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Documents\Computer Games Development\Year 4\FYP\"/>
    </mc:Choice>
  </mc:AlternateContent>
  <xr:revisionPtr revIDLastSave="0" documentId="13_ncr:1_{7A60529A-BA9A-4EA8-A977-F4276E9E6CEF}" xr6:coauthVersionLast="47" xr6:coauthVersionMax="47" xr10:uidLastSave="{00000000-0000-0000-0000-000000000000}"/>
  <bookViews>
    <workbookView xWindow="-103" yWindow="-103" windowWidth="33120" windowHeight="18120" activeTab="1" xr2:uid="{89F08A14-87BB-4C9B-A34D-071F3ADDDC0D}"/>
  </bookViews>
  <sheets>
    <sheet name="Full Sheet" sheetId="2" r:id="rId1"/>
    <sheet name="Usable Instance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9" i="3" l="1"/>
  <c r="N2" i="3"/>
  <c r="G124" i="3"/>
  <c r="G123" i="3"/>
  <c r="G127" i="3"/>
  <c r="G125" i="3"/>
  <c r="G132" i="3"/>
  <c r="G126" i="3"/>
  <c r="G389" i="3"/>
  <c r="G273" i="3"/>
  <c r="G274" i="3"/>
  <c r="G376" i="3"/>
  <c r="G375" i="3"/>
  <c r="G283" i="3"/>
  <c r="G282" i="3"/>
  <c r="G386" i="3"/>
  <c r="G276" i="3"/>
  <c r="G277" i="3"/>
  <c r="G372" i="3"/>
  <c r="G371" i="3"/>
  <c r="G285" i="3"/>
  <c r="G284" i="3"/>
  <c r="G388" i="3"/>
  <c r="G382" i="3"/>
  <c r="G275" i="3"/>
  <c r="G374" i="3"/>
  <c r="G373" i="3"/>
  <c r="G385" i="3"/>
  <c r="G383" i="3"/>
  <c r="G378" i="3"/>
  <c r="G335" i="3"/>
  <c r="G279" i="3"/>
  <c r="G278" i="3"/>
  <c r="G369" i="3"/>
  <c r="G368" i="3"/>
  <c r="G262" i="3"/>
  <c r="G261" i="3"/>
  <c r="G258" i="3"/>
  <c r="G255" i="3"/>
  <c r="G256" i="3"/>
  <c r="G257" i="3"/>
  <c r="G254" i="3"/>
  <c r="G259" i="3"/>
  <c r="G260" i="3"/>
  <c r="G326" i="3" l="1"/>
  <c r="G328" i="3"/>
  <c r="G327" i="3"/>
  <c r="G329" i="3"/>
  <c r="G289" i="3"/>
  <c r="G288" i="3"/>
  <c r="G365" i="3"/>
  <c r="G366" i="3"/>
  <c r="G286" i="3"/>
  <c r="G370" i="3"/>
  <c r="G287" i="3"/>
  <c r="G363" i="3"/>
  <c r="G362" i="3"/>
  <c r="G364" i="3"/>
  <c r="G281" i="3"/>
  <c r="G280" i="3"/>
  <c r="G294" i="3"/>
  <c r="G293" i="3"/>
  <c r="G292" i="3"/>
  <c r="G295" i="3"/>
  <c r="G361" i="3"/>
  <c r="G353" i="3"/>
  <c r="G352" i="3"/>
  <c r="G296" i="3"/>
  <c r="G307" i="3"/>
  <c r="G310" i="3"/>
  <c r="G309" i="3"/>
  <c r="G308" i="3"/>
  <c r="G324" i="3"/>
  <c r="G319" i="3"/>
  <c r="G318" i="3"/>
  <c r="G322" i="3"/>
  <c r="G321" i="3"/>
  <c r="G320" i="3"/>
  <c r="G325" i="3"/>
  <c r="G323" i="3"/>
  <c r="G316" i="3"/>
  <c r="G311" i="3"/>
  <c r="G314" i="3"/>
  <c r="G313" i="3"/>
  <c r="G312" i="3"/>
  <c r="G317" i="3"/>
  <c r="G315" i="3"/>
  <c r="G291" i="3"/>
  <c r="G290" i="3"/>
  <c r="G381" i="3"/>
  <c r="G387" i="3"/>
  <c r="G384" i="3"/>
  <c r="G351" i="3"/>
  <c r="G350" i="3"/>
  <c r="G47" i="3"/>
  <c r="G46" i="3"/>
  <c r="G44" i="3"/>
  <c r="G50" i="3"/>
  <c r="G49" i="3"/>
  <c r="G43" i="3"/>
  <c r="G393" i="3"/>
  <c r="G24" i="3"/>
  <c r="G27" i="3"/>
  <c r="G52" i="3"/>
  <c r="G29" i="3"/>
  <c r="G19" i="3"/>
  <c r="G26" i="3"/>
  <c r="G21" i="3"/>
  <c r="G20" i="3"/>
  <c r="G392" i="3"/>
  <c r="G11" i="3"/>
  <c r="G10" i="3"/>
  <c r="G30" i="3"/>
  <c r="G12" i="3"/>
  <c r="G15" i="3"/>
  <c r="G14" i="3"/>
  <c r="G9" i="3"/>
  <c r="G8" i="3"/>
  <c r="G33" i="3"/>
  <c r="G63" i="3"/>
  <c r="G71" i="3"/>
  <c r="G73" i="3"/>
  <c r="G35" i="3"/>
  <c r="G51" i="3"/>
  <c r="G160" i="3"/>
  <c r="G32" i="3"/>
  <c r="G31" i="3"/>
  <c r="G23" i="3"/>
  <c r="G22" i="3"/>
  <c r="G28" i="3"/>
  <c r="G48" i="3"/>
  <c r="G25" i="3"/>
  <c r="G16" i="3"/>
  <c r="G34" i="3"/>
  <c r="G18" i="3"/>
  <c r="G17" i="3"/>
  <c r="G57" i="3"/>
  <c r="G55" i="3"/>
  <c r="G56" i="3"/>
  <c r="G58" i="3"/>
  <c r="G59" i="3"/>
  <c r="G60" i="3"/>
  <c r="G54" i="3"/>
  <c r="G53" i="3"/>
  <c r="G99" i="3"/>
  <c r="G97" i="3"/>
  <c r="G98" i="3"/>
  <c r="G104" i="3"/>
  <c r="G94" i="3"/>
  <c r="G118" i="3"/>
  <c r="G96" i="3"/>
  <c r="G95" i="3"/>
  <c r="G62" i="3"/>
  <c r="G140" i="3"/>
  <c r="G135" i="3"/>
  <c r="G155" i="3"/>
  <c r="G105" i="3"/>
  <c r="G70" i="3"/>
  <c r="G106" i="3"/>
  <c r="G69" i="3"/>
  <c r="G61" i="3"/>
  <c r="G83" i="3"/>
  <c r="G82" i="3"/>
  <c r="G78" i="3"/>
  <c r="G88" i="3"/>
  <c r="G100" i="3"/>
  <c r="G76" i="3"/>
  <c r="G75" i="3"/>
  <c r="G74" i="3"/>
  <c r="G77" i="3"/>
  <c r="G72" i="3"/>
  <c r="G117" i="3"/>
  <c r="G112" i="3"/>
  <c r="G111" i="3"/>
  <c r="G115" i="3"/>
  <c r="G114" i="3"/>
  <c r="G113" i="3"/>
  <c r="G116" i="3"/>
  <c r="G109" i="3"/>
  <c r="G119" i="3"/>
  <c r="G169" i="3"/>
  <c r="G165" i="3"/>
  <c r="G171" i="3"/>
  <c r="G168" i="3"/>
  <c r="G167" i="3"/>
  <c r="G166" i="3"/>
  <c r="G170" i="3"/>
  <c r="G164" i="3"/>
  <c r="G179" i="3"/>
  <c r="G338" i="3"/>
  <c r="G336" i="3"/>
  <c r="G340" i="3"/>
  <c r="G339" i="3"/>
  <c r="G337" i="3"/>
  <c r="G341" i="3"/>
  <c r="G359" i="3"/>
  <c r="G358" i="3"/>
  <c r="G348" i="3"/>
  <c r="G343" i="3"/>
  <c r="G342" i="3"/>
  <c r="G346" i="3"/>
  <c r="G345" i="3"/>
  <c r="G344" i="3"/>
  <c r="G349" i="3"/>
  <c r="G347" i="3"/>
  <c r="G377" i="3"/>
  <c r="G297" i="3"/>
  <c r="G354" i="3"/>
  <c r="G356" i="3"/>
  <c r="G355" i="3"/>
  <c r="G305" i="3"/>
  <c r="G302" i="3"/>
  <c r="G301" i="3"/>
  <c r="G304" i="3"/>
  <c r="G357" i="3"/>
  <c r="G303" i="3"/>
  <c r="G306" i="3"/>
  <c r="G298" i="3"/>
  <c r="G300" i="3"/>
  <c r="G299" i="3"/>
  <c r="G367" i="3"/>
  <c r="G390" i="3"/>
  <c r="G330" i="3"/>
  <c r="G379" i="3"/>
  <c r="G331" i="3"/>
  <c r="G332" i="3"/>
  <c r="G334" i="3"/>
  <c r="G333" i="3"/>
  <c r="G360" i="3"/>
  <c r="G146" i="3"/>
  <c r="G122" i="3"/>
  <c r="G143" i="3"/>
  <c r="G91" i="3"/>
  <c r="G137" i="3"/>
  <c r="G81" i="3"/>
  <c r="G110" i="3"/>
  <c r="G233" i="3"/>
  <c r="G102" i="3"/>
  <c r="G107" i="3"/>
  <c r="G80" i="3"/>
  <c r="G79" i="3"/>
  <c r="G142" i="3"/>
  <c r="G151" i="3"/>
  <c r="G153" i="3"/>
  <c r="G157" i="3"/>
  <c r="G380" i="3"/>
  <c r="G152" i="3"/>
  <c r="G141" i="3"/>
  <c r="G139" i="3"/>
  <c r="G138" i="3"/>
  <c r="G186" i="3"/>
  <c r="G184" i="3"/>
  <c r="G185" i="3"/>
  <c r="G187" i="3"/>
  <c r="G230" i="3"/>
  <c r="G181" i="3"/>
  <c r="G183" i="3"/>
  <c r="G182" i="3"/>
  <c r="G237" i="3"/>
  <c r="G236" i="3"/>
  <c r="G241" i="3"/>
  <c r="G238" i="3"/>
  <c r="G239" i="3"/>
  <c r="G253" i="3"/>
  <c r="G235" i="3"/>
  <c r="G234" i="3"/>
  <c r="G191" i="3"/>
  <c r="G190" i="3"/>
  <c r="G240" i="3"/>
  <c r="G223" i="3"/>
  <c r="G229" i="3"/>
  <c r="G189" i="3"/>
  <c r="G227" i="3"/>
  <c r="G193" i="3"/>
  <c r="G192" i="3"/>
  <c r="G219" i="3"/>
  <c r="G218" i="3"/>
  <c r="G217" i="3"/>
  <c r="G252" i="3"/>
  <c r="G263" i="3"/>
  <c r="G220" i="3"/>
  <c r="G215" i="3"/>
  <c r="G214" i="3"/>
  <c r="G216" i="3"/>
  <c r="G221" i="3"/>
  <c r="G197" i="3"/>
  <c r="G198" i="3"/>
  <c r="G199" i="3"/>
  <c r="G195" i="3"/>
  <c r="G194" i="3"/>
  <c r="G196" i="3"/>
  <c r="G200" i="3"/>
  <c r="G201" i="3"/>
  <c r="G247" i="3"/>
  <c r="G246" i="3"/>
  <c r="G248" i="3"/>
  <c r="G249" i="3"/>
  <c r="G244" i="3"/>
  <c r="G243" i="3"/>
  <c r="G245" i="3"/>
  <c r="G250" i="3"/>
  <c r="G251" i="3"/>
  <c r="G268" i="3"/>
  <c r="G267" i="3"/>
  <c r="G269" i="3"/>
  <c r="G270" i="3"/>
  <c r="G265" i="3"/>
  <c r="G264" i="3"/>
  <c r="G266" i="3"/>
  <c r="G271" i="3"/>
  <c r="G272" i="3"/>
  <c r="G108" i="3"/>
  <c r="G134" i="3"/>
  <c r="G145" i="3"/>
  <c r="G148" i="3"/>
  <c r="G121" i="3"/>
  <c r="G120" i="3"/>
  <c r="G4" i="3"/>
  <c r="G3" i="3"/>
  <c r="G5" i="3"/>
  <c r="G6" i="3"/>
  <c r="G2" i="3"/>
  <c r="G13" i="3"/>
  <c r="G7" i="3"/>
  <c r="G391" i="3"/>
  <c r="G65" i="3"/>
  <c r="G101" i="3"/>
  <c r="G103" i="3"/>
  <c r="G66" i="3"/>
  <c r="G68" i="3"/>
  <c r="G89" i="3"/>
  <c r="G64" i="3"/>
  <c r="G67" i="3"/>
  <c r="G38" i="3"/>
  <c r="G36" i="3"/>
  <c r="G37" i="3"/>
  <c r="G39" i="3"/>
  <c r="G41" i="3"/>
  <c r="G45" i="3"/>
  <c r="G42" i="3"/>
  <c r="G40" i="3"/>
  <c r="G84" i="3"/>
  <c r="G92" i="3"/>
  <c r="G154" i="3"/>
  <c r="G161" i="3"/>
  <c r="G85" i="3"/>
  <c r="G90" i="3"/>
  <c r="G93" i="3"/>
  <c r="G87" i="3"/>
  <c r="G86" i="3"/>
  <c r="G130" i="3"/>
  <c r="G128" i="3"/>
  <c r="G129" i="3"/>
  <c r="G131" i="3"/>
  <c r="G147" i="3"/>
  <c r="G144" i="3"/>
  <c r="G136" i="3"/>
  <c r="G133" i="3"/>
  <c r="G209" i="3"/>
  <c r="G207" i="3"/>
  <c r="G208" i="3"/>
  <c r="G212" i="3"/>
  <c r="G222" i="3"/>
  <c r="G228" i="3"/>
  <c r="G225" i="3"/>
  <c r="G213" i="3"/>
  <c r="G150" i="3"/>
  <c r="G149" i="3"/>
  <c r="G232" i="3"/>
  <c r="G188" i="3"/>
  <c r="G162" i="3"/>
  <c r="G158" i="3"/>
  <c r="G163" i="3"/>
  <c r="G159" i="3"/>
  <c r="G156" i="3"/>
  <c r="G177" i="3"/>
  <c r="G176" i="3"/>
  <c r="G178" i="3"/>
  <c r="G226" i="3"/>
  <c r="G242" i="3"/>
  <c r="G174" i="3"/>
  <c r="G173" i="3"/>
  <c r="G172" i="3"/>
  <c r="G175" i="3"/>
  <c r="G180" i="3"/>
  <c r="G231" i="3"/>
  <c r="G206" i="3"/>
  <c r="G224" i="3"/>
  <c r="G204" i="3"/>
  <c r="G203" i="3"/>
  <c r="G202" i="3"/>
  <c r="G205" i="3"/>
  <c r="G210" i="3"/>
  <c r="G211" i="3"/>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2" i="2"/>
</calcChain>
</file>

<file path=xl/sharedStrings.xml><?xml version="1.0" encoding="utf-8"?>
<sst xmlns="http://schemas.openxmlformats.org/spreadsheetml/2006/main" count="1586" uniqueCount="497">
  <si>
    <t>a1.medium</t>
  </si>
  <si>
    <t>EBS Only</t>
  </si>
  <si>
    <t>Up to 10 Gigabit</t>
  </si>
  <si>
    <t>a1.large</t>
  </si>
  <si>
    <t>a1.xlarge</t>
  </si>
  <si>
    <t>a1.2xlarge</t>
  </si>
  <si>
    <t>a1.4xlarge</t>
  </si>
  <si>
    <t>a1.metal</t>
  </si>
  <si>
    <t>t4g.nano</t>
  </si>
  <si>
    <t>Up to 5 Gigabit</t>
  </si>
  <si>
    <t>t4g.micro</t>
  </si>
  <si>
    <t>t4g.small</t>
  </si>
  <si>
    <t>t4g.medium</t>
  </si>
  <si>
    <t>t4g.large</t>
  </si>
  <si>
    <t>t4g.xlarge</t>
  </si>
  <si>
    <t>t4g.2xlarge</t>
  </si>
  <si>
    <t>t3.nano</t>
  </si>
  <si>
    <t>t3.micro</t>
  </si>
  <si>
    <t>t3.small</t>
  </si>
  <si>
    <t>t3.medium</t>
  </si>
  <si>
    <t>t3.large</t>
  </si>
  <si>
    <t>t3.xlarge</t>
  </si>
  <si>
    <t>t3.2xlarge</t>
  </si>
  <si>
    <t>t3a.nano</t>
  </si>
  <si>
    <t>t3a.micro</t>
  </si>
  <si>
    <t>t3a.small</t>
  </si>
  <si>
    <t>t3a.medium</t>
  </si>
  <si>
    <t>t3a.large</t>
  </si>
  <si>
    <t>t3a.xlarge</t>
  </si>
  <si>
    <t>t3a.2xlarge</t>
  </si>
  <si>
    <t>t2.micro</t>
  </si>
  <si>
    <t>Low to Moderate</t>
  </si>
  <si>
    <t>t2.small</t>
  </si>
  <si>
    <t>t2.medium</t>
  </si>
  <si>
    <t>t2.large</t>
  </si>
  <si>
    <t>t2.xlarge</t>
  </si>
  <si>
    <t>Moderate</t>
  </si>
  <si>
    <t>t2.2xlarge</t>
  </si>
  <si>
    <t>m6g.medium</t>
  </si>
  <si>
    <t>m6g.large</t>
  </si>
  <si>
    <t>m6g.xlarge</t>
  </si>
  <si>
    <t>m6g.2xlarge</t>
  </si>
  <si>
    <t>m6g.4xlarge</t>
  </si>
  <si>
    <t>m6g.8xlarge</t>
  </si>
  <si>
    <t>10 Gigabit</t>
  </si>
  <si>
    <t>m6g.12xlarge</t>
  </si>
  <si>
    <t>12 Gigabit</t>
  </si>
  <si>
    <t>m6g.16xlarge</t>
  </si>
  <si>
    <t>25 Gigabit</t>
  </si>
  <si>
    <t>m6g.metal</t>
  </si>
  <si>
    <t>m6gd.medium</t>
  </si>
  <si>
    <t>1 x 59 NVMe SSD</t>
  </si>
  <si>
    <t>m6gd.large</t>
  </si>
  <si>
    <t>1 x 118 NVMe SSD</t>
  </si>
  <si>
    <t>m6gd.xlarge</t>
  </si>
  <si>
    <t>1 x 237 NVMe SSD</t>
  </si>
  <si>
    <t>m6gd.2xlarge</t>
  </si>
  <si>
    <t>1 x 475 NVMe SSD</t>
  </si>
  <si>
    <t>m6gd.4xlarge</t>
  </si>
  <si>
    <t>1 x 950 NVMe SSD</t>
  </si>
  <si>
    <t>m6gd.8xlarge</t>
  </si>
  <si>
    <t>1 x 1900 NVMe SSD</t>
  </si>
  <si>
    <t>m6gd.12xlarge</t>
  </si>
  <si>
    <t>2 x 1425 NVMe SSD</t>
  </si>
  <si>
    <t>20 Gigabit</t>
  </si>
  <si>
    <t>m6gd.16xlarge</t>
  </si>
  <si>
    <t>2 x 1900 NVMe SSD</t>
  </si>
  <si>
    <t>m6gd.metal</t>
  </si>
  <si>
    <t>m6i.large</t>
  </si>
  <si>
    <t>Up to 12500 Megabit</t>
  </si>
  <si>
    <t>m6i.xlarge</t>
  </si>
  <si>
    <t>m6i.2xlarge</t>
  </si>
  <si>
    <t>m6i.4xlarge</t>
  </si>
  <si>
    <t>m6i.8xlarge</t>
  </si>
  <si>
    <t>12500 Megabit</t>
  </si>
  <si>
    <t>m6i.12xlarge</t>
  </si>
  <si>
    <t>18750 Megabit</t>
  </si>
  <si>
    <t>m6i.16xlarge</t>
  </si>
  <si>
    <t>25000 Megabit</t>
  </si>
  <si>
    <t>m6i.24xlarge</t>
  </si>
  <si>
    <t>37500 Megabit</t>
  </si>
  <si>
    <t>m6i.32xlarge</t>
  </si>
  <si>
    <t>50000 Megabit</t>
  </si>
  <si>
    <t>m6i.metal</t>
  </si>
  <si>
    <t>m5.large</t>
  </si>
  <si>
    <t>m5.xlarge</t>
  </si>
  <si>
    <t>m5.2xlarge</t>
  </si>
  <si>
    <t>m5.4xlarge</t>
  </si>
  <si>
    <t>m5.8xlarge</t>
  </si>
  <si>
    <t>m5.12xlarge</t>
  </si>
  <si>
    <t>m5.16xlarge</t>
  </si>
  <si>
    <t>m5.24xlarge</t>
  </si>
  <si>
    <t>m5.metal</t>
  </si>
  <si>
    <t>m5a.large</t>
  </si>
  <si>
    <t>m5a.xlarge</t>
  </si>
  <si>
    <t>m5a.2xlarge</t>
  </si>
  <si>
    <t>m5a.4xlarge</t>
  </si>
  <si>
    <t>m5a.8xlarge</t>
  </si>
  <si>
    <t>m5a.12xlarge</t>
  </si>
  <si>
    <t>m5a.16xlarge</t>
  </si>
  <si>
    <t>m5a.24xlarge</t>
  </si>
  <si>
    <t>m5ad.large</t>
  </si>
  <si>
    <t>1 x 75 NVMe SSD</t>
  </si>
  <si>
    <t>m5ad.xlarge</t>
  </si>
  <si>
    <t>1 x 150 NVMe SSD</t>
  </si>
  <si>
    <t>m5ad.2xlarge</t>
  </si>
  <si>
    <t>1 x 300 NVMe SSD</t>
  </si>
  <si>
    <t>m5ad.4xlarge</t>
  </si>
  <si>
    <t>2 x 300 NVMe SSD</t>
  </si>
  <si>
    <t>m5ad.8xlarge</t>
  </si>
  <si>
    <t>2 x 600 NVMe SSD</t>
  </si>
  <si>
    <t>m5ad.12xlarge</t>
  </si>
  <si>
    <t>2 x 900 NVMe SSD</t>
  </si>
  <si>
    <t>m5ad.16xlarge</t>
  </si>
  <si>
    <t>4 x 600 NVMe SSD</t>
  </si>
  <si>
    <t>m5ad.24xlarge</t>
  </si>
  <si>
    <t>4 x 900 NVMe SSD</t>
  </si>
  <si>
    <t>m5d.large</t>
  </si>
  <si>
    <t>m5d.xlarge</t>
  </si>
  <si>
    <t>m5d.2xlarge</t>
  </si>
  <si>
    <t>m5d.4xlarge</t>
  </si>
  <si>
    <t>m5d.8xlarge</t>
  </si>
  <si>
    <t>m5d.12xlarge</t>
  </si>
  <si>
    <t>m5d.16xlarge</t>
  </si>
  <si>
    <t>m5d.24xlarge</t>
  </si>
  <si>
    <t>m5d.metal</t>
  </si>
  <si>
    <t>m5dn.large</t>
  </si>
  <si>
    <t>Up to 25 Gigabit</t>
  </si>
  <si>
    <t>m5dn.xlarge</t>
  </si>
  <si>
    <t>m5dn.2xlarge</t>
  </si>
  <si>
    <t>m5dn.4xlarge</t>
  </si>
  <si>
    <t>m5dn.8xlarge</t>
  </si>
  <si>
    <t>m5dn.12xlarge</t>
  </si>
  <si>
    <t>2 x 900 GB NVMe SSD</t>
  </si>
  <si>
    <t>50 Gigabit</t>
  </si>
  <si>
    <t>m5dn.16xlarge</t>
  </si>
  <si>
    <t>75 Gigabit</t>
  </si>
  <si>
    <t>m5dn.24xlarge</t>
  </si>
  <si>
    <t>100 Gigabit</t>
  </si>
  <si>
    <t>m5n.large</t>
  </si>
  <si>
    <t>m5n.xlarge</t>
  </si>
  <si>
    <t>m5n.2xlarge</t>
  </si>
  <si>
    <t>m5n.4xlarge</t>
  </si>
  <si>
    <t>m5n.8xlarge</t>
  </si>
  <si>
    <t>m5n.12xlarge</t>
  </si>
  <si>
    <t>m5n.16xlarge</t>
  </si>
  <si>
    <t>m5n.24xlarge</t>
  </si>
  <si>
    <t>m5n.metal</t>
  </si>
  <si>
    <t>m5zn.large</t>
  </si>
  <si>
    <t>m5zn.xlarge</t>
  </si>
  <si>
    <t>m5zn.2xlarge</t>
  </si>
  <si>
    <t>m5zn.3xlarge</t>
  </si>
  <si>
    <t>m5zn.6xlarge</t>
  </si>
  <si>
    <t>m5zn.12xlarge</t>
  </si>
  <si>
    <t>m5zn.metal</t>
  </si>
  <si>
    <t>m4.large</t>
  </si>
  <si>
    <t>m4.xlarge</t>
  </si>
  <si>
    <t>High</t>
  </si>
  <si>
    <t>m4.2xlarge</t>
  </si>
  <si>
    <t>m4.4xlarge</t>
  </si>
  <si>
    <t>m4.10xlarge</t>
  </si>
  <si>
    <t>m4.16xlarge</t>
  </si>
  <si>
    <t>c6g.medium</t>
  </si>
  <si>
    <t>c6g.large</t>
  </si>
  <si>
    <t>c6g.xlarge</t>
  </si>
  <si>
    <t>c6g.2xlarge</t>
  </si>
  <si>
    <t>c6g.4xlarge</t>
  </si>
  <si>
    <t>c6g.8xlarge</t>
  </si>
  <si>
    <t>c6g.12xlarge</t>
  </si>
  <si>
    <t>c6g.16xlarge</t>
  </si>
  <si>
    <t>c6g.metal</t>
  </si>
  <si>
    <t>c6gd.medium</t>
  </si>
  <si>
    <t>c6gd.large</t>
  </si>
  <si>
    <t>c6gd.xlarge</t>
  </si>
  <si>
    <t>c6gd.2xlarge</t>
  </si>
  <si>
    <t>c6gd.4xlarge</t>
  </si>
  <si>
    <t>c6gd.8xlarge</t>
  </si>
  <si>
    <t>c6gd.12xlarge</t>
  </si>
  <si>
    <t>c6gd.16xlarge</t>
  </si>
  <si>
    <t>c6gd.metal</t>
  </si>
  <si>
    <t>c6gn.medium</t>
  </si>
  <si>
    <t>c6gn.large</t>
  </si>
  <si>
    <t>c6gn.xlarge</t>
  </si>
  <si>
    <t>c6gn.2xlarge</t>
  </si>
  <si>
    <t>c6gn.4xlarge</t>
  </si>
  <si>
    <t>c6gn.8xlarge</t>
  </si>
  <si>
    <t>c6gn.12xlarge</t>
  </si>
  <si>
    <t>c6gn.16xlarge</t>
  </si>
  <si>
    <t>c6i.large</t>
  </si>
  <si>
    <t>c6i.xlarge</t>
  </si>
  <si>
    <t>c6i.2xlarge</t>
  </si>
  <si>
    <t>c6i.4xlarge</t>
  </si>
  <si>
    <t>c6i.8xlarge</t>
  </si>
  <si>
    <t>c6i.12xlarge</t>
  </si>
  <si>
    <t>c6i.16xlarge</t>
  </si>
  <si>
    <t>25000 Megabi</t>
  </si>
  <si>
    <t>c6i.24xlarge</t>
  </si>
  <si>
    <t>c6i.32xlarge</t>
  </si>
  <si>
    <t>c6i.metal</t>
  </si>
  <si>
    <t>c5.large</t>
  </si>
  <si>
    <t>c5.xlarge</t>
  </si>
  <si>
    <t>c5.2xlarge</t>
  </si>
  <si>
    <t>c5.4xlarge</t>
  </si>
  <si>
    <t>c5.9xlarge</t>
  </si>
  <si>
    <t>c5.12xlarge</t>
  </si>
  <si>
    <t>c5.18xlarge</t>
  </si>
  <si>
    <t>c5.24xlarge</t>
  </si>
  <si>
    <t>c5.metal</t>
  </si>
  <si>
    <t>c5a.large</t>
  </si>
  <si>
    <t>c5a.xlarge</t>
  </si>
  <si>
    <t>c5a.2xlarge</t>
  </si>
  <si>
    <t>c5a.4xlarge</t>
  </si>
  <si>
    <t>c5a.8xlarge</t>
  </si>
  <si>
    <t>c5a.12xlarge</t>
  </si>
  <si>
    <t>c5a.16xlarge</t>
  </si>
  <si>
    <t>c5a.24xlarge</t>
  </si>
  <si>
    <t>c5ad.large</t>
  </si>
  <si>
    <t>c5ad.xlarge</t>
  </si>
  <si>
    <t>c5ad.2xlarge</t>
  </si>
  <si>
    <t>c5ad.4xlarge</t>
  </si>
  <si>
    <t>c5ad.8xlarge</t>
  </si>
  <si>
    <t>c5ad.12xlarge</t>
  </si>
  <si>
    <t>c5ad.16xlarge</t>
  </si>
  <si>
    <t>2 x 1200 NVMe SSD</t>
  </si>
  <si>
    <t>c5ad.24xlarge</t>
  </si>
  <si>
    <t>c5d.large</t>
  </si>
  <si>
    <t>1 x 50 NVMe SSD</t>
  </si>
  <si>
    <t>c5d.xlarge</t>
  </si>
  <si>
    <t>1 x 100 NVMe SSD</t>
  </si>
  <si>
    <t>c5d.2xlarge</t>
  </si>
  <si>
    <t>1 x 200 NVMe SSD</t>
  </si>
  <si>
    <t>c5d.4xlarge</t>
  </si>
  <si>
    <t>1 x 400 NVMe SSD</t>
  </si>
  <si>
    <t>c5d.9xlarge</t>
  </si>
  <si>
    <t>1 x 900 NVMe SSD</t>
  </si>
  <si>
    <t>c5d.12xlarge</t>
  </si>
  <si>
    <t>c5d.18xlarge</t>
  </si>
  <si>
    <t>c5d.24xlarge</t>
  </si>
  <si>
    <t>c5d.metal</t>
  </si>
  <si>
    <t>c5n.large</t>
  </si>
  <si>
    <t>c5n.xlarge</t>
  </si>
  <si>
    <t>c5n.2xlarge</t>
  </si>
  <si>
    <t>c5n.4xlarge</t>
  </si>
  <si>
    <t>c5n.9xlarge</t>
  </si>
  <si>
    <t>c5n.18xlarge</t>
  </si>
  <si>
    <t>c5n.metal</t>
  </si>
  <si>
    <t>c4.large</t>
  </si>
  <si>
    <t>c4.xlarge</t>
  </si>
  <si>
    <t>c4.2xlarge</t>
  </si>
  <si>
    <t>c4.4xlarge</t>
  </si>
  <si>
    <t>c4.8xlarge</t>
  </si>
  <si>
    <t>p4d.24xlarge</t>
  </si>
  <si>
    <t>8 x 1000 SSD</t>
  </si>
  <si>
    <t>400 Gigabit</t>
  </si>
  <si>
    <t>p3.2xlarge</t>
  </si>
  <si>
    <t>p3.8xlarge</t>
  </si>
  <si>
    <t>p3.16xlarge</t>
  </si>
  <si>
    <t>p2.xlarge</t>
  </si>
  <si>
    <t>p2.8xlarge</t>
  </si>
  <si>
    <t>p2.16xlarge</t>
  </si>
  <si>
    <t>g4ad.xlarge</t>
  </si>
  <si>
    <t>150 GB NVMe SSD</t>
  </si>
  <si>
    <t>g4ad.2xlarge</t>
  </si>
  <si>
    <t>300 GB NVMe SSD</t>
  </si>
  <si>
    <t>g4ad.4xlarge</t>
  </si>
  <si>
    <t>600 GB NVMe SSD</t>
  </si>
  <si>
    <t>g4ad.8xlarge</t>
  </si>
  <si>
    <t>1200 GB NVMe SSD</t>
  </si>
  <si>
    <t>15 Gigabit</t>
  </si>
  <si>
    <t>g4ad.16xlarge</t>
  </si>
  <si>
    <t>2400 GB NVMe SSD</t>
  </si>
  <si>
    <t>g4dn.xlarge</t>
  </si>
  <si>
    <t>125 GB NVMe SSD</t>
  </si>
  <si>
    <t>g4dn.2xlarge</t>
  </si>
  <si>
    <t>225 GB NVMe SSD</t>
  </si>
  <si>
    <t>g4dn.4xlarge</t>
  </si>
  <si>
    <t>g4dn.8xlarge</t>
  </si>
  <si>
    <t>900 GB NVMe SSD</t>
  </si>
  <si>
    <t>g4dn.12xlarge</t>
  </si>
  <si>
    <t>g4dn.16xlarge</t>
  </si>
  <si>
    <t>g4dn.metal</t>
  </si>
  <si>
    <t>g3.4xlarge</t>
  </si>
  <si>
    <t>g3.8xlarge</t>
  </si>
  <si>
    <t>g3.16xlarge</t>
  </si>
  <si>
    <t>g3s.xlarge</t>
  </si>
  <si>
    <t>x2gd.medium</t>
  </si>
  <si>
    <t>1 x 59 SSD</t>
  </si>
  <si>
    <t>x2gd.large</t>
  </si>
  <si>
    <t>1 x 118 SSD</t>
  </si>
  <si>
    <t>x2gd.xlarge</t>
  </si>
  <si>
    <t>1 x 237 SSD</t>
  </si>
  <si>
    <t>x2gd.2xlarge</t>
  </si>
  <si>
    <t>1 x 474 SSD</t>
  </si>
  <si>
    <t>x2gd.4xlarge</t>
  </si>
  <si>
    <t>1 x 950 SSD</t>
  </si>
  <si>
    <t>x2gd.8xlarge</t>
  </si>
  <si>
    <t>1 x 1900 SSD</t>
  </si>
  <si>
    <t>x2gd.12xlarge</t>
  </si>
  <si>
    <t>2 x 1425 SSD</t>
  </si>
  <si>
    <t>x2gd.16xlarge</t>
  </si>
  <si>
    <t>2 x 1900 SSD</t>
  </si>
  <si>
    <t>x2gd.metal</t>
  </si>
  <si>
    <t>x1.16xlarge</t>
  </si>
  <si>
    <t>1 x 1920 SSD</t>
  </si>
  <si>
    <t>x1.32xlarge</t>
  </si>
  <si>
    <t>2 x 1920 SSD</t>
  </si>
  <si>
    <t>x1e.xlarge</t>
  </si>
  <si>
    <t>1 x 120 SSD</t>
  </si>
  <si>
    <t>x1e.2xlarge</t>
  </si>
  <si>
    <t>1 x 240 SSD</t>
  </si>
  <si>
    <t>x1e.4xlarge</t>
  </si>
  <si>
    <t>1 x 480 SSD</t>
  </si>
  <si>
    <t>x1e.8xlarge</t>
  </si>
  <si>
    <t>1 x 960 SSD</t>
  </si>
  <si>
    <t>x1e.16xlarge</t>
  </si>
  <si>
    <t>x1e.32xlarge</t>
  </si>
  <si>
    <t>r6g.medium</t>
  </si>
  <si>
    <t>r6g.large</t>
  </si>
  <si>
    <t>r6g.xlarge</t>
  </si>
  <si>
    <t>r6g.2xlarge</t>
  </si>
  <si>
    <t>r6g.4xlarge</t>
  </si>
  <si>
    <t>r6g.8xlarge</t>
  </si>
  <si>
    <t>r6g.12xlarge</t>
  </si>
  <si>
    <t>r6g.16xlarge</t>
  </si>
  <si>
    <t>r6g.metal</t>
  </si>
  <si>
    <t>r6gd.medium</t>
  </si>
  <si>
    <t>r6gd.large</t>
  </si>
  <si>
    <t>r6gd.xlarge</t>
  </si>
  <si>
    <t>r6gd.2xlarge</t>
  </si>
  <si>
    <t>r6gd.4xlarge</t>
  </si>
  <si>
    <t>r6gd.8xlarge</t>
  </si>
  <si>
    <t>r6gd.12xlarge</t>
  </si>
  <si>
    <t>r6gd.16xlarge</t>
  </si>
  <si>
    <t>r6gd.metal</t>
  </si>
  <si>
    <t>r6i.large</t>
  </si>
  <si>
    <t>r6i.xlarge</t>
  </si>
  <si>
    <t>r6i.2xlarge</t>
  </si>
  <si>
    <t>r6i.4xlarge</t>
  </si>
  <si>
    <t>r6i.8xlarge</t>
  </si>
  <si>
    <t>r6i.12xlarge</t>
  </si>
  <si>
    <t>r6i.16xlarge</t>
  </si>
  <si>
    <t>r6i.24xlarge</t>
  </si>
  <si>
    <t>r6i.32xlarge</t>
  </si>
  <si>
    <t>r6i.metal</t>
  </si>
  <si>
    <t>r5.large</t>
  </si>
  <si>
    <t>r5.xlarge</t>
  </si>
  <si>
    <t>r5.2xlarge</t>
  </si>
  <si>
    <t>r5.4xlarge</t>
  </si>
  <si>
    <t>r5.8xlarge</t>
  </si>
  <si>
    <t>r5.12xlarge</t>
  </si>
  <si>
    <t>r5.16xlarge</t>
  </si>
  <si>
    <t>r5.24xlarge</t>
  </si>
  <si>
    <t>r5.metal</t>
  </si>
  <si>
    <t>r5a.large</t>
  </si>
  <si>
    <t>r5a.xlarge</t>
  </si>
  <si>
    <t>r5a.2xlarge</t>
  </si>
  <si>
    <t>r5a.4xlarge</t>
  </si>
  <si>
    <t>r5a.8xlarge</t>
  </si>
  <si>
    <t>r5a.12xlarge</t>
  </si>
  <si>
    <t>r5a.16xlarge</t>
  </si>
  <si>
    <t>r5a.24xlarge</t>
  </si>
  <si>
    <t>r5ad.large</t>
  </si>
  <si>
    <t>r5ad.xlarge</t>
  </si>
  <si>
    <t>r5ad.2xlarge</t>
  </si>
  <si>
    <t>r5ad.4xlarge</t>
  </si>
  <si>
    <t>r5ad.8xlarge</t>
  </si>
  <si>
    <t>r5ad.12xlarge</t>
  </si>
  <si>
    <t>r5ad.16xlarge</t>
  </si>
  <si>
    <t>r5ad.24xlarge</t>
  </si>
  <si>
    <t>r5b.large</t>
  </si>
  <si>
    <t>r5b.xlarge</t>
  </si>
  <si>
    <t>r5b.2xlarge</t>
  </si>
  <si>
    <t>r5b.4xlarge</t>
  </si>
  <si>
    <t>r5b.8xlarge</t>
  </si>
  <si>
    <t>r5b.12xlarge</t>
  </si>
  <si>
    <t>r5b.16xlarge</t>
  </si>
  <si>
    <t>r5b.24xlarge</t>
  </si>
  <si>
    <t>r5b.metal</t>
  </si>
  <si>
    <t>r5d.large</t>
  </si>
  <si>
    <t>r5d.xlarge</t>
  </si>
  <si>
    <t>r5d.2xlarge</t>
  </si>
  <si>
    <t>r5d.4xlarge</t>
  </si>
  <si>
    <t>r5d.8xlarge</t>
  </si>
  <si>
    <t>r5d.12xlarge</t>
  </si>
  <si>
    <t>r5d.16xlarge</t>
  </si>
  <si>
    <t>r5d.24xlarge</t>
  </si>
  <si>
    <t>r5d.metal</t>
  </si>
  <si>
    <t>r5dn.large</t>
  </si>
  <si>
    <t>r5dn.xlarge</t>
  </si>
  <si>
    <t>r5dn.2xlarge</t>
  </si>
  <si>
    <t>r5dn.4xlarge</t>
  </si>
  <si>
    <t>r5dn.8xlarge</t>
  </si>
  <si>
    <t>r5dn.12xlarge</t>
  </si>
  <si>
    <t>r5dn.16xlarge</t>
  </si>
  <si>
    <t>r5dn.24xlarge</t>
  </si>
  <si>
    <t>r5dn.metal</t>
  </si>
  <si>
    <t>r5n.large</t>
  </si>
  <si>
    <t>r5n.xlarge</t>
  </si>
  <si>
    <t>r5n.2xlarge</t>
  </si>
  <si>
    <t>r5n.4xlarge</t>
  </si>
  <si>
    <t>r5n.8xlarge</t>
  </si>
  <si>
    <t>r5n.12xlarge</t>
  </si>
  <si>
    <t>r5n.16xlarge</t>
  </si>
  <si>
    <t>r5n.24xlarge</t>
  </si>
  <si>
    <t>r5n.metal</t>
  </si>
  <si>
    <t>r4.large</t>
  </si>
  <si>
    <t>r4.xlarge</t>
  </si>
  <si>
    <t>r4.2xlarge</t>
  </si>
  <si>
    <t>r4.4xlarge</t>
  </si>
  <si>
    <t>r4.8xlarge</t>
  </si>
  <si>
    <t>r4.16xlarge</t>
  </si>
  <si>
    <t>z1d.large</t>
  </si>
  <si>
    <t>z1d.xlarge</t>
  </si>
  <si>
    <t>z1d.2xlarge</t>
  </si>
  <si>
    <t>z1d.3xlarge</t>
  </si>
  <si>
    <t>1 x 450 NVMe SSD</t>
  </si>
  <si>
    <t>z1d.6xlarge</t>
  </si>
  <si>
    <t>z1d.12xlarge</t>
  </si>
  <si>
    <t>z1d.metal</t>
  </si>
  <si>
    <t>i3.large</t>
  </si>
  <si>
    <t>i3.xlarge</t>
  </si>
  <si>
    <t>i3.2xlarge</t>
  </si>
  <si>
    <t>i3.4xlarge</t>
  </si>
  <si>
    <t>i3.8xlarge</t>
  </si>
  <si>
    <t>4 x 1900 NVMe SSD</t>
  </si>
  <si>
    <t>i3.16xlarge</t>
  </si>
  <si>
    <t>8 x 1900 NVMe SSD</t>
  </si>
  <si>
    <t>i3.metal</t>
  </si>
  <si>
    <t>i3en.large</t>
  </si>
  <si>
    <t>1 x 1250 NVMe SSD</t>
  </si>
  <si>
    <t>i3en.xlarge</t>
  </si>
  <si>
    <t>1 x 2500 NVMe SSD</t>
  </si>
  <si>
    <t>i3en.2xlarge</t>
  </si>
  <si>
    <t>2 x 2500 NVMe SSD</t>
  </si>
  <si>
    <t>i3en.3xlarge</t>
  </si>
  <si>
    <t>1 x 7500 NVMe SSD</t>
  </si>
  <si>
    <t>i3en.6xlarge</t>
  </si>
  <si>
    <t>2 x 7500 NVMe SSD</t>
  </si>
  <si>
    <t>i3en.12xlarge</t>
  </si>
  <si>
    <t>4 x 7500 NVMe SSD</t>
  </si>
  <si>
    <t>i3en.24xlarge</t>
  </si>
  <si>
    <t>8 x 7500 NVMe SSD</t>
  </si>
  <si>
    <t>i3en.metal</t>
  </si>
  <si>
    <t>h1.2xlarge</t>
  </si>
  <si>
    <t>1 x 2000 HDD</t>
  </si>
  <si>
    <t>h1.4xlarge</t>
  </si>
  <si>
    <t>2 x 2000 HDD</t>
  </si>
  <si>
    <t>h1.8xlarge</t>
  </si>
  <si>
    <t>4 x 2000 HDD</t>
  </si>
  <si>
    <t>h1.16xlarge</t>
  </si>
  <si>
    <t>8 x 2000 HDD</t>
  </si>
  <si>
    <t>d3.xlarge</t>
  </si>
  <si>
    <t>3 x 2000 HDD</t>
  </si>
  <si>
    <t>Up to 15 Gigabit</t>
  </si>
  <si>
    <t>d3.2xlarge</t>
  </si>
  <si>
    <t>6 x 2000 HDD</t>
  </si>
  <si>
    <t>d3.4xlarge</t>
  </si>
  <si>
    <t>12 x 2000 HDD</t>
  </si>
  <si>
    <t>d3.8xlarge</t>
  </si>
  <si>
    <t>24 x 2000 HDD</t>
  </si>
  <si>
    <t>d2.xlarge</t>
  </si>
  <si>
    <t>d2.2xlarge</t>
  </si>
  <si>
    <t>d2.4xlarge</t>
  </si>
  <si>
    <t>d2.8xlarge</t>
  </si>
  <si>
    <t>is4gen.medium</t>
  </si>
  <si>
    <t>1 x 937 SSD</t>
  </si>
  <si>
    <t>is4gen.large</t>
  </si>
  <si>
    <t>1 x 1875 SSD</t>
  </si>
  <si>
    <t>is4gen.xlarge</t>
  </si>
  <si>
    <t>1 x 3750 SSD</t>
  </si>
  <si>
    <t>is4gen.2xlarge</t>
  </si>
  <si>
    <t>1 x 7500 SSD</t>
  </si>
  <si>
    <t>is4gen.4xlarge</t>
  </si>
  <si>
    <t>2 x 7500 SSD</t>
  </si>
  <si>
    <t>is4gen.8xlarge</t>
  </si>
  <si>
    <t>4 x 7500 SSD</t>
  </si>
  <si>
    <t>im4gn.large</t>
  </si>
  <si>
    <t>im4gn.xlarge</t>
  </si>
  <si>
    <t>im4gn.2xlarge</t>
  </si>
  <si>
    <t>im4gn.4xlarge</t>
  </si>
  <si>
    <t>im4gn.8xlarge</t>
  </si>
  <si>
    <t>im4gn.16xlarge</t>
  </si>
  <si>
    <t>inf1.xlarge</t>
  </si>
  <si>
    <t>inf1.2xlarge</t>
  </si>
  <si>
    <t>inf1.6xlarge</t>
  </si>
  <si>
    <t>inf1.24xlarge</t>
  </si>
  <si>
    <t>Instance Type</t>
  </si>
  <si>
    <t>vCPU</t>
  </si>
  <si>
    <t>Storage</t>
  </si>
  <si>
    <t>Network Performance</t>
  </si>
  <si>
    <t>On-Demand Price/hr</t>
  </si>
  <si>
    <t>Spot Price/hr</t>
  </si>
  <si>
    <t>Memory (GiB)</t>
  </si>
  <si>
    <t>Discount Factor</t>
  </si>
  <si>
    <t>Alterations made in this sheet: Network column has been removed as it's unneeded. All text has been removed from storage, and values simplified (I.e., "200GB SSD" is now "200", "150 x 4 NVMe" is now "600). All instances of "EBS Only", referring to AWS Elastic Block Store, have been replaced with the mean of all other storage sizes: 1800GB</t>
  </si>
  <si>
    <t>% of instances whose discount factors fall below 0.4</t>
  </si>
  <si>
    <t>The above graph shows the discount factor for all 392 instances. Values over 0.4 are clear outliers here, and should be removed from the sample. For some reason or another, these instances are never discounted and do not seem to fit with the rest of the data. (Note that 98.46% of all instances have a discount factor of &lt;0.4)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</si>
</sst>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horizontal="left" vertical="top" wrapText="1"/>
    </xf>
    <xf numFmtId="0" fontId="0" fillId="0" borderId="0" xfId="0" applyAlignment="1">
      <alignment vertical="top" wrapText="1"/>
    </xf>
  </cellXfs>
  <cellStyles count="1">
    <cellStyle name="Normal" xfId="0" builtinId="0"/>
  </cellStyles>
  <dxfs count="2">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'Usable Instances'!$G$1</c:f>
              <c:strCache>
                <c:ptCount val="1"/>
                <c:pt idx="0">
                  <c:v>Discount Factor</c:v>
                </c:pt>
              </c:strCache>
            </c:strRef>
          </c:tx>
          <c:spPr>
            <a:ln w="19050" cap="rnd">
              <a:noFill/>
              <a:round/>
            </a:ln>
            <a:effectLst/>
          </c:spPr>
          <c:marker>
            <c:symbol val="circle"/>
            <c:size val="5"/>
            <c:spPr>
              <a:solidFill>
                <a:schemeClr val="accent1"/>
              </a:solidFill>
              <a:ln w="9525">
                <a:solidFill>
                  <a:schemeClr val="accent1"/>
                </a:solidFill>
              </a:ln>
              <a:effectLst/>
            </c:spPr>
          </c:marker>
          <c:yVal>
            <c:numRef>
              <c:f>'Usable Instances'!$G$2:$G$394</c:f>
              <c:numCache>
                <c:formatCode>General</c:formatCode>
                <c:ptCount val="393"/>
                <c:pt idx="0">
                  <c:v>0.1207809898592402</c:v>
                </c:pt>
                <c:pt idx="1">
                  <c:v>0.12080926313665144</c:v>
                </c:pt>
                <c:pt idx="2">
                  <c:v>0.12080926313665144</c:v>
                </c:pt>
                <c:pt idx="3">
                  <c:v>0.12083753784056508</c:v>
                </c:pt>
                <c:pt idx="4">
                  <c:v>0.12088799192734612</c:v>
                </c:pt>
                <c:pt idx="5">
                  <c:v>0.12106537530266342</c:v>
                </c:pt>
                <c:pt idx="6">
                  <c:v>0.12514970059880237</c:v>
                </c:pt>
                <c:pt idx="7">
                  <c:v>0.12514970059880237</c:v>
                </c:pt>
                <c:pt idx="8">
                  <c:v>0.12516841317365271</c:v>
                </c:pt>
                <c:pt idx="9">
                  <c:v>0.12517465069860281</c:v>
                </c:pt>
                <c:pt idx="10">
                  <c:v>0.12518712574850299</c:v>
                </c:pt>
                <c:pt idx="11">
                  <c:v>0.12745988495307298</c:v>
                </c:pt>
                <c:pt idx="12">
                  <c:v>0.1276946107784431</c:v>
                </c:pt>
                <c:pt idx="13">
                  <c:v>0.13488023952095807</c:v>
                </c:pt>
                <c:pt idx="14">
                  <c:v>0.14026845637583893</c:v>
                </c:pt>
                <c:pt idx="15">
                  <c:v>0.14026845637583893</c:v>
                </c:pt>
                <c:pt idx="16">
                  <c:v>0.14026845637583893</c:v>
                </c:pt>
                <c:pt idx="17">
                  <c:v>0.14026845637583893</c:v>
                </c:pt>
                <c:pt idx="18">
                  <c:v>0.14026845637583893</c:v>
                </c:pt>
                <c:pt idx="19">
                  <c:v>0.14026845637583893</c:v>
                </c:pt>
                <c:pt idx="20">
                  <c:v>0.14029642058165548</c:v>
                </c:pt>
                <c:pt idx="21">
                  <c:v>0.14029642058165548</c:v>
                </c:pt>
                <c:pt idx="22">
                  <c:v>0.14029642058165548</c:v>
                </c:pt>
                <c:pt idx="23">
                  <c:v>0.14031040268456377</c:v>
                </c:pt>
                <c:pt idx="24">
                  <c:v>0.14093959731543626</c:v>
                </c:pt>
                <c:pt idx="25">
                  <c:v>0.1414010067114094</c:v>
                </c:pt>
                <c:pt idx="26">
                  <c:v>0.14291107382550336</c:v>
                </c:pt>
                <c:pt idx="27">
                  <c:v>0.14341442953020134</c:v>
                </c:pt>
                <c:pt idx="28">
                  <c:v>0.14388722554890218</c:v>
                </c:pt>
                <c:pt idx="29">
                  <c:v>0.1451388888888889</c:v>
                </c:pt>
                <c:pt idx="30">
                  <c:v>0.1451388888888889</c:v>
                </c:pt>
                <c:pt idx="31">
                  <c:v>0.14516782407407408</c:v>
                </c:pt>
                <c:pt idx="32">
                  <c:v>0.14530201342281879</c:v>
                </c:pt>
                <c:pt idx="33">
                  <c:v>0.14548611111111112</c:v>
                </c:pt>
                <c:pt idx="34">
                  <c:v>0.14671415441176469</c:v>
                </c:pt>
                <c:pt idx="35">
                  <c:v>0.1467218137254902</c:v>
                </c:pt>
                <c:pt idx="36">
                  <c:v>0.1467218137254902</c:v>
                </c:pt>
                <c:pt idx="37">
                  <c:v>0.14673713235294114</c:v>
                </c:pt>
                <c:pt idx="38">
                  <c:v>0.14705882352941177</c:v>
                </c:pt>
                <c:pt idx="39">
                  <c:v>0.14797794117647059</c:v>
                </c:pt>
                <c:pt idx="40">
                  <c:v>0.14926470588235291</c:v>
                </c:pt>
                <c:pt idx="41">
                  <c:v>0.14962406015037594</c:v>
                </c:pt>
                <c:pt idx="42">
                  <c:v>0.14971804511278194</c:v>
                </c:pt>
                <c:pt idx="43">
                  <c:v>0.15055147058823529</c:v>
                </c:pt>
                <c:pt idx="44">
                  <c:v>0.15079887218045113</c:v>
                </c:pt>
                <c:pt idx="45">
                  <c:v>0.15131578947368421</c:v>
                </c:pt>
                <c:pt idx="46">
                  <c:v>0.15229306487695748</c:v>
                </c:pt>
                <c:pt idx="47">
                  <c:v>0.15300751879699248</c:v>
                </c:pt>
                <c:pt idx="48">
                  <c:v>0.15469924812030075</c:v>
                </c:pt>
                <c:pt idx="49">
                  <c:v>0.15546875000000002</c:v>
                </c:pt>
                <c:pt idx="50">
                  <c:v>0.15595637583892616</c:v>
                </c:pt>
                <c:pt idx="51">
                  <c:v>0.15954198473282441</c:v>
                </c:pt>
                <c:pt idx="52">
                  <c:v>0.15954198473282441</c:v>
                </c:pt>
                <c:pt idx="53">
                  <c:v>0.15956583969465649</c:v>
                </c:pt>
                <c:pt idx="54">
                  <c:v>0.1595737913486005</c:v>
                </c:pt>
                <c:pt idx="55">
                  <c:v>0.1595737913486005</c:v>
                </c:pt>
                <c:pt idx="56">
                  <c:v>0.15958969465648856</c:v>
                </c:pt>
                <c:pt idx="57">
                  <c:v>0.16240458015267173</c:v>
                </c:pt>
                <c:pt idx="58">
                  <c:v>0.16335877862595419</c:v>
                </c:pt>
                <c:pt idx="59">
                  <c:v>0.16587301587301587</c:v>
                </c:pt>
                <c:pt idx="60">
                  <c:v>0.16590608465608467</c:v>
                </c:pt>
                <c:pt idx="61">
                  <c:v>0.16727430555555553</c:v>
                </c:pt>
                <c:pt idx="62">
                  <c:v>0.1676470588235294</c:v>
                </c:pt>
                <c:pt idx="63">
                  <c:v>0.16768207282913167</c:v>
                </c:pt>
                <c:pt idx="64">
                  <c:v>0.16769957983193276</c:v>
                </c:pt>
                <c:pt idx="65">
                  <c:v>0.16806722689075632</c:v>
                </c:pt>
                <c:pt idx="66">
                  <c:v>0.16838235294117648</c:v>
                </c:pt>
                <c:pt idx="67">
                  <c:v>0.16984126984126982</c:v>
                </c:pt>
                <c:pt idx="68">
                  <c:v>0.17003968253968255</c:v>
                </c:pt>
                <c:pt idx="69">
                  <c:v>0.17118055555555556</c:v>
                </c:pt>
                <c:pt idx="70">
                  <c:v>0.1738095238095238</c:v>
                </c:pt>
                <c:pt idx="71">
                  <c:v>0.17413194444444444</c:v>
                </c:pt>
                <c:pt idx="72">
                  <c:v>0.1742063492063492</c:v>
                </c:pt>
                <c:pt idx="73">
                  <c:v>0.1742063492063492</c:v>
                </c:pt>
                <c:pt idx="74">
                  <c:v>0.1742063492063492</c:v>
                </c:pt>
                <c:pt idx="75">
                  <c:v>0.1742063492063492</c:v>
                </c:pt>
                <c:pt idx="76">
                  <c:v>0.17420634920634923</c:v>
                </c:pt>
                <c:pt idx="77">
                  <c:v>0.17592592592592593</c:v>
                </c:pt>
                <c:pt idx="78">
                  <c:v>0.17592592592592593</c:v>
                </c:pt>
                <c:pt idx="79">
                  <c:v>0.17595164609053499</c:v>
                </c:pt>
                <c:pt idx="80">
                  <c:v>0.17612847222222222</c:v>
                </c:pt>
                <c:pt idx="81">
                  <c:v>0.17627728174603174</c:v>
                </c:pt>
                <c:pt idx="82">
                  <c:v>0.17658554572271384</c:v>
                </c:pt>
                <c:pt idx="83">
                  <c:v>0.17660398230088495</c:v>
                </c:pt>
                <c:pt idx="84">
                  <c:v>0.17699115044247787</c:v>
                </c:pt>
                <c:pt idx="85">
                  <c:v>0.17787610619469027</c:v>
                </c:pt>
                <c:pt idx="86">
                  <c:v>0.17864583333333334</c:v>
                </c:pt>
                <c:pt idx="87">
                  <c:v>0.17878151260504202</c:v>
                </c:pt>
                <c:pt idx="88">
                  <c:v>0.17964601769911503</c:v>
                </c:pt>
                <c:pt idx="89">
                  <c:v>0.18190954773869347</c:v>
                </c:pt>
                <c:pt idx="90">
                  <c:v>0.18191371681415927</c:v>
                </c:pt>
                <c:pt idx="91">
                  <c:v>0.18274336283185841</c:v>
                </c:pt>
                <c:pt idx="92">
                  <c:v>0.18495575221238936</c:v>
                </c:pt>
                <c:pt idx="93">
                  <c:v>0.18495575221238936</c:v>
                </c:pt>
                <c:pt idx="94">
                  <c:v>0.18495575221238936</c:v>
                </c:pt>
                <c:pt idx="95">
                  <c:v>0.18498340707964603</c:v>
                </c:pt>
                <c:pt idx="96">
                  <c:v>0.18499262536873157</c:v>
                </c:pt>
                <c:pt idx="97">
                  <c:v>0.18499262536873157</c:v>
                </c:pt>
                <c:pt idx="98">
                  <c:v>0.18657407407407409</c:v>
                </c:pt>
                <c:pt idx="99">
                  <c:v>0.18765756302521008</c:v>
                </c:pt>
                <c:pt idx="100">
                  <c:v>0.1877314814814815</c:v>
                </c:pt>
                <c:pt idx="101">
                  <c:v>0.18774509803921569</c:v>
                </c:pt>
                <c:pt idx="102">
                  <c:v>0.18788716814159293</c:v>
                </c:pt>
                <c:pt idx="103">
                  <c:v>0.1878968253968254</c:v>
                </c:pt>
                <c:pt idx="104">
                  <c:v>0.1896825396825397</c:v>
                </c:pt>
                <c:pt idx="105">
                  <c:v>0.18981481481481483</c:v>
                </c:pt>
                <c:pt idx="106">
                  <c:v>0.19003124999999998</c:v>
                </c:pt>
                <c:pt idx="107">
                  <c:v>0.19010416666666666</c:v>
                </c:pt>
                <c:pt idx="108">
                  <c:v>0.19032921810699588</c:v>
                </c:pt>
                <c:pt idx="109">
                  <c:v>0.19053819444444445</c:v>
                </c:pt>
                <c:pt idx="110">
                  <c:v>0.19053819444444445</c:v>
                </c:pt>
                <c:pt idx="111">
                  <c:v>0.19053819444444445</c:v>
                </c:pt>
                <c:pt idx="112">
                  <c:v>0.19053819444444445</c:v>
                </c:pt>
                <c:pt idx="113">
                  <c:v>0.19053819444444445</c:v>
                </c:pt>
                <c:pt idx="114">
                  <c:v>0.19053819444444445</c:v>
                </c:pt>
                <c:pt idx="115">
                  <c:v>0.19061957465277779</c:v>
                </c:pt>
                <c:pt idx="116">
                  <c:v>0.19092920353982301</c:v>
                </c:pt>
                <c:pt idx="117">
                  <c:v>0.19097222222222221</c:v>
                </c:pt>
                <c:pt idx="118">
                  <c:v>0.19099999999999998</c:v>
                </c:pt>
                <c:pt idx="119">
                  <c:v>0.19099999999999998</c:v>
                </c:pt>
                <c:pt idx="120">
                  <c:v>0.19195979899497487</c:v>
                </c:pt>
                <c:pt idx="121">
                  <c:v>0.19215686274509805</c:v>
                </c:pt>
                <c:pt idx="122">
                  <c:v>0.19215686274509805</c:v>
                </c:pt>
                <c:pt idx="123">
                  <c:v>0.19313725490196079</c:v>
                </c:pt>
                <c:pt idx="124">
                  <c:v>0.19313725490196079</c:v>
                </c:pt>
                <c:pt idx="125">
                  <c:v>0.19313725490196079</c:v>
                </c:pt>
                <c:pt idx="126">
                  <c:v>0.19371966019417475</c:v>
                </c:pt>
                <c:pt idx="127">
                  <c:v>0.19372977346278317</c:v>
                </c:pt>
                <c:pt idx="128">
                  <c:v>0.19372977346278317</c:v>
                </c:pt>
                <c:pt idx="129">
                  <c:v>0.19375000000000001</c:v>
                </c:pt>
                <c:pt idx="130">
                  <c:v>0.19387254901960788</c:v>
                </c:pt>
                <c:pt idx="131">
                  <c:v>0.19417475728155342</c:v>
                </c:pt>
                <c:pt idx="132">
                  <c:v>0.19485</c:v>
                </c:pt>
                <c:pt idx="133">
                  <c:v>0.19533730158730159</c:v>
                </c:pt>
                <c:pt idx="134">
                  <c:v>0.19563106796116508</c:v>
                </c:pt>
                <c:pt idx="135">
                  <c:v>0.19699999999999998</c:v>
                </c:pt>
                <c:pt idx="136">
                  <c:v>0.19791666666666666</c:v>
                </c:pt>
                <c:pt idx="137">
                  <c:v>0.19791666666666666</c:v>
                </c:pt>
                <c:pt idx="138">
                  <c:v>0.19791666666666669</c:v>
                </c:pt>
                <c:pt idx="139">
                  <c:v>0.19843750000000002</c:v>
                </c:pt>
                <c:pt idx="140">
                  <c:v>0.19850260416666668</c:v>
                </c:pt>
                <c:pt idx="141">
                  <c:v>0.20050251256281404</c:v>
                </c:pt>
                <c:pt idx="142">
                  <c:v>0.2016990291262136</c:v>
                </c:pt>
                <c:pt idx="143">
                  <c:v>0.205625</c:v>
                </c:pt>
                <c:pt idx="144">
                  <c:v>0.20590823381521056</c:v>
                </c:pt>
                <c:pt idx="145">
                  <c:v>0.2063106796116505</c:v>
                </c:pt>
                <c:pt idx="146">
                  <c:v>0.20774999999999996</c:v>
                </c:pt>
                <c:pt idx="147">
                  <c:v>0.2078559027777778</c:v>
                </c:pt>
                <c:pt idx="148">
                  <c:v>0.2078559027777778</c:v>
                </c:pt>
                <c:pt idx="149">
                  <c:v>0.20811631944444445</c:v>
                </c:pt>
                <c:pt idx="150">
                  <c:v>0.20924479166666668</c:v>
                </c:pt>
                <c:pt idx="151">
                  <c:v>0.20937500000000001</c:v>
                </c:pt>
                <c:pt idx="152">
                  <c:v>0.20965154867256636</c:v>
                </c:pt>
                <c:pt idx="153">
                  <c:v>0.21001984126984127</c:v>
                </c:pt>
                <c:pt idx="154">
                  <c:v>0.21041666666666664</c:v>
                </c:pt>
                <c:pt idx="155">
                  <c:v>0.21141493055555557</c:v>
                </c:pt>
                <c:pt idx="156">
                  <c:v>0.21158854166666666</c:v>
                </c:pt>
                <c:pt idx="157">
                  <c:v>0.21250000000000002</c:v>
                </c:pt>
                <c:pt idx="158">
                  <c:v>0.21406250000000002</c:v>
                </c:pt>
                <c:pt idx="159">
                  <c:v>0.21482300884955752</c:v>
                </c:pt>
                <c:pt idx="160">
                  <c:v>0.21686197916666666</c:v>
                </c:pt>
                <c:pt idx="161">
                  <c:v>0.21718750000000001</c:v>
                </c:pt>
                <c:pt idx="162">
                  <c:v>0.21726190476190477</c:v>
                </c:pt>
                <c:pt idx="163">
                  <c:v>0.21775793650793651</c:v>
                </c:pt>
                <c:pt idx="164">
                  <c:v>0.21775793650793651</c:v>
                </c:pt>
                <c:pt idx="165">
                  <c:v>0.21775793650793651</c:v>
                </c:pt>
                <c:pt idx="166">
                  <c:v>0.21775793650793651</c:v>
                </c:pt>
                <c:pt idx="167">
                  <c:v>0.21775793650793651</c:v>
                </c:pt>
                <c:pt idx="168">
                  <c:v>0.21775793650793651</c:v>
                </c:pt>
                <c:pt idx="169">
                  <c:v>0.21775793650793654</c:v>
                </c:pt>
                <c:pt idx="170">
                  <c:v>0.21822916666666667</c:v>
                </c:pt>
                <c:pt idx="171">
                  <c:v>0.21822916666666667</c:v>
                </c:pt>
                <c:pt idx="172">
                  <c:v>0.21822916666666667</c:v>
                </c:pt>
                <c:pt idx="173">
                  <c:v>0.21822916666666667</c:v>
                </c:pt>
                <c:pt idx="174">
                  <c:v>0.21824544270833332</c:v>
                </c:pt>
                <c:pt idx="175">
                  <c:v>0.21824544270833332</c:v>
                </c:pt>
                <c:pt idx="176">
                  <c:v>0.21825086805555557</c:v>
                </c:pt>
                <c:pt idx="177">
                  <c:v>0.21825396825396823</c:v>
                </c:pt>
                <c:pt idx="178">
                  <c:v>0.21875</c:v>
                </c:pt>
                <c:pt idx="179">
                  <c:v>0.22093023255813954</c:v>
                </c:pt>
                <c:pt idx="180">
                  <c:v>0.22093023255813954</c:v>
                </c:pt>
                <c:pt idx="181">
                  <c:v>0.22093023255813954</c:v>
                </c:pt>
                <c:pt idx="182">
                  <c:v>0.22096656976744186</c:v>
                </c:pt>
                <c:pt idx="183">
                  <c:v>0.22097868217054265</c:v>
                </c:pt>
                <c:pt idx="184">
                  <c:v>0.22097868217054265</c:v>
                </c:pt>
                <c:pt idx="185">
                  <c:v>0.22100290697674418</c:v>
                </c:pt>
                <c:pt idx="186">
                  <c:v>0.22135416666666669</c:v>
                </c:pt>
                <c:pt idx="187">
                  <c:v>0.22352941176470587</c:v>
                </c:pt>
                <c:pt idx="188">
                  <c:v>0.22357843137254901</c:v>
                </c:pt>
                <c:pt idx="189">
                  <c:v>0.22357843137254901</c:v>
                </c:pt>
                <c:pt idx="190">
                  <c:v>0.22470588235294114</c:v>
                </c:pt>
                <c:pt idx="191">
                  <c:v>0.22882352941176468</c:v>
                </c:pt>
                <c:pt idx="192">
                  <c:v>0.23090277777777776</c:v>
                </c:pt>
                <c:pt idx="193">
                  <c:v>0.23090277777777776</c:v>
                </c:pt>
                <c:pt idx="194">
                  <c:v>0.23090277777777776</c:v>
                </c:pt>
                <c:pt idx="195">
                  <c:v>0.23093894675925924</c:v>
                </c:pt>
                <c:pt idx="196">
                  <c:v>0.23095100308641975</c:v>
                </c:pt>
                <c:pt idx="197">
                  <c:v>0.2309751157407407</c:v>
                </c:pt>
                <c:pt idx="198">
                  <c:v>0.23148148148148148</c:v>
                </c:pt>
                <c:pt idx="199">
                  <c:v>0.23148148148148148</c:v>
                </c:pt>
                <c:pt idx="200">
                  <c:v>0.23174778761061948</c:v>
                </c:pt>
                <c:pt idx="201">
                  <c:v>0.23174778761061948</c:v>
                </c:pt>
                <c:pt idx="202">
                  <c:v>0.23174778761061948</c:v>
                </c:pt>
                <c:pt idx="203">
                  <c:v>0.23174778761061948</c:v>
                </c:pt>
                <c:pt idx="204">
                  <c:v>0.23178235619469029</c:v>
                </c:pt>
                <c:pt idx="205">
                  <c:v>0.23201308139534885</c:v>
                </c:pt>
                <c:pt idx="206">
                  <c:v>0.2320251937984496</c:v>
                </c:pt>
                <c:pt idx="207">
                  <c:v>0.2320251937984496</c:v>
                </c:pt>
                <c:pt idx="208">
                  <c:v>0.23230088495575224</c:v>
                </c:pt>
                <c:pt idx="209">
                  <c:v>0.23230088495575224</c:v>
                </c:pt>
                <c:pt idx="210">
                  <c:v>0.23328488372093026</c:v>
                </c:pt>
                <c:pt idx="211">
                  <c:v>0.23372093023255816</c:v>
                </c:pt>
                <c:pt idx="212">
                  <c:v>0.23470588235294115</c:v>
                </c:pt>
                <c:pt idx="213">
                  <c:v>0.23470588235294115</c:v>
                </c:pt>
                <c:pt idx="214">
                  <c:v>0.23470588235294115</c:v>
                </c:pt>
                <c:pt idx="215">
                  <c:v>0.2347549019607843</c:v>
                </c:pt>
                <c:pt idx="216">
                  <c:v>0.23476102941176466</c:v>
                </c:pt>
                <c:pt idx="217">
                  <c:v>0.23476102941176466</c:v>
                </c:pt>
                <c:pt idx="218">
                  <c:v>0.23477941176470585</c:v>
                </c:pt>
                <c:pt idx="219">
                  <c:v>0.23529411764705882</c:v>
                </c:pt>
                <c:pt idx="220">
                  <c:v>0.2367732558139535</c:v>
                </c:pt>
                <c:pt idx="221">
                  <c:v>0.2389705882352941</c:v>
                </c:pt>
                <c:pt idx="222">
                  <c:v>0.23972160766961653</c:v>
                </c:pt>
                <c:pt idx="223">
                  <c:v>0.24011627906976749</c:v>
                </c:pt>
                <c:pt idx="224">
                  <c:v>0.24065755208333331</c:v>
                </c:pt>
                <c:pt idx="225">
                  <c:v>0.24147058823529413</c:v>
                </c:pt>
                <c:pt idx="226">
                  <c:v>0.24156976744186046</c:v>
                </c:pt>
                <c:pt idx="227">
                  <c:v>0.24163398692810456</c:v>
                </c:pt>
                <c:pt idx="228">
                  <c:v>0.2417151162790698</c:v>
                </c:pt>
                <c:pt idx="229">
                  <c:v>0.24201465707964601</c:v>
                </c:pt>
                <c:pt idx="230">
                  <c:v>0.24573567708333333</c:v>
                </c:pt>
                <c:pt idx="231">
                  <c:v>0.24655349794238685</c:v>
                </c:pt>
                <c:pt idx="232">
                  <c:v>0.24675324675324675</c:v>
                </c:pt>
                <c:pt idx="233">
                  <c:v>0.24675324675324675</c:v>
                </c:pt>
                <c:pt idx="234">
                  <c:v>0.24679383116883116</c:v>
                </c:pt>
                <c:pt idx="235">
                  <c:v>0.24680735930735931</c:v>
                </c:pt>
                <c:pt idx="236">
                  <c:v>0.24683441558441557</c:v>
                </c:pt>
                <c:pt idx="237">
                  <c:v>0.24724025974025973</c:v>
                </c:pt>
                <c:pt idx="238">
                  <c:v>0.24748366013071893</c:v>
                </c:pt>
                <c:pt idx="239">
                  <c:v>0.2487012987012987</c:v>
                </c:pt>
                <c:pt idx="240">
                  <c:v>0.25451388888888893</c:v>
                </c:pt>
                <c:pt idx="241">
                  <c:v>0.259765625</c:v>
                </c:pt>
                <c:pt idx="242">
                  <c:v>0.259765625</c:v>
                </c:pt>
                <c:pt idx="243">
                  <c:v>0.259765625</c:v>
                </c:pt>
                <c:pt idx="244">
                  <c:v>0.25980631510416669</c:v>
                </c:pt>
                <c:pt idx="245">
                  <c:v>0.25980631510416669</c:v>
                </c:pt>
                <c:pt idx="246">
                  <c:v>0.25981987847222221</c:v>
                </c:pt>
                <c:pt idx="247">
                  <c:v>0.25984700520833331</c:v>
                </c:pt>
                <c:pt idx="248">
                  <c:v>0.26041666666666669</c:v>
                </c:pt>
                <c:pt idx="249">
                  <c:v>0.26041666666666669</c:v>
                </c:pt>
                <c:pt idx="250">
                  <c:v>0.26382352941176468</c:v>
                </c:pt>
                <c:pt idx="251">
                  <c:v>0.26850649350649347</c:v>
                </c:pt>
                <c:pt idx="252">
                  <c:v>0.27207792207792209</c:v>
                </c:pt>
                <c:pt idx="253">
                  <c:v>0.27207792207792209</c:v>
                </c:pt>
                <c:pt idx="254">
                  <c:v>0.27207792207792209</c:v>
                </c:pt>
                <c:pt idx="255">
                  <c:v>0.27207792207792209</c:v>
                </c:pt>
                <c:pt idx="256">
                  <c:v>0.27207792207792209</c:v>
                </c:pt>
                <c:pt idx="257">
                  <c:v>0.2721185064935065</c:v>
                </c:pt>
                <c:pt idx="258">
                  <c:v>0.2721185064935065</c:v>
                </c:pt>
                <c:pt idx="259">
                  <c:v>0.27272727272727276</c:v>
                </c:pt>
                <c:pt idx="260">
                  <c:v>0.27272727272727276</c:v>
                </c:pt>
                <c:pt idx="261">
                  <c:v>0.27568627450980393</c:v>
                </c:pt>
                <c:pt idx="262">
                  <c:v>0.29338235294117643</c:v>
                </c:pt>
                <c:pt idx="263">
                  <c:v>0.29338235294117643</c:v>
                </c:pt>
                <c:pt idx="264">
                  <c:v>0.29338235294117643</c:v>
                </c:pt>
                <c:pt idx="265">
                  <c:v>0.29342830882352938</c:v>
                </c:pt>
                <c:pt idx="266">
                  <c:v>0.29342830882352938</c:v>
                </c:pt>
                <c:pt idx="267">
                  <c:v>0.2934436274509804</c:v>
                </c:pt>
                <c:pt idx="268">
                  <c:v>0.29347426470588228</c:v>
                </c:pt>
                <c:pt idx="269">
                  <c:v>0.29411764705882354</c:v>
                </c:pt>
                <c:pt idx="270">
                  <c:v>0.29411764705882354</c:v>
                </c:pt>
                <c:pt idx="271">
                  <c:v>0.29761904761904762</c:v>
                </c:pt>
                <c:pt idx="272">
                  <c:v>0.29761904761904762</c:v>
                </c:pt>
                <c:pt idx="273">
                  <c:v>0.2978723404255319</c:v>
                </c:pt>
                <c:pt idx="274">
                  <c:v>0.29807692307692307</c:v>
                </c:pt>
                <c:pt idx="275">
                  <c:v>0.29807692307692307</c:v>
                </c:pt>
                <c:pt idx="276">
                  <c:v>0.29956896551724138</c:v>
                </c:pt>
                <c:pt idx="277">
                  <c:v>0.29956896551724138</c:v>
                </c:pt>
                <c:pt idx="278">
                  <c:v>0.29983342587451417</c:v>
                </c:pt>
                <c:pt idx="279">
                  <c:v>0.29984383133784487</c:v>
                </c:pt>
                <c:pt idx="280">
                  <c:v>0.29985119047619052</c:v>
                </c:pt>
                <c:pt idx="281">
                  <c:v>0.29985119047619052</c:v>
                </c:pt>
                <c:pt idx="282">
                  <c:v>0.29987980769230771</c:v>
                </c:pt>
                <c:pt idx="283">
                  <c:v>0.29987980769230771</c:v>
                </c:pt>
                <c:pt idx="284">
                  <c:v>0.29989829297121967</c:v>
                </c:pt>
                <c:pt idx="285">
                  <c:v>0.29999566198160676</c:v>
                </c:pt>
                <c:pt idx="286">
                  <c:v>0.29999931279506858</c:v>
                </c:pt>
                <c:pt idx="287">
                  <c:v>0.29999982819847199</c:v>
                </c:pt>
                <c:pt idx="288">
                  <c:v>0.29999999999999993</c:v>
                </c:pt>
                <c:pt idx="289">
                  <c:v>0.29999999999999993</c:v>
                </c:pt>
                <c:pt idx="290">
                  <c:v>0.3</c:v>
                </c:pt>
                <c:pt idx="291">
                  <c:v>0.3</c:v>
                </c:pt>
                <c:pt idx="292">
                  <c:v>0.3</c:v>
                </c:pt>
                <c:pt idx="293">
                  <c:v>0.3</c:v>
                </c:pt>
                <c:pt idx="294">
                  <c:v>0.3</c:v>
                </c:pt>
                <c:pt idx="295">
                  <c:v>0.3</c:v>
                </c:pt>
                <c:pt idx="296">
                  <c:v>0.3</c:v>
                </c:pt>
                <c:pt idx="297">
                  <c:v>0.3</c:v>
                </c:pt>
                <c:pt idx="298">
                  <c:v>0.3</c:v>
                </c:pt>
                <c:pt idx="299">
                  <c:v>0.3</c:v>
                </c:pt>
                <c:pt idx="300">
                  <c:v>0.3</c:v>
                </c:pt>
                <c:pt idx="301">
                  <c:v>0.3</c:v>
                </c:pt>
                <c:pt idx="302">
                  <c:v>0.3</c:v>
                </c:pt>
                <c:pt idx="303">
                  <c:v>0.3</c:v>
                </c:pt>
                <c:pt idx="304">
                  <c:v>0.3</c:v>
                </c:pt>
                <c:pt idx="305">
                  <c:v>0.3</c:v>
                </c:pt>
                <c:pt idx="306">
                  <c:v>0.3</c:v>
                </c:pt>
                <c:pt idx="307">
                  <c:v>0.3</c:v>
                </c:pt>
                <c:pt idx="308">
                  <c:v>0.3</c:v>
                </c:pt>
                <c:pt idx="309">
                  <c:v>0.3</c:v>
                </c:pt>
                <c:pt idx="310">
                  <c:v>0.3</c:v>
                </c:pt>
                <c:pt idx="311">
                  <c:v>0.3</c:v>
                </c:pt>
                <c:pt idx="312">
                  <c:v>0.3</c:v>
                </c:pt>
                <c:pt idx="313">
                  <c:v>0.3</c:v>
                </c:pt>
                <c:pt idx="314">
                  <c:v>0.3</c:v>
                </c:pt>
                <c:pt idx="315">
                  <c:v>0.3</c:v>
                </c:pt>
                <c:pt idx="316">
                  <c:v>0.3</c:v>
                </c:pt>
                <c:pt idx="317">
                  <c:v>0.3</c:v>
                </c:pt>
                <c:pt idx="318">
                  <c:v>0.3</c:v>
                </c:pt>
                <c:pt idx="319">
                  <c:v>0.3</c:v>
                </c:pt>
                <c:pt idx="320">
                  <c:v>0.3</c:v>
                </c:pt>
                <c:pt idx="321">
                  <c:v>0.3</c:v>
                </c:pt>
                <c:pt idx="322">
                  <c:v>0.3</c:v>
                </c:pt>
                <c:pt idx="323">
                  <c:v>0.3</c:v>
                </c:pt>
                <c:pt idx="324">
                  <c:v>0.3</c:v>
                </c:pt>
                <c:pt idx="325">
                  <c:v>0.3</c:v>
                </c:pt>
                <c:pt idx="326">
                  <c:v>0.3</c:v>
                </c:pt>
                <c:pt idx="327">
                  <c:v>0.3</c:v>
                </c:pt>
                <c:pt idx="328">
                  <c:v>0.3</c:v>
                </c:pt>
                <c:pt idx="329">
                  <c:v>0.3</c:v>
                </c:pt>
                <c:pt idx="330">
                  <c:v>0.3</c:v>
                </c:pt>
                <c:pt idx="331">
                  <c:v>0.3</c:v>
                </c:pt>
                <c:pt idx="332">
                  <c:v>0.3</c:v>
                </c:pt>
                <c:pt idx="333">
                  <c:v>0.3</c:v>
                </c:pt>
                <c:pt idx="334">
                  <c:v>0.3</c:v>
                </c:pt>
                <c:pt idx="335">
                  <c:v>0.3</c:v>
                </c:pt>
                <c:pt idx="336">
                  <c:v>0.3</c:v>
                </c:pt>
                <c:pt idx="337">
                  <c:v>0.3</c:v>
                </c:pt>
                <c:pt idx="338">
                  <c:v>0.3</c:v>
                </c:pt>
                <c:pt idx="339">
                  <c:v>0.3</c:v>
                </c:pt>
                <c:pt idx="340">
                  <c:v>0.3</c:v>
                </c:pt>
                <c:pt idx="341">
                  <c:v>0.3</c:v>
                </c:pt>
                <c:pt idx="342">
                  <c:v>0.3</c:v>
                </c:pt>
                <c:pt idx="343">
                  <c:v>0.3</c:v>
                </c:pt>
                <c:pt idx="344">
                  <c:v>0.3</c:v>
                </c:pt>
                <c:pt idx="345">
                  <c:v>0.3</c:v>
                </c:pt>
                <c:pt idx="346">
                  <c:v>0.3</c:v>
                </c:pt>
                <c:pt idx="347">
                  <c:v>0.3</c:v>
                </c:pt>
                <c:pt idx="348">
                  <c:v>0.3</c:v>
                </c:pt>
                <c:pt idx="349">
                  <c:v>0.3</c:v>
                </c:pt>
                <c:pt idx="350">
                  <c:v>0.30000000000000004</c:v>
                </c:pt>
                <c:pt idx="351">
                  <c:v>0.30000000000000004</c:v>
                </c:pt>
                <c:pt idx="352">
                  <c:v>0.30000000000000004</c:v>
                </c:pt>
                <c:pt idx="353">
                  <c:v>0.30000000000000004</c:v>
                </c:pt>
                <c:pt idx="354">
                  <c:v>0.30000000000000004</c:v>
                </c:pt>
                <c:pt idx="355">
                  <c:v>0.30000000000000004</c:v>
                </c:pt>
                <c:pt idx="356">
                  <c:v>0.30000000000000004</c:v>
                </c:pt>
                <c:pt idx="357">
                  <c:v>0.30000000000000004</c:v>
                </c:pt>
                <c:pt idx="358">
                  <c:v>0.30000061026589286</c:v>
                </c:pt>
                <c:pt idx="359">
                  <c:v>0.30001101233381389</c:v>
                </c:pt>
                <c:pt idx="360">
                  <c:v>0.30001735207357277</c:v>
                </c:pt>
                <c:pt idx="361">
                  <c:v>0.30001735207357277</c:v>
                </c:pt>
                <c:pt idx="362">
                  <c:v>0.30001735207357277</c:v>
                </c:pt>
                <c:pt idx="363">
                  <c:v>0.30003367304163775</c:v>
                </c:pt>
                <c:pt idx="364">
                  <c:v>0.30003573490200391</c:v>
                </c:pt>
                <c:pt idx="365">
                  <c:v>0.30009054456085882</c:v>
                </c:pt>
                <c:pt idx="366">
                  <c:v>0.30010775862068967</c:v>
                </c:pt>
                <c:pt idx="367">
                  <c:v>0.30010775862068967</c:v>
                </c:pt>
                <c:pt idx="368">
                  <c:v>0.30016492578339748</c:v>
                </c:pt>
                <c:pt idx="369">
                  <c:v>0.30048076923076927</c:v>
                </c:pt>
                <c:pt idx="370">
                  <c:v>0.30048076923076927</c:v>
                </c:pt>
                <c:pt idx="371">
                  <c:v>0.30053191489361697</c:v>
                </c:pt>
                <c:pt idx="372">
                  <c:v>0.30053191489361697</c:v>
                </c:pt>
                <c:pt idx="373">
                  <c:v>0.30059523809523808</c:v>
                </c:pt>
                <c:pt idx="374">
                  <c:v>0.30059523809523808</c:v>
                </c:pt>
                <c:pt idx="375">
                  <c:v>0.30059880239520959</c:v>
                </c:pt>
                <c:pt idx="376">
                  <c:v>0.30172413793103453</c:v>
                </c:pt>
                <c:pt idx="377">
                  <c:v>0.30470833333333336</c:v>
                </c:pt>
                <c:pt idx="378">
                  <c:v>0.30590277777777775</c:v>
                </c:pt>
                <c:pt idx="379">
                  <c:v>0.30685483870967739</c:v>
                </c:pt>
                <c:pt idx="380">
                  <c:v>0.31914893617021278</c:v>
                </c:pt>
                <c:pt idx="381">
                  <c:v>0.32114361702127658</c:v>
                </c:pt>
                <c:pt idx="382">
                  <c:v>0.32432795698924732</c:v>
                </c:pt>
                <c:pt idx="383">
                  <c:v>0.32446808510638298</c:v>
                </c:pt>
                <c:pt idx="384">
                  <c:v>0.32692307692307693</c:v>
                </c:pt>
                <c:pt idx="385">
                  <c:v>0.32930107526881719</c:v>
                </c:pt>
                <c:pt idx="386">
                  <c:v>0.42553191489361702</c:v>
                </c:pt>
                <c:pt idx="387">
                  <c:v>0.4285714285714286</c:v>
                </c:pt>
                <c:pt idx="388">
                  <c:v>0.75634692098380585</c:v>
                </c:pt>
                <c:pt idx="389">
                  <c:v>1</c:v>
                </c:pt>
                <c:pt idx="390">
                  <c:v>1</c:v>
                </c:pt>
                <c:pt idx="391">
                  <c:v>1</c:v>
                </c:pt>
              </c:numCache>
            </c:numRef>
          </c:yVal>
          <c:smooth val="0"/>
          <c:extLst>
            <c:ext xmlns:c16="http://schemas.microsoft.com/office/drawing/2014/chart" uri="{C3380CC4-5D6E-409C-BE32-E72D297353CC}">
              <c16:uniqueId val="{00000000-1C41-49C4-80F4-7F547476969C}"/>
            </c:ext>
          </c:extLst>
        </c:ser>
        <c:dLbls>
          <c:showLegendKey val="0"/>
          <c:showVal val="0"/>
          <c:showCatName val="0"/>
          <c:showSerName val="0"/>
          <c:showPercent val="0"/>
          <c:showBubbleSize val="0"/>
        </c:dLbls>
        <c:axId val="832076424"/>
        <c:axId val="832077080"/>
      </c:scatterChart>
      <c:valAx>
        <c:axId val="83207642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077080"/>
        <c:crosses val="autoZero"/>
        <c:crossBetween val="midCat"/>
      </c:valAx>
      <c:valAx>
        <c:axId val="832077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076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13607</xdr:colOff>
      <xdr:row>11</xdr:row>
      <xdr:rowOff>10885</xdr:rowOff>
    </xdr:from>
    <xdr:to>
      <xdr:col>15</xdr:col>
      <xdr:colOff>13607</xdr:colOff>
      <xdr:row>25</xdr:row>
      <xdr:rowOff>163285</xdr:rowOff>
    </xdr:to>
    <xdr:graphicFrame macro="">
      <xdr:nvGraphicFramePr>
        <xdr:cNvPr id="2" name="Chart 1">
          <a:extLst>
            <a:ext uri="{FF2B5EF4-FFF2-40B4-BE49-F238E27FC236}">
              <a16:creationId xmlns:a16="http://schemas.microsoft.com/office/drawing/2014/main" id="{05080308-9465-42CB-B80C-2C4FAEF358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3761F0-587B-4AED-8AC6-9F2469E3AA8F}" name="Table1" displayName="Table1" ref="A1:H393" totalsRowShown="0" headerRowDxfId="1">
  <autoFilter ref="A1:H393" xr:uid="{D9BA28D4-26A6-4C43-B2CD-1CB04BA26692}"/>
  <tableColumns count="8">
    <tableColumn id="1" xr3:uid="{403B463A-736C-4CBE-A3E5-C1864CE371ED}" name="Instance Type"/>
    <tableColumn id="2" xr3:uid="{CAE6D3BB-DEA3-4246-B56E-834AF80A9325}" name="On-Demand Price/hr"/>
    <tableColumn id="3" xr3:uid="{3BD5D235-785D-4EBA-AA99-F83D6BB9A9C7}" name="Spot Price/hr"/>
    <tableColumn id="4" xr3:uid="{D2939C6B-067D-4A77-B38E-BDB62AB24D0C}" name="vCPU"/>
    <tableColumn id="5" xr3:uid="{A9D68B03-4056-48AF-9B9A-9D970C9BF3F1}" name="Memory (GiB)"/>
    <tableColumn id="6" xr3:uid="{6E78776A-7517-4FAD-B6F4-F1F8D47B9061}" name="Storage"/>
    <tableColumn id="7" xr3:uid="{6D96256D-ED27-466D-AF06-CE95E7C25EE0}" name="Network Performance"/>
    <tableColumn id="8" xr3:uid="{9D32FE55-D74E-499D-BB2A-CD4A7EC3ACDC}" name="Discount Factor">
      <calculatedColumnFormula>($C2/$B2)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037095-FE64-4B4E-B7DA-8DF71516C027}" name="Table13" displayName="Table13" ref="A1:G393" totalsRowShown="0" headerRowDxfId="0">
  <autoFilter ref="A1:G393" xr:uid="{90037095-FE64-4B4E-B7DA-8DF71516C027}"/>
  <sortState xmlns:xlrd2="http://schemas.microsoft.com/office/spreadsheetml/2017/richdata2" ref="A2:G393">
    <sortCondition ref="G1:G393"/>
  </sortState>
  <tableColumns count="7">
    <tableColumn id="1" xr3:uid="{06E2761C-975D-4E82-B643-EA5EDAA65DC1}" name="Instance Type"/>
    <tableColumn id="2" xr3:uid="{C630DC5C-2A50-44F5-9DD8-89D4256F041E}" name="On-Demand Price/hr"/>
    <tableColumn id="3" xr3:uid="{2CB2EB3E-2008-4E35-BE2E-3FE21532088E}" name="Spot Price/hr"/>
    <tableColumn id="4" xr3:uid="{8375C680-04E5-42B4-9DF8-180A1EC40F4F}" name="vCPU"/>
    <tableColumn id="5" xr3:uid="{3AA7AAA9-8CC6-46BA-B4C3-259F6C27E9FF}" name="Memory (GiB)"/>
    <tableColumn id="6" xr3:uid="{F898518D-E9E3-49C2-ACF9-D5D4243FD1F4}" name="Storage"/>
    <tableColumn id="8" xr3:uid="{BC5D55EB-4B75-46E1-A7A0-D5ABDEC024DD}" name="Discount Factor">
      <calculatedColumnFormula>($C2/$B2)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0B6F3-B231-4050-9F21-BA47BC1B5967}">
  <dimension ref="A1:H393"/>
  <sheetViews>
    <sheetView topLeftCell="A347" workbookViewId="0">
      <selection sqref="A1:H393"/>
    </sheetView>
  </sheetViews>
  <sheetFormatPr defaultRowHeight="14.6" x14ac:dyDescent="0.4"/>
  <cols>
    <col min="1" max="1" width="14.3046875" bestFit="1" customWidth="1"/>
    <col min="2" max="2" width="19.3828125" customWidth="1"/>
    <col min="3" max="3" width="13.23046875" customWidth="1"/>
    <col min="4" max="4" width="6.765625" customWidth="1"/>
    <col min="5" max="5" width="13.921875" customWidth="1"/>
    <col min="6" max="6" width="18.23046875" bestFit="1" customWidth="1"/>
    <col min="7" max="7" width="20.53515625" customWidth="1"/>
    <col min="8" max="8" width="15.23046875" customWidth="1"/>
  </cols>
  <sheetData>
    <row r="1" spans="1:8" x14ac:dyDescent="0.4">
      <c r="A1" s="1" t="s">
        <v>486</v>
      </c>
      <c r="B1" s="1" t="s">
        <v>490</v>
      </c>
      <c r="C1" s="1" t="s">
        <v>491</v>
      </c>
      <c r="D1" s="1" t="s">
        <v>487</v>
      </c>
      <c r="E1" s="1" t="s">
        <v>492</v>
      </c>
      <c r="F1" s="1" t="s">
        <v>488</v>
      </c>
      <c r="G1" s="1" t="s">
        <v>489</v>
      </c>
      <c r="H1" s="1" t="s">
        <v>493</v>
      </c>
    </row>
    <row r="2" spans="1:8" x14ac:dyDescent="0.4">
      <c r="A2" t="s">
        <v>0</v>
      </c>
      <c r="B2">
        <v>2.5499999999999998E-2</v>
      </c>
      <c r="C2">
        <v>4.8999999999999998E-3</v>
      </c>
      <c r="D2">
        <v>1</v>
      </c>
      <c r="E2">
        <v>2</v>
      </c>
      <c r="F2" t="s">
        <v>1</v>
      </c>
      <c r="G2" t="s">
        <v>2</v>
      </c>
      <c r="H2">
        <f>($C2/$B2)</f>
        <v>0.19215686274509805</v>
      </c>
    </row>
    <row r="3" spans="1:8" x14ac:dyDescent="0.4">
      <c r="A3" t="s">
        <v>3</v>
      </c>
      <c r="B3">
        <v>5.0999999999999997E-2</v>
      </c>
      <c r="C3">
        <v>9.7999999999999997E-3</v>
      </c>
      <c r="D3">
        <v>2</v>
      </c>
      <c r="E3">
        <v>4</v>
      </c>
      <c r="F3" t="s">
        <v>1</v>
      </c>
      <c r="G3" t="s">
        <v>2</v>
      </c>
      <c r="H3">
        <f t="shared" ref="H3:H65" si="0">($C3/$B3)</f>
        <v>0.19215686274509805</v>
      </c>
    </row>
    <row r="4" spans="1:8" x14ac:dyDescent="0.4">
      <c r="A4" t="s">
        <v>4</v>
      </c>
      <c r="B4">
        <v>0.10199999999999999</v>
      </c>
      <c r="C4">
        <v>1.9699999999999999E-2</v>
      </c>
      <c r="D4">
        <v>4</v>
      </c>
      <c r="E4">
        <v>8</v>
      </c>
      <c r="F4" t="s">
        <v>1</v>
      </c>
      <c r="G4" t="s">
        <v>2</v>
      </c>
      <c r="H4">
        <f t="shared" si="0"/>
        <v>0.19313725490196079</v>
      </c>
    </row>
    <row r="5" spans="1:8" x14ac:dyDescent="0.4">
      <c r="A5" t="s">
        <v>5</v>
      </c>
      <c r="B5">
        <v>0.20399999999999999</v>
      </c>
      <c r="C5">
        <v>3.9399999999999998E-2</v>
      </c>
      <c r="D5">
        <v>8</v>
      </c>
      <c r="E5">
        <v>16</v>
      </c>
      <c r="F5" t="s">
        <v>1</v>
      </c>
      <c r="G5" t="s">
        <v>2</v>
      </c>
      <c r="H5">
        <f t="shared" si="0"/>
        <v>0.19313725490196079</v>
      </c>
    </row>
    <row r="6" spans="1:8" x14ac:dyDescent="0.4">
      <c r="A6" t="s">
        <v>6</v>
      </c>
      <c r="B6">
        <v>0.40799999999999997</v>
      </c>
      <c r="C6">
        <v>7.9100000000000004E-2</v>
      </c>
      <c r="D6">
        <v>16</v>
      </c>
      <c r="E6">
        <v>32</v>
      </c>
      <c r="F6" t="s">
        <v>1</v>
      </c>
      <c r="G6" t="s">
        <v>2</v>
      </c>
      <c r="H6">
        <f t="shared" si="0"/>
        <v>0.19387254901960788</v>
      </c>
    </row>
    <row r="7" spans="1:8" x14ac:dyDescent="0.4">
      <c r="A7" t="s">
        <v>7</v>
      </c>
      <c r="B7">
        <v>0.40799999999999997</v>
      </c>
      <c r="C7">
        <v>7.8799999999999995E-2</v>
      </c>
      <c r="D7">
        <v>16</v>
      </c>
      <c r="E7">
        <v>32</v>
      </c>
      <c r="F7" t="s">
        <v>1</v>
      </c>
      <c r="G7" t="s">
        <v>2</v>
      </c>
      <c r="H7">
        <f t="shared" si="0"/>
        <v>0.19313725490196079</v>
      </c>
    </row>
    <row r="8" spans="1:8" x14ac:dyDescent="0.4">
      <c r="A8" t="s">
        <v>8</v>
      </c>
      <c r="B8">
        <v>4.1999999999999997E-3</v>
      </c>
      <c r="C8">
        <v>1.8E-3</v>
      </c>
      <c r="D8">
        <v>2</v>
      </c>
      <c r="E8">
        <v>0.5</v>
      </c>
      <c r="F8" t="s">
        <v>1</v>
      </c>
      <c r="G8" t="s">
        <v>9</v>
      </c>
      <c r="H8">
        <f t="shared" si="0"/>
        <v>0.4285714285714286</v>
      </c>
    </row>
    <row r="9" spans="1:8" x14ac:dyDescent="0.4">
      <c r="A9" t="s">
        <v>10</v>
      </c>
      <c r="B9">
        <v>8.3999999999999995E-3</v>
      </c>
      <c r="C9">
        <v>2.5000000000000001E-3</v>
      </c>
      <c r="D9">
        <v>2</v>
      </c>
      <c r="E9">
        <v>1</v>
      </c>
      <c r="F9" t="s">
        <v>1</v>
      </c>
      <c r="G9" t="s">
        <v>9</v>
      </c>
      <c r="H9">
        <f t="shared" si="0"/>
        <v>0.29761904761904762</v>
      </c>
    </row>
    <row r="10" spans="1:8" x14ac:dyDescent="0.4">
      <c r="A10" t="s">
        <v>11</v>
      </c>
      <c r="B10">
        <v>1.6799999999999999E-2</v>
      </c>
      <c r="C10">
        <v>5.0000000000000001E-3</v>
      </c>
      <c r="D10">
        <v>2</v>
      </c>
      <c r="E10">
        <v>2</v>
      </c>
      <c r="F10" t="s">
        <v>1</v>
      </c>
      <c r="G10" t="s">
        <v>9</v>
      </c>
      <c r="H10">
        <f t="shared" si="0"/>
        <v>0.29761904761904762</v>
      </c>
    </row>
    <row r="11" spans="1:8" x14ac:dyDescent="0.4">
      <c r="A11" t="s">
        <v>12</v>
      </c>
      <c r="B11">
        <v>3.3599999999999998E-2</v>
      </c>
      <c r="C11">
        <v>1.01E-2</v>
      </c>
      <c r="D11">
        <v>2</v>
      </c>
      <c r="E11">
        <v>4</v>
      </c>
      <c r="F11" t="s">
        <v>1</v>
      </c>
      <c r="G11" t="s">
        <v>9</v>
      </c>
      <c r="H11">
        <f t="shared" si="0"/>
        <v>0.30059523809523808</v>
      </c>
    </row>
    <row r="12" spans="1:8" x14ac:dyDescent="0.4">
      <c r="A12" t="s">
        <v>13</v>
      </c>
      <c r="B12">
        <v>6.7199999999999996E-2</v>
      </c>
      <c r="C12">
        <v>2.0199999999999999E-2</v>
      </c>
      <c r="D12">
        <v>2</v>
      </c>
      <c r="E12">
        <v>8</v>
      </c>
      <c r="F12" t="s">
        <v>1</v>
      </c>
      <c r="G12" t="s">
        <v>9</v>
      </c>
      <c r="H12">
        <f t="shared" si="0"/>
        <v>0.30059523809523808</v>
      </c>
    </row>
    <row r="13" spans="1:8" x14ac:dyDescent="0.4">
      <c r="A13" t="s">
        <v>14</v>
      </c>
      <c r="B13">
        <v>0.13439999999999999</v>
      </c>
      <c r="C13">
        <v>4.0300000000000002E-2</v>
      </c>
      <c r="D13">
        <v>4</v>
      </c>
      <c r="E13">
        <v>16</v>
      </c>
      <c r="F13" t="s">
        <v>1</v>
      </c>
      <c r="G13" t="s">
        <v>9</v>
      </c>
      <c r="H13">
        <f t="shared" si="0"/>
        <v>0.29985119047619052</v>
      </c>
    </row>
    <row r="14" spans="1:8" x14ac:dyDescent="0.4">
      <c r="A14" t="s">
        <v>15</v>
      </c>
      <c r="B14">
        <v>0.26879999999999998</v>
      </c>
      <c r="C14">
        <v>8.0600000000000005E-2</v>
      </c>
      <c r="D14">
        <v>8</v>
      </c>
      <c r="E14">
        <v>32</v>
      </c>
      <c r="F14" t="s">
        <v>1</v>
      </c>
      <c r="G14" t="s">
        <v>9</v>
      </c>
      <c r="H14">
        <f t="shared" si="0"/>
        <v>0.29985119047619052</v>
      </c>
    </row>
    <row r="15" spans="1:8" x14ac:dyDescent="0.4">
      <c r="A15" t="s">
        <v>16</v>
      </c>
      <c r="B15">
        <v>5.1999999999999998E-3</v>
      </c>
      <c r="C15">
        <v>1.6999999999999999E-3</v>
      </c>
      <c r="D15">
        <v>2</v>
      </c>
      <c r="E15">
        <v>0.5</v>
      </c>
      <c r="F15" t="s">
        <v>1</v>
      </c>
      <c r="G15" t="s">
        <v>9</v>
      </c>
      <c r="H15">
        <f t="shared" si="0"/>
        <v>0.32692307692307693</v>
      </c>
    </row>
    <row r="16" spans="1:8" x14ac:dyDescent="0.4">
      <c r="A16" t="s">
        <v>17</v>
      </c>
      <c r="B16">
        <v>1.04E-2</v>
      </c>
      <c r="C16">
        <v>3.0999999999999999E-3</v>
      </c>
      <c r="D16">
        <v>2</v>
      </c>
      <c r="E16">
        <v>1</v>
      </c>
      <c r="F16" t="s">
        <v>1</v>
      </c>
      <c r="G16" t="s">
        <v>9</v>
      </c>
      <c r="H16">
        <f t="shared" si="0"/>
        <v>0.29807692307692307</v>
      </c>
    </row>
    <row r="17" spans="1:8" x14ac:dyDescent="0.4">
      <c r="A17" t="s">
        <v>18</v>
      </c>
      <c r="B17">
        <v>2.0799999999999999E-2</v>
      </c>
      <c r="C17">
        <v>6.1999999999999998E-3</v>
      </c>
      <c r="D17">
        <v>2</v>
      </c>
      <c r="E17">
        <v>2</v>
      </c>
      <c r="F17" t="s">
        <v>1</v>
      </c>
      <c r="G17" t="s">
        <v>9</v>
      </c>
      <c r="H17">
        <f t="shared" si="0"/>
        <v>0.29807692307692307</v>
      </c>
    </row>
    <row r="18" spans="1:8" x14ac:dyDescent="0.4">
      <c r="A18" t="s">
        <v>19</v>
      </c>
      <c r="B18">
        <v>4.1599999999999998E-2</v>
      </c>
      <c r="C18">
        <v>1.2500000000000001E-2</v>
      </c>
      <c r="D18">
        <v>2</v>
      </c>
      <c r="E18">
        <v>4</v>
      </c>
      <c r="F18" t="s">
        <v>1</v>
      </c>
      <c r="G18" t="s">
        <v>9</v>
      </c>
      <c r="H18">
        <f t="shared" si="0"/>
        <v>0.30048076923076927</v>
      </c>
    </row>
    <row r="19" spans="1:8" x14ac:dyDescent="0.4">
      <c r="A19" t="s">
        <v>20</v>
      </c>
      <c r="B19">
        <v>8.3199999999999996E-2</v>
      </c>
      <c r="C19">
        <v>2.5000000000000001E-2</v>
      </c>
      <c r="D19">
        <v>2</v>
      </c>
      <c r="E19">
        <v>8</v>
      </c>
      <c r="F19" t="s">
        <v>1</v>
      </c>
      <c r="G19" t="s">
        <v>9</v>
      </c>
      <c r="H19">
        <f t="shared" si="0"/>
        <v>0.30048076923076927</v>
      </c>
    </row>
    <row r="20" spans="1:8" x14ac:dyDescent="0.4">
      <c r="A20" t="s">
        <v>21</v>
      </c>
      <c r="B20">
        <v>0.16639999999999999</v>
      </c>
      <c r="C20">
        <v>4.99E-2</v>
      </c>
      <c r="D20">
        <v>4</v>
      </c>
      <c r="E20">
        <v>16</v>
      </c>
      <c r="F20" t="s">
        <v>1</v>
      </c>
      <c r="G20" t="s">
        <v>9</v>
      </c>
      <c r="H20">
        <f t="shared" si="0"/>
        <v>0.29987980769230771</v>
      </c>
    </row>
    <row r="21" spans="1:8" x14ac:dyDescent="0.4">
      <c r="A21" t="s">
        <v>22</v>
      </c>
      <c r="B21">
        <v>0.33279999999999998</v>
      </c>
      <c r="C21">
        <v>9.98E-2</v>
      </c>
      <c r="D21">
        <v>8</v>
      </c>
      <c r="E21">
        <v>32</v>
      </c>
      <c r="F21" t="s">
        <v>1</v>
      </c>
      <c r="G21" t="s">
        <v>9</v>
      </c>
      <c r="H21">
        <f t="shared" si="0"/>
        <v>0.29987980769230771</v>
      </c>
    </row>
    <row r="22" spans="1:8" x14ac:dyDescent="0.4">
      <c r="A22" t="s">
        <v>23</v>
      </c>
      <c r="B22">
        <v>4.7000000000000002E-3</v>
      </c>
      <c r="C22">
        <v>2E-3</v>
      </c>
      <c r="D22">
        <v>2</v>
      </c>
      <c r="E22">
        <v>0.5</v>
      </c>
      <c r="F22" t="s">
        <v>1</v>
      </c>
      <c r="G22" t="s">
        <v>9</v>
      </c>
      <c r="H22">
        <f t="shared" si="0"/>
        <v>0.42553191489361702</v>
      </c>
    </row>
    <row r="23" spans="1:8" x14ac:dyDescent="0.4">
      <c r="A23" t="s">
        <v>24</v>
      </c>
      <c r="B23">
        <v>9.4000000000000004E-3</v>
      </c>
      <c r="C23">
        <v>3.0000000000000001E-3</v>
      </c>
      <c r="D23">
        <v>2</v>
      </c>
      <c r="E23">
        <v>1</v>
      </c>
      <c r="F23" t="s">
        <v>1</v>
      </c>
      <c r="G23" t="s">
        <v>9</v>
      </c>
      <c r="H23">
        <f t="shared" si="0"/>
        <v>0.31914893617021278</v>
      </c>
    </row>
    <row r="24" spans="1:8" x14ac:dyDescent="0.4">
      <c r="A24" t="s">
        <v>25</v>
      </c>
      <c r="B24">
        <v>1.8800000000000001E-2</v>
      </c>
      <c r="C24">
        <v>5.5999999999999999E-3</v>
      </c>
      <c r="D24">
        <v>2</v>
      </c>
      <c r="E24">
        <v>2</v>
      </c>
      <c r="F24" t="s">
        <v>1</v>
      </c>
      <c r="G24" t="s">
        <v>9</v>
      </c>
      <c r="H24">
        <f t="shared" si="0"/>
        <v>0.2978723404255319</v>
      </c>
    </row>
    <row r="25" spans="1:8" x14ac:dyDescent="0.4">
      <c r="A25" t="s">
        <v>26</v>
      </c>
      <c r="B25">
        <v>3.7600000000000001E-2</v>
      </c>
      <c r="C25">
        <v>1.1299999999999999E-2</v>
      </c>
      <c r="D25">
        <v>2</v>
      </c>
      <c r="E25">
        <v>4</v>
      </c>
      <c r="F25" t="s">
        <v>1</v>
      </c>
      <c r="G25" t="s">
        <v>9</v>
      </c>
      <c r="H25">
        <f t="shared" si="0"/>
        <v>0.30053191489361697</v>
      </c>
    </row>
    <row r="26" spans="1:8" x14ac:dyDescent="0.4">
      <c r="A26" t="s">
        <v>27</v>
      </c>
      <c r="B26">
        <v>7.5200000000000003E-2</v>
      </c>
      <c r="C26">
        <v>2.2599999999999999E-2</v>
      </c>
      <c r="D26">
        <v>2</v>
      </c>
      <c r="E26">
        <v>8</v>
      </c>
      <c r="F26" t="s">
        <v>1</v>
      </c>
      <c r="G26" t="s">
        <v>9</v>
      </c>
      <c r="H26">
        <f t="shared" si="0"/>
        <v>0.30053191489361697</v>
      </c>
    </row>
    <row r="27" spans="1:8" x14ac:dyDescent="0.4">
      <c r="A27" t="s">
        <v>28</v>
      </c>
      <c r="B27">
        <v>0.15040000000000001</v>
      </c>
      <c r="C27">
        <v>4.8800000000000003E-2</v>
      </c>
      <c r="D27">
        <v>4</v>
      </c>
      <c r="E27">
        <v>16</v>
      </c>
      <c r="F27" t="s">
        <v>1</v>
      </c>
      <c r="G27" t="s">
        <v>9</v>
      </c>
      <c r="H27">
        <f t="shared" si="0"/>
        <v>0.32446808510638298</v>
      </c>
    </row>
    <row r="28" spans="1:8" x14ac:dyDescent="0.4">
      <c r="A28" t="s">
        <v>29</v>
      </c>
      <c r="B28">
        <v>0.30080000000000001</v>
      </c>
      <c r="C28">
        <v>9.6600000000000005E-2</v>
      </c>
      <c r="D28">
        <v>8</v>
      </c>
      <c r="E28">
        <v>32</v>
      </c>
      <c r="F28" t="s">
        <v>1</v>
      </c>
      <c r="G28" t="s">
        <v>9</v>
      </c>
      <c r="H28">
        <f t="shared" si="0"/>
        <v>0.32114361702127658</v>
      </c>
    </row>
    <row r="29" spans="1:8" x14ac:dyDescent="0.4">
      <c r="A29" t="s">
        <v>30</v>
      </c>
      <c r="B29">
        <v>1.1599999999999999E-2</v>
      </c>
      <c r="C29">
        <v>3.5000000000000001E-3</v>
      </c>
      <c r="D29">
        <v>1</v>
      </c>
      <c r="E29">
        <v>1</v>
      </c>
      <c r="F29" t="s">
        <v>1</v>
      </c>
      <c r="G29" t="s">
        <v>31</v>
      </c>
      <c r="H29">
        <f t="shared" si="0"/>
        <v>0.30172413793103453</v>
      </c>
    </row>
    <row r="30" spans="1:8" x14ac:dyDescent="0.4">
      <c r="A30" t="s">
        <v>32</v>
      </c>
      <c r="B30">
        <v>2.3E-2</v>
      </c>
      <c r="C30">
        <v>6.8999999999999999E-3</v>
      </c>
      <c r="D30">
        <v>1</v>
      </c>
      <c r="E30">
        <v>2</v>
      </c>
      <c r="F30" t="s">
        <v>1</v>
      </c>
      <c r="G30" t="s">
        <v>31</v>
      </c>
      <c r="H30">
        <f t="shared" si="0"/>
        <v>0.3</v>
      </c>
    </row>
    <row r="31" spans="1:8" x14ac:dyDescent="0.4">
      <c r="A31" t="s">
        <v>33</v>
      </c>
      <c r="B31">
        <v>4.6399999999999997E-2</v>
      </c>
      <c r="C31">
        <v>1.3899999999999999E-2</v>
      </c>
      <c r="D31">
        <v>2</v>
      </c>
      <c r="E31">
        <v>4</v>
      </c>
      <c r="F31" t="s">
        <v>1</v>
      </c>
      <c r="G31" t="s">
        <v>31</v>
      </c>
      <c r="H31">
        <f t="shared" si="0"/>
        <v>0.29956896551724138</v>
      </c>
    </row>
    <row r="32" spans="1:8" x14ac:dyDescent="0.4">
      <c r="A32" t="s">
        <v>34</v>
      </c>
      <c r="B32">
        <v>9.2799999999999994E-2</v>
      </c>
      <c r="C32">
        <v>2.7799999999999998E-2</v>
      </c>
      <c r="D32">
        <v>2</v>
      </c>
      <c r="E32">
        <v>8</v>
      </c>
      <c r="F32" t="s">
        <v>1</v>
      </c>
      <c r="G32" t="s">
        <v>31</v>
      </c>
      <c r="H32">
        <f t="shared" si="0"/>
        <v>0.29956896551724138</v>
      </c>
    </row>
    <row r="33" spans="1:8" x14ac:dyDescent="0.4">
      <c r="A33" t="s">
        <v>35</v>
      </c>
      <c r="B33">
        <v>0.18559999999999999</v>
      </c>
      <c r="C33">
        <v>5.57E-2</v>
      </c>
      <c r="D33">
        <v>4</v>
      </c>
      <c r="E33">
        <v>16</v>
      </c>
      <c r="F33" t="s">
        <v>1</v>
      </c>
      <c r="G33" t="s">
        <v>36</v>
      </c>
      <c r="H33">
        <f t="shared" si="0"/>
        <v>0.30010775862068967</v>
      </c>
    </row>
    <row r="34" spans="1:8" x14ac:dyDescent="0.4">
      <c r="A34" t="s">
        <v>37</v>
      </c>
      <c r="B34">
        <v>0.37119999999999997</v>
      </c>
      <c r="C34">
        <v>0.1114</v>
      </c>
      <c r="D34">
        <v>8</v>
      </c>
      <c r="E34">
        <v>32</v>
      </c>
      <c r="F34" t="s">
        <v>1</v>
      </c>
      <c r="G34" t="s">
        <v>36</v>
      </c>
      <c r="H34">
        <f t="shared" si="0"/>
        <v>0.30010775862068967</v>
      </c>
    </row>
    <row r="35" spans="1:8" x14ac:dyDescent="0.4">
      <c r="A35" t="s">
        <v>38</v>
      </c>
      <c r="B35">
        <v>3.85E-2</v>
      </c>
      <c r="C35">
        <v>1.0500000000000001E-2</v>
      </c>
      <c r="D35">
        <v>1</v>
      </c>
      <c r="E35">
        <v>4</v>
      </c>
      <c r="F35" t="s">
        <v>1</v>
      </c>
      <c r="G35" t="s">
        <v>2</v>
      </c>
      <c r="H35">
        <f t="shared" si="0"/>
        <v>0.27272727272727276</v>
      </c>
    </row>
    <row r="36" spans="1:8" x14ac:dyDescent="0.4">
      <c r="A36" t="s">
        <v>39</v>
      </c>
      <c r="B36">
        <v>7.6999999999999999E-2</v>
      </c>
      <c r="C36">
        <v>2.1000000000000001E-2</v>
      </c>
      <c r="D36">
        <v>2</v>
      </c>
      <c r="E36">
        <v>8</v>
      </c>
      <c r="F36" t="s">
        <v>1</v>
      </c>
      <c r="G36" t="s">
        <v>2</v>
      </c>
      <c r="H36">
        <f t="shared" si="0"/>
        <v>0.27272727272727276</v>
      </c>
    </row>
    <row r="37" spans="1:8" x14ac:dyDescent="0.4">
      <c r="A37" t="s">
        <v>40</v>
      </c>
      <c r="B37">
        <v>0.154</v>
      </c>
      <c r="C37">
        <v>4.19E-2</v>
      </c>
      <c r="D37">
        <v>4</v>
      </c>
      <c r="E37">
        <v>16</v>
      </c>
      <c r="F37" t="s">
        <v>1</v>
      </c>
      <c r="G37" t="s">
        <v>2</v>
      </c>
      <c r="H37">
        <f t="shared" si="0"/>
        <v>0.27207792207792209</v>
      </c>
    </row>
    <row r="38" spans="1:8" x14ac:dyDescent="0.4">
      <c r="A38" t="s">
        <v>41</v>
      </c>
      <c r="B38">
        <v>0.308</v>
      </c>
      <c r="C38">
        <v>8.3799999999999999E-2</v>
      </c>
      <c r="D38">
        <v>8</v>
      </c>
      <c r="E38">
        <v>32</v>
      </c>
      <c r="F38" t="s">
        <v>1</v>
      </c>
      <c r="G38" t="s">
        <v>2</v>
      </c>
      <c r="H38">
        <f t="shared" si="0"/>
        <v>0.27207792207792209</v>
      </c>
    </row>
    <row r="39" spans="1:8" x14ac:dyDescent="0.4">
      <c r="A39" t="s">
        <v>42</v>
      </c>
      <c r="B39">
        <v>0.61599999999999999</v>
      </c>
      <c r="C39">
        <v>0.1676</v>
      </c>
      <c r="D39">
        <v>16</v>
      </c>
      <c r="E39">
        <v>64</v>
      </c>
      <c r="F39" t="s">
        <v>1</v>
      </c>
      <c r="G39" t="s">
        <v>2</v>
      </c>
      <c r="H39">
        <f t="shared" si="0"/>
        <v>0.27207792207792209</v>
      </c>
    </row>
    <row r="40" spans="1:8" x14ac:dyDescent="0.4">
      <c r="A40" t="s">
        <v>43</v>
      </c>
      <c r="B40">
        <v>1.232</v>
      </c>
      <c r="C40">
        <v>0.3352</v>
      </c>
      <c r="D40">
        <v>32</v>
      </c>
      <c r="E40">
        <v>128</v>
      </c>
      <c r="F40" t="s">
        <v>1</v>
      </c>
      <c r="G40" t="s">
        <v>44</v>
      </c>
      <c r="H40">
        <f t="shared" si="0"/>
        <v>0.27207792207792209</v>
      </c>
    </row>
    <row r="41" spans="1:8" x14ac:dyDescent="0.4">
      <c r="A41" t="s">
        <v>45</v>
      </c>
      <c r="B41">
        <v>1.8480000000000001</v>
      </c>
      <c r="C41">
        <v>0.50280000000000002</v>
      </c>
      <c r="D41">
        <v>48</v>
      </c>
      <c r="E41">
        <v>192</v>
      </c>
      <c r="F41" t="s">
        <v>1</v>
      </c>
      <c r="G41" t="s">
        <v>46</v>
      </c>
      <c r="H41">
        <f t="shared" si="0"/>
        <v>0.27207792207792209</v>
      </c>
    </row>
    <row r="42" spans="1:8" x14ac:dyDescent="0.4">
      <c r="A42" t="s">
        <v>47</v>
      </c>
      <c r="B42">
        <v>2.464</v>
      </c>
      <c r="C42">
        <v>0.67049999999999998</v>
      </c>
      <c r="D42">
        <v>64</v>
      </c>
      <c r="E42">
        <v>256</v>
      </c>
      <c r="F42" t="s">
        <v>1</v>
      </c>
      <c r="G42" t="s">
        <v>48</v>
      </c>
      <c r="H42">
        <f t="shared" si="0"/>
        <v>0.2721185064935065</v>
      </c>
    </row>
    <row r="43" spans="1:8" x14ac:dyDescent="0.4">
      <c r="A43" t="s">
        <v>49</v>
      </c>
      <c r="B43">
        <v>2.464</v>
      </c>
      <c r="C43">
        <v>0.67049999999999998</v>
      </c>
      <c r="D43">
        <v>64</v>
      </c>
      <c r="E43">
        <v>256</v>
      </c>
      <c r="F43" t="s">
        <v>1</v>
      </c>
      <c r="G43" t="s">
        <v>48</v>
      </c>
      <c r="H43">
        <f t="shared" si="0"/>
        <v>0.2721185064935065</v>
      </c>
    </row>
    <row r="44" spans="1:8" x14ac:dyDescent="0.4">
      <c r="A44" t="s">
        <v>50</v>
      </c>
      <c r="B44">
        <v>4.5199999999999997E-2</v>
      </c>
      <c r="C44">
        <v>1.0500000000000001E-2</v>
      </c>
      <c r="D44">
        <v>1</v>
      </c>
      <c r="E44">
        <v>4</v>
      </c>
      <c r="F44" t="s">
        <v>51</v>
      </c>
      <c r="G44" t="s">
        <v>2</v>
      </c>
      <c r="H44">
        <f t="shared" si="0"/>
        <v>0.23230088495575224</v>
      </c>
    </row>
    <row r="45" spans="1:8" x14ac:dyDescent="0.4">
      <c r="A45" t="s">
        <v>52</v>
      </c>
      <c r="B45">
        <v>9.0399999999999994E-2</v>
      </c>
      <c r="C45">
        <v>2.1000000000000001E-2</v>
      </c>
      <c r="D45">
        <v>2</v>
      </c>
      <c r="E45">
        <v>8</v>
      </c>
      <c r="F45" t="s">
        <v>53</v>
      </c>
      <c r="G45" t="s">
        <v>2</v>
      </c>
      <c r="H45">
        <f t="shared" si="0"/>
        <v>0.23230088495575224</v>
      </c>
    </row>
    <row r="46" spans="1:8" x14ac:dyDescent="0.4">
      <c r="A46" t="s">
        <v>54</v>
      </c>
      <c r="B46">
        <v>0.18079999999999999</v>
      </c>
      <c r="C46">
        <v>4.19E-2</v>
      </c>
      <c r="D46">
        <v>4</v>
      </c>
      <c r="E46">
        <v>16</v>
      </c>
      <c r="F46" t="s">
        <v>55</v>
      </c>
      <c r="G46" t="s">
        <v>2</v>
      </c>
      <c r="H46">
        <f t="shared" si="0"/>
        <v>0.23174778761061948</v>
      </c>
    </row>
    <row r="47" spans="1:8" x14ac:dyDescent="0.4">
      <c r="A47" t="s">
        <v>56</v>
      </c>
      <c r="B47">
        <v>0.36159999999999998</v>
      </c>
      <c r="C47">
        <v>8.3799999999999999E-2</v>
      </c>
      <c r="D47">
        <v>8</v>
      </c>
      <c r="E47">
        <v>32</v>
      </c>
      <c r="F47" t="s">
        <v>57</v>
      </c>
      <c r="G47" t="s">
        <v>2</v>
      </c>
      <c r="H47">
        <f t="shared" si="0"/>
        <v>0.23174778761061948</v>
      </c>
    </row>
    <row r="48" spans="1:8" x14ac:dyDescent="0.4">
      <c r="A48" t="s">
        <v>58</v>
      </c>
      <c r="B48">
        <v>0.72319999999999995</v>
      </c>
      <c r="C48">
        <v>0.1676</v>
      </c>
      <c r="D48">
        <v>16</v>
      </c>
      <c r="E48">
        <v>64</v>
      </c>
      <c r="F48" t="s">
        <v>59</v>
      </c>
      <c r="G48" t="s">
        <v>2</v>
      </c>
      <c r="H48">
        <f t="shared" si="0"/>
        <v>0.23174778761061948</v>
      </c>
    </row>
    <row r="49" spans="1:8" x14ac:dyDescent="0.4">
      <c r="A49" t="s">
        <v>60</v>
      </c>
      <c r="B49">
        <v>1.4463999999999999</v>
      </c>
      <c r="C49">
        <v>0.3352</v>
      </c>
      <c r="D49">
        <v>32</v>
      </c>
      <c r="E49">
        <v>128</v>
      </c>
      <c r="F49" t="s">
        <v>61</v>
      </c>
      <c r="G49" t="s">
        <v>44</v>
      </c>
      <c r="H49">
        <f t="shared" si="0"/>
        <v>0.23174778761061948</v>
      </c>
    </row>
    <row r="50" spans="1:8" x14ac:dyDescent="0.4">
      <c r="A50" t="s">
        <v>62</v>
      </c>
      <c r="B50">
        <v>2.1696</v>
      </c>
      <c r="C50">
        <v>0.52010000000000001</v>
      </c>
      <c r="D50">
        <v>48</v>
      </c>
      <c r="E50">
        <v>192</v>
      </c>
      <c r="F50" t="s">
        <v>63</v>
      </c>
      <c r="G50" t="s">
        <v>64</v>
      </c>
      <c r="H50">
        <f t="shared" si="0"/>
        <v>0.23972160766961653</v>
      </c>
    </row>
    <row r="51" spans="1:8" x14ac:dyDescent="0.4">
      <c r="A51" t="s">
        <v>65</v>
      </c>
      <c r="B51">
        <v>2.8927999999999998</v>
      </c>
      <c r="C51">
        <v>0.67049999999999998</v>
      </c>
      <c r="D51">
        <v>64</v>
      </c>
      <c r="E51">
        <v>256</v>
      </c>
      <c r="F51" t="s">
        <v>66</v>
      </c>
      <c r="G51" t="s">
        <v>48</v>
      </c>
      <c r="H51">
        <f t="shared" si="0"/>
        <v>0.23178235619469029</v>
      </c>
    </row>
    <row r="52" spans="1:8" x14ac:dyDescent="0.4">
      <c r="A52" t="s">
        <v>67</v>
      </c>
      <c r="B52">
        <v>2.8927999999999998</v>
      </c>
      <c r="C52">
        <v>0.70009999999999994</v>
      </c>
      <c r="D52">
        <v>64</v>
      </c>
      <c r="E52">
        <v>256</v>
      </c>
      <c r="F52" t="s">
        <v>66</v>
      </c>
      <c r="G52" t="s">
        <v>48</v>
      </c>
      <c r="H52">
        <f t="shared" si="0"/>
        <v>0.24201465707964601</v>
      </c>
    </row>
    <row r="53" spans="1:8" x14ac:dyDescent="0.4">
      <c r="A53" t="s">
        <v>68</v>
      </c>
      <c r="B53">
        <v>9.6000000000000002E-2</v>
      </c>
      <c r="C53">
        <v>2.1000000000000001E-2</v>
      </c>
      <c r="D53">
        <v>2</v>
      </c>
      <c r="E53">
        <v>8</v>
      </c>
      <c r="F53" t="s">
        <v>1</v>
      </c>
      <c r="G53" t="s">
        <v>69</v>
      </c>
      <c r="H53">
        <f t="shared" si="0"/>
        <v>0.21875</v>
      </c>
    </row>
    <row r="54" spans="1:8" x14ac:dyDescent="0.4">
      <c r="A54" t="s">
        <v>70</v>
      </c>
      <c r="B54">
        <v>0.192</v>
      </c>
      <c r="C54">
        <v>4.19E-2</v>
      </c>
      <c r="D54">
        <v>4</v>
      </c>
      <c r="E54">
        <v>16</v>
      </c>
      <c r="F54" t="s">
        <v>1</v>
      </c>
      <c r="G54" t="s">
        <v>69</v>
      </c>
      <c r="H54">
        <f t="shared" si="0"/>
        <v>0.21822916666666667</v>
      </c>
    </row>
    <row r="55" spans="1:8" x14ac:dyDescent="0.4">
      <c r="A55" t="s">
        <v>71</v>
      </c>
      <c r="B55">
        <v>0.38400000000000001</v>
      </c>
      <c r="C55">
        <v>8.3799999999999999E-2</v>
      </c>
      <c r="D55">
        <v>8</v>
      </c>
      <c r="E55">
        <v>32</v>
      </c>
      <c r="F55" t="s">
        <v>1</v>
      </c>
      <c r="G55" t="s">
        <v>69</v>
      </c>
      <c r="H55">
        <f t="shared" si="0"/>
        <v>0.21822916666666667</v>
      </c>
    </row>
    <row r="56" spans="1:8" x14ac:dyDescent="0.4">
      <c r="A56" t="s">
        <v>72</v>
      </c>
      <c r="B56">
        <v>0.76800000000000002</v>
      </c>
      <c r="C56">
        <v>0.1676</v>
      </c>
      <c r="D56">
        <v>16</v>
      </c>
      <c r="E56">
        <v>64</v>
      </c>
      <c r="F56" t="s">
        <v>1</v>
      </c>
      <c r="G56" t="s">
        <v>69</v>
      </c>
      <c r="H56">
        <f t="shared" si="0"/>
        <v>0.21822916666666667</v>
      </c>
    </row>
    <row r="57" spans="1:8" x14ac:dyDescent="0.4">
      <c r="A57" t="s">
        <v>73</v>
      </c>
      <c r="B57">
        <v>1.536</v>
      </c>
      <c r="C57">
        <v>0.3352</v>
      </c>
      <c r="D57">
        <v>32</v>
      </c>
      <c r="E57">
        <v>128</v>
      </c>
      <c r="F57" t="s">
        <v>1</v>
      </c>
      <c r="G57" t="s">
        <v>74</v>
      </c>
      <c r="H57">
        <f t="shared" si="0"/>
        <v>0.21822916666666667</v>
      </c>
    </row>
    <row r="58" spans="1:8" x14ac:dyDescent="0.4">
      <c r="A58" t="s">
        <v>75</v>
      </c>
      <c r="B58">
        <v>2.3039999999999998</v>
      </c>
      <c r="C58">
        <v>0.58640000000000003</v>
      </c>
      <c r="D58">
        <v>48</v>
      </c>
      <c r="E58">
        <v>192</v>
      </c>
      <c r="F58" t="s">
        <v>1</v>
      </c>
      <c r="G58" t="s">
        <v>76</v>
      </c>
      <c r="H58">
        <f t="shared" si="0"/>
        <v>0.25451388888888893</v>
      </c>
    </row>
    <row r="59" spans="1:8" x14ac:dyDescent="0.4">
      <c r="A59" t="s">
        <v>77</v>
      </c>
      <c r="B59">
        <v>3.0720000000000001</v>
      </c>
      <c r="C59">
        <v>0.73929999999999996</v>
      </c>
      <c r="D59">
        <v>64</v>
      </c>
      <c r="E59">
        <v>256</v>
      </c>
      <c r="F59" t="s">
        <v>1</v>
      </c>
      <c r="G59" t="s">
        <v>78</v>
      </c>
      <c r="H59">
        <f t="shared" si="0"/>
        <v>0.24065755208333331</v>
      </c>
    </row>
    <row r="60" spans="1:8" x14ac:dyDescent="0.4">
      <c r="A60" t="s">
        <v>79</v>
      </c>
      <c r="B60">
        <v>4.6079999999999997</v>
      </c>
      <c r="C60">
        <v>1.0057</v>
      </c>
      <c r="D60">
        <v>96</v>
      </c>
      <c r="E60">
        <v>384</v>
      </c>
      <c r="F60" t="s">
        <v>1</v>
      </c>
      <c r="G60" t="s">
        <v>80</v>
      </c>
      <c r="H60">
        <f t="shared" si="0"/>
        <v>0.21825086805555557</v>
      </c>
    </row>
    <row r="61" spans="1:8" x14ac:dyDescent="0.4">
      <c r="A61" t="s">
        <v>81</v>
      </c>
      <c r="B61">
        <v>6.1440000000000001</v>
      </c>
      <c r="C61">
        <v>1.3409</v>
      </c>
      <c r="D61">
        <v>128</v>
      </c>
      <c r="E61">
        <v>512</v>
      </c>
      <c r="F61" t="s">
        <v>1</v>
      </c>
      <c r="G61" t="s">
        <v>82</v>
      </c>
      <c r="H61">
        <f t="shared" si="0"/>
        <v>0.21824544270833332</v>
      </c>
    </row>
    <row r="62" spans="1:8" x14ac:dyDescent="0.4">
      <c r="A62" t="s">
        <v>83</v>
      </c>
      <c r="B62">
        <v>6.1440000000000001</v>
      </c>
      <c r="C62">
        <v>1.3409</v>
      </c>
      <c r="D62">
        <v>128</v>
      </c>
      <c r="E62">
        <v>512</v>
      </c>
      <c r="F62" t="s">
        <v>1</v>
      </c>
      <c r="G62" t="s">
        <v>82</v>
      </c>
      <c r="H62">
        <f t="shared" si="0"/>
        <v>0.21824544270833332</v>
      </c>
    </row>
    <row r="63" spans="1:8" x14ac:dyDescent="0.4">
      <c r="A63" t="s">
        <v>84</v>
      </c>
      <c r="B63">
        <v>9.6000000000000002E-2</v>
      </c>
      <c r="C63">
        <v>2.0199999999999999E-2</v>
      </c>
      <c r="D63">
        <v>2</v>
      </c>
      <c r="E63">
        <v>8</v>
      </c>
      <c r="F63" t="s">
        <v>1</v>
      </c>
      <c r="G63" t="s">
        <v>2</v>
      </c>
      <c r="H63">
        <f t="shared" si="0"/>
        <v>0.21041666666666664</v>
      </c>
    </row>
    <row r="64" spans="1:8" x14ac:dyDescent="0.4">
      <c r="A64" t="s">
        <v>85</v>
      </c>
      <c r="B64">
        <v>0.192</v>
      </c>
      <c r="C64">
        <v>4.0800000000000003E-2</v>
      </c>
      <c r="D64">
        <v>4</v>
      </c>
      <c r="E64">
        <v>16</v>
      </c>
      <c r="F64" t="s">
        <v>1</v>
      </c>
      <c r="G64" t="s">
        <v>2</v>
      </c>
      <c r="H64">
        <f t="shared" si="0"/>
        <v>0.21250000000000002</v>
      </c>
    </row>
    <row r="65" spans="1:8" x14ac:dyDescent="0.4">
      <c r="A65" t="s">
        <v>86</v>
      </c>
      <c r="B65">
        <v>0.38400000000000001</v>
      </c>
      <c r="C65">
        <v>8.3400000000000002E-2</v>
      </c>
      <c r="D65">
        <v>8</v>
      </c>
      <c r="E65">
        <v>32</v>
      </c>
      <c r="F65" t="s">
        <v>1</v>
      </c>
      <c r="G65" t="s">
        <v>2</v>
      </c>
      <c r="H65">
        <f t="shared" si="0"/>
        <v>0.21718750000000001</v>
      </c>
    </row>
    <row r="66" spans="1:8" x14ac:dyDescent="0.4">
      <c r="A66" t="s">
        <v>87</v>
      </c>
      <c r="B66">
        <v>0.76800000000000002</v>
      </c>
      <c r="C66">
        <v>0.16250000000000001</v>
      </c>
      <c r="D66">
        <v>16</v>
      </c>
      <c r="E66">
        <v>64</v>
      </c>
      <c r="F66" t="s">
        <v>1</v>
      </c>
      <c r="G66" t="s">
        <v>2</v>
      </c>
      <c r="H66">
        <f t="shared" ref="H66:H128" si="1">($C66/$B66)</f>
        <v>0.21158854166666666</v>
      </c>
    </row>
    <row r="67" spans="1:8" x14ac:dyDescent="0.4">
      <c r="A67" t="s">
        <v>88</v>
      </c>
      <c r="B67">
        <v>1.536</v>
      </c>
      <c r="C67">
        <v>0.33310000000000001</v>
      </c>
      <c r="D67">
        <v>32</v>
      </c>
      <c r="E67">
        <v>128</v>
      </c>
      <c r="F67" t="s">
        <v>1</v>
      </c>
      <c r="G67" t="s">
        <v>44</v>
      </c>
      <c r="H67">
        <f t="shared" si="1"/>
        <v>0.21686197916666666</v>
      </c>
    </row>
    <row r="68" spans="1:8" x14ac:dyDescent="0.4">
      <c r="A68" t="s">
        <v>89</v>
      </c>
      <c r="B68">
        <v>2.3039999999999998</v>
      </c>
      <c r="C68">
        <v>0.51</v>
      </c>
      <c r="D68">
        <v>48</v>
      </c>
      <c r="E68">
        <v>192</v>
      </c>
      <c r="F68" t="s">
        <v>1</v>
      </c>
      <c r="G68" t="s">
        <v>44</v>
      </c>
      <c r="H68">
        <f t="shared" si="1"/>
        <v>0.22135416666666669</v>
      </c>
    </row>
    <row r="69" spans="1:8" x14ac:dyDescent="0.4">
      <c r="A69" t="s">
        <v>90</v>
      </c>
      <c r="B69">
        <v>3.0720000000000001</v>
      </c>
      <c r="C69">
        <v>0.75490000000000002</v>
      </c>
      <c r="D69">
        <v>64</v>
      </c>
      <c r="E69">
        <v>256</v>
      </c>
      <c r="F69" t="s">
        <v>1</v>
      </c>
      <c r="G69" t="s">
        <v>64</v>
      </c>
      <c r="H69">
        <f t="shared" si="1"/>
        <v>0.24573567708333333</v>
      </c>
    </row>
    <row r="70" spans="1:8" x14ac:dyDescent="0.4">
      <c r="A70" t="s">
        <v>91</v>
      </c>
      <c r="B70">
        <v>4.6079999999999997</v>
      </c>
      <c r="C70">
        <v>0.95779999999999998</v>
      </c>
      <c r="D70">
        <v>96</v>
      </c>
      <c r="E70">
        <v>384</v>
      </c>
      <c r="F70" t="s">
        <v>1</v>
      </c>
      <c r="G70" t="s">
        <v>48</v>
      </c>
      <c r="H70">
        <f t="shared" si="1"/>
        <v>0.2078559027777778</v>
      </c>
    </row>
    <row r="71" spans="1:8" x14ac:dyDescent="0.4">
      <c r="A71" t="s">
        <v>92</v>
      </c>
      <c r="B71">
        <v>4.6079999999999997</v>
      </c>
      <c r="C71">
        <v>0.95779999999999998</v>
      </c>
      <c r="D71">
        <v>96</v>
      </c>
      <c r="E71">
        <v>384</v>
      </c>
      <c r="F71" t="s">
        <v>1</v>
      </c>
      <c r="G71" t="s">
        <v>48</v>
      </c>
      <c r="H71">
        <f t="shared" si="1"/>
        <v>0.2078559027777778</v>
      </c>
    </row>
    <row r="72" spans="1:8" x14ac:dyDescent="0.4">
      <c r="A72" t="s">
        <v>93</v>
      </c>
      <c r="B72">
        <v>8.5999999999999993E-2</v>
      </c>
      <c r="C72">
        <v>2.01E-2</v>
      </c>
      <c r="D72">
        <v>2</v>
      </c>
      <c r="E72">
        <v>8</v>
      </c>
      <c r="F72" t="s">
        <v>1</v>
      </c>
      <c r="G72" t="s">
        <v>2</v>
      </c>
      <c r="H72">
        <f t="shared" si="1"/>
        <v>0.23372093023255816</v>
      </c>
    </row>
    <row r="73" spans="1:8" x14ac:dyDescent="0.4">
      <c r="A73" t="s">
        <v>94</v>
      </c>
      <c r="B73">
        <v>0.17199999999999999</v>
      </c>
      <c r="C73">
        <v>4.1300000000000003E-2</v>
      </c>
      <c r="D73">
        <v>4</v>
      </c>
      <c r="E73">
        <v>16</v>
      </c>
      <c r="F73" t="s">
        <v>1</v>
      </c>
      <c r="G73" t="s">
        <v>2</v>
      </c>
      <c r="H73">
        <f t="shared" si="1"/>
        <v>0.24011627906976749</v>
      </c>
    </row>
    <row r="74" spans="1:8" x14ac:dyDescent="0.4">
      <c r="A74" t="s">
        <v>95</v>
      </c>
      <c r="B74">
        <v>0.34399999999999997</v>
      </c>
      <c r="C74">
        <v>8.3099999999999993E-2</v>
      </c>
      <c r="D74">
        <v>8</v>
      </c>
      <c r="E74">
        <v>32</v>
      </c>
      <c r="F74" t="s">
        <v>1</v>
      </c>
      <c r="G74" t="s">
        <v>2</v>
      </c>
      <c r="H74">
        <f t="shared" si="1"/>
        <v>0.24156976744186046</v>
      </c>
    </row>
    <row r="75" spans="1:8" x14ac:dyDescent="0.4">
      <c r="A75" t="s">
        <v>96</v>
      </c>
      <c r="B75">
        <v>0.68799999999999994</v>
      </c>
      <c r="C75">
        <v>0.16289999999999999</v>
      </c>
      <c r="D75">
        <v>16</v>
      </c>
      <c r="E75">
        <v>64</v>
      </c>
      <c r="F75" t="s">
        <v>1</v>
      </c>
      <c r="G75" t="s">
        <v>2</v>
      </c>
      <c r="H75">
        <f t="shared" si="1"/>
        <v>0.2367732558139535</v>
      </c>
    </row>
    <row r="76" spans="1:8" x14ac:dyDescent="0.4">
      <c r="A76" t="s">
        <v>97</v>
      </c>
      <c r="B76">
        <v>1.3759999999999999</v>
      </c>
      <c r="C76">
        <v>0.32100000000000001</v>
      </c>
      <c r="D76">
        <v>32</v>
      </c>
      <c r="E76">
        <v>128</v>
      </c>
      <c r="F76" t="s">
        <v>1</v>
      </c>
      <c r="G76" t="s">
        <v>2</v>
      </c>
      <c r="H76">
        <f t="shared" si="1"/>
        <v>0.23328488372093026</v>
      </c>
    </row>
    <row r="77" spans="1:8" x14ac:dyDescent="0.4">
      <c r="A77" t="s">
        <v>98</v>
      </c>
      <c r="B77">
        <v>2.0640000000000001</v>
      </c>
      <c r="C77">
        <v>0.47889999999999999</v>
      </c>
      <c r="D77">
        <v>48</v>
      </c>
      <c r="E77">
        <v>192</v>
      </c>
      <c r="F77" t="s">
        <v>1</v>
      </c>
      <c r="G77" t="s">
        <v>44</v>
      </c>
      <c r="H77">
        <f t="shared" si="1"/>
        <v>0.2320251937984496</v>
      </c>
    </row>
    <row r="78" spans="1:8" x14ac:dyDescent="0.4">
      <c r="A78" t="s">
        <v>99</v>
      </c>
      <c r="B78">
        <v>2.7519999999999998</v>
      </c>
      <c r="C78">
        <v>0.63849999999999996</v>
      </c>
      <c r="D78">
        <v>64</v>
      </c>
      <c r="E78">
        <v>256</v>
      </c>
      <c r="F78" t="s">
        <v>1</v>
      </c>
      <c r="G78" t="s">
        <v>46</v>
      </c>
      <c r="H78">
        <f t="shared" si="1"/>
        <v>0.23201308139534885</v>
      </c>
    </row>
    <row r="79" spans="1:8" x14ac:dyDescent="0.4">
      <c r="A79" t="s">
        <v>100</v>
      </c>
      <c r="B79">
        <v>4.1280000000000001</v>
      </c>
      <c r="C79">
        <v>0.95779999999999998</v>
      </c>
      <c r="D79">
        <v>96</v>
      </c>
      <c r="E79">
        <v>384</v>
      </c>
      <c r="F79" t="s">
        <v>1</v>
      </c>
      <c r="G79" t="s">
        <v>64</v>
      </c>
      <c r="H79">
        <f t="shared" si="1"/>
        <v>0.2320251937984496</v>
      </c>
    </row>
    <row r="80" spans="1:8" x14ac:dyDescent="0.4">
      <c r="A80" t="s">
        <v>101</v>
      </c>
      <c r="B80">
        <v>0.10299999999999999</v>
      </c>
      <c r="C80">
        <v>0.02</v>
      </c>
      <c r="D80">
        <v>2</v>
      </c>
      <c r="E80">
        <v>8</v>
      </c>
      <c r="F80" t="s">
        <v>102</v>
      </c>
      <c r="G80" t="s">
        <v>2</v>
      </c>
      <c r="H80">
        <f t="shared" si="1"/>
        <v>0.19417475728155342</v>
      </c>
    </row>
    <row r="81" spans="1:8" x14ac:dyDescent="0.4">
      <c r="A81" t="s">
        <v>103</v>
      </c>
      <c r="B81">
        <v>0.20599999999999999</v>
      </c>
      <c r="C81">
        <v>4.0300000000000002E-2</v>
      </c>
      <c r="D81">
        <v>4</v>
      </c>
      <c r="E81">
        <v>16</v>
      </c>
      <c r="F81" t="s">
        <v>104</v>
      </c>
      <c r="G81" t="s">
        <v>2</v>
      </c>
      <c r="H81">
        <f t="shared" si="1"/>
        <v>0.19563106796116508</v>
      </c>
    </row>
    <row r="82" spans="1:8" x14ac:dyDescent="0.4">
      <c r="A82" t="s">
        <v>105</v>
      </c>
      <c r="B82">
        <v>0.41199999999999998</v>
      </c>
      <c r="C82">
        <v>8.3099999999999993E-2</v>
      </c>
      <c r="D82">
        <v>8</v>
      </c>
      <c r="E82">
        <v>32</v>
      </c>
      <c r="F82" t="s">
        <v>106</v>
      </c>
      <c r="G82" t="s">
        <v>2</v>
      </c>
      <c r="H82">
        <f t="shared" si="1"/>
        <v>0.2016990291262136</v>
      </c>
    </row>
    <row r="83" spans="1:8" x14ac:dyDescent="0.4">
      <c r="A83" t="s">
        <v>107</v>
      </c>
      <c r="B83">
        <v>0.82399999999999995</v>
      </c>
      <c r="C83">
        <v>0.17</v>
      </c>
      <c r="D83">
        <v>16</v>
      </c>
      <c r="E83">
        <v>64</v>
      </c>
      <c r="F83" t="s">
        <v>108</v>
      </c>
      <c r="G83" t="s">
        <v>2</v>
      </c>
      <c r="H83">
        <f t="shared" si="1"/>
        <v>0.2063106796116505</v>
      </c>
    </row>
    <row r="84" spans="1:8" x14ac:dyDescent="0.4">
      <c r="A84" t="s">
        <v>109</v>
      </c>
      <c r="B84">
        <v>1.6479999999999999</v>
      </c>
      <c r="C84">
        <v>0.31929999999999997</v>
      </c>
      <c r="D84">
        <v>32</v>
      </c>
      <c r="E84">
        <v>128</v>
      </c>
      <c r="F84" t="s">
        <v>110</v>
      </c>
      <c r="G84" t="s">
        <v>2</v>
      </c>
      <c r="H84">
        <f t="shared" si="1"/>
        <v>0.19375000000000001</v>
      </c>
    </row>
    <row r="85" spans="1:8" x14ac:dyDescent="0.4">
      <c r="A85" t="s">
        <v>111</v>
      </c>
      <c r="B85">
        <v>2.472</v>
      </c>
      <c r="C85">
        <v>0.47889999999999999</v>
      </c>
      <c r="D85">
        <v>48</v>
      </c>
      <c r="E85">
        <v>192</v>
      </c>
      <c r="F85" t="s">
        <v>112</v>
      </c>
      <c r="G85" t="s">
        <v>44</v>
      </c>
      <c r="H85">
        <f t="shared" si="1"/>
        <v>0.19372977346278317</v>
      </c>
    </row>
    <row r="86" spans="1:8" x14ac:dyDescent="0.4">
      <c r="A86" t="s">
        <v>113</v>
      </c>
      <c r="B86">
        <v>3.2959999999999998</v>
      </c>
      <c r="C86">
        <v>0.63849999999999996</v>
      </c>
      <c r="D86">
        <v>64</v>
      </c>
      <c r="E86">
        <v>256</v>
      </c>
      <c r="F86" t="s">
        <v>114</v>
      </c>
      <c r="G86" t="s">
        <v>46</v>
      </c>
      <c r="H86">
        <f t="shared" si="1"/>
        <v>0.19371966019417475</v>
      </c>
    </row>
    <row r="87" spans="1:8" x14ac:dyDescent="0.4">
      <c r="A87" t="s">
        <v>115</v>
      </c>
      <c r="B87">
        <v>4.944</v>
      </c>
      <c r="C87">
        <v>0.95779999999999998</v>
      </c>
      <c r="D87">
        <v>96</v>
      </c>
      <c r="E87">
        <v>384</v>
      </c>
      <c r="F87" t="s">
        <v>116</v>
      </c>
      <c r="G87" t="s">
        <v>64</v>
      </c>
      <c r="H87">
        <f t="shared" si="1"/>
        <v>0.19372977346278317</v>
      </c>
    </row>
    <row r="88" spans="1:8" x14ac:dyDescent="0.4">
      <c r="A88" t="s">
        <v>117</v>
      </c>
      <c r="B88">
        <v>0.113</v>
      </c>
      <c r="C88">
        <v>0.02</v>
      </c>
      <c r="D88">
        <v>2</v>
      </c>
      <c r="E88">
        <v>8</v>
      </c>
      <c r="F88" t="s">
        <v>102</v>
      </c>
      <c r="G88" t="s">
        <v>2</v>
      </c>
      <c r="H88">
        <f t="shared" si="1"/>
        <v>0.17699115044247787</v>
      </c>
    </row>
    <row r="89" spans="1:8" x14ac:dyDescent="0.4">
      <c r="A89" t="s">
        <v>118</v>
      </c>
      <c r="B89">
        <v>0.22600000000000001</v>
      </c>
      <c r="C89">
        <v>4.02E-2</v>
      </c>
      <c r="D89">
        <v>4</v>
      </c>
      <c r="E89">
        <v>16</v>
      </c>
      <c r="F89" t="s">
        <v>104</v>
      </c>
      <c r="G89" t="s">
        <v>2</v>
      </c>
      <c r="H89">
        <f t="shared" si="1"/>
        <v>0.17787610619469027</v>
      </c>
    </row>
    <row r="90" spans="1:8" x14ac:dyDescent="0.4">
      <c r="A90" t="s">
        <v>119</v>
      </c>
      <c r="B90">
        <v>0.45200000000000001</v>
      </c>
      <c r="C90">
        <v>8.2600000000000007E-2</v>
      </c>
      <c r="D90">
        <v>8</v>
      </c>
      <c r="E90">
        <v>32</v>
      </c>
      <c r="F90" t="s">
        <v>106</v>
      </c>
      <c r="G90" t="s">
        <v>2</v>
      </c>
      <c r="H90">
        <f t="shared" si="1"/>
        <v>0.18274336283185841</v>
      </c>
    </row>
    <row r="91" spans="1:8" x14ac:dyDescent="0.4">
      <c r="A91" t="s">
        <v>120</v>
      </c>
      <c r="B91">
        <v>0.90400000000000003</v>
      </c>
      <c r="C91">
        <v>0.16239999999999999</v>
      </c>
      <c r="D91">
        <v>16</v>
      </c>
      <c r="E91">
        <v>64</v>
      </c>
      <c r="F91" t="s">
        <v>108</v>
      </c>
      <c r="G91" t="s">
        <v>2</v>
      </c>
      <c r="H91">
        <f t="shared" si="1"/>
        <v>0.17964601769911503</v>
      </c>
    </row>
    <row r="92" spans="1:8" x14ac:dyDescent="0.4">
      <c r="A92" t="s">
        <v>121</v>
      </c>
      <c r="B92">
        <v>1.8080000000000001</v>
      </c>
      <c r="C92">
        <v>0.31929999999999997</v>
      </c>
      <c r="D92">
        <v>32</v>
      </c>
      <c r="E92">
        <v>128</v>
      </c>
      <c r="F92" t="s">
        <v>110</v>
      </c>
      <c r="G92" t="s">
        <v>44</v>
      </c>
      <c r="H92">
        <f t="shared" si="1"/>
        <v>0.17660398230088495</v>
      </c>
    </row>
    <row r="93" spans="1:8" x14ac:dyDescent="0.4">
      <c r="A93" t="s">
        <v>122</v>
      </c>
      <c r="B93">
        <v>2.7120000000000002</v>
      </c>
      <c r="C93">
        <v>0.58260000000000001</v>
      </c>
      <c r="D93">
        <v>48</v>
      </c>
      <c r="E93">
        <v>192</v>
      </c>
      <c r="F93" t="s">
        <v>112</v>
      </c>
      <c r="G93" t="s">
        <v>44</v>
      </c>
      <c r="H93">
        <f t="shared" si="1"/>
        <v>0.21482300884955752</v>
      </c>
    </row>
    <row r="94" spans="1:8" x14ac:dyDescent="0.4">
      <c r="A94" t="s">
        <v>123</v>
      </c>
      <c r="B94">
        <v>3.6160000000000001</v>
      </c>
      <c r="C94">
        <v>0.7581</v>
      </c>
      <c r="D94">
        <v>64</v>
      </c>
      <c r="E94">
        <v>256</v>
      </c>
      <c r="F94" t="s">
        <v>114</v>
      </c>
      <c r="G94" t="s">
        <v>64</v>
      </c>
      <c r="H94">
        <f t="shared" si="1"/>
        <v>0.20965154867256636</v>
      </c>
    </row>
    <row r="95" spans="1:8" x14ac:dyDescent="0.4">
      <c r="A95" t="s">
        <v>124</v>
      </c>
      <c r="B95">
        <v>5.4240000000000004</v>
      </c>
      <c r="C95">
        <v>0.98670000000000002</v>
      </c>
      <c r="D95">
        <v>96</v>
      </c>
      <c r="E95">
        <v>384</v>
      </c>
      <c r="F95" t="s">
        <v>116</v>
      </c>
      <c r="G95" t="s">
        <v>48</v>
      </c>
      <c r="H95">
        <f t="shared" si="1"/>
        <v>0.18191371681415927</v>
      </c>
    </row>
    <row r="96" spans="1:8" x14ac:dyDescent="0.4">
      <c r="A96" t="s">
        <v>125</v>
      </c>
      <c r="B96">
        <v>5.4240000000000004</v>
      </c>
      <c r="C96">
        <v>0.95779999999999998</v>
      </c>
      <c r="D96">
        <v>96</v>
      </c>
      <c r="E96">
        <v>384</v>
      </c>
      <c r="F96" t="s">
        <v>116</v>
      </c>
      <c r="G96" t="s">
        <v>48</v>
      </c>
      <c r="H96">
        <f t="shared" si="1"/>
        <v>0.17658554572271384</v>
      </c>
    </row>
    <row r="97" spans="1:8" x14ac:dyDescent="0.4">
      <c r="A97" t="s">
        <v>126</v>
      </c>
      <c r="B97">
        <v>0.13600000000000001</v>
      </c>
      <c r="C97">
        <v>0.02</v>
      </c>
      <c r="D97">
        <v>2</v>
      </c>
      <c r="E97">
        <v>8</v>
      </c>
      <c r="F97" t="s">
        <v>102</v>
      </c>
      <c r="G97" t="s">
        <v>127</v>
      </c>
      <c r="H97">
        <f t="shared" si="1"/>
        <v>0.14705882352941177</v>
      </c>
    </row>
    <row r="98" spans="1:8" x14ac:dyDescent="0.4">
      <c r="A98" t="s">
        <v>128</v>
      </c>
      <c r="B98">
        <v>0.27200000000000002</v>
      </c>
      <c r="C98">
        <v>4.0599999999999997E-2</v>
      </c>
      <c r="D98">
        <v>4</v>
      </c>
      <c r="E98">
        <v>16</v>
      </c>
      <c r="F98" t="s">
        <v>104</v>
      </c>
      <c r="G98" t="s">
        <v>127</v>
      </c>
      <c r="H98">
        <f t="shared" si="1"/>
        <v>0.14926470588235291</v>
      </c>
    </row>
    <row r="99" spans="1:8" x14ac:dyDescent="0.4">
      <c r="A99" t="s">
        <v>129</v>
      </c>
      <c r="B99">
        <v>0.54400000000000004</v>
      </c>
      <c r="C99">
        <v>8.1900000000000001E-2</v>
      </c>
      <c r="D99">
        <v>8</v>
      </c>
      <c r="E99">
        <v>32</v>
      </c>
      <c r="F99" t="s">
        <v>106</v>
      </c>
      <c r="G99" t="s">
        <v>127</v>
      </c>
      <c r="H99">
        <f t="shared" si="1"/>
        <v>0.15055147058823529</v>
      </c>
    </row>
    <row r="100" spans="1:8" x14ac:dyDescent="0.4">
      <c r="A100" t="s">
        <v>130</v>
      </c>
      <c r="B100">
        <v>1.0880000000000001</v>
      </c>
      <c r="C100">
        <v>0.161</v>
      </c>
      <c r="D100">
        <v>16</v>
      </c>
      <c r="E100">
        <v>64</v>
      </c>
      <c r="F100" t="s">
        <v>108</v>
      </c>
      <c r="G100" t="s">
        <v>127</v>
      </c>
      <c r="H100">
        <f t="shared" si="1"/>
        <v>0.14797794117647059</v>
      </c>
    </row>
    <row r="101" spans="1:8" x14ac:dyDescent="0.4">
      <c r="A101" t="s">
        <v>131</v>
      </c>
      <c r="B101">
        <v>2.1760000000000002</v>
      </c>
      <c r="C101">
        <v>0.31929999999999997</v>
      </c>
      <c r="D101">
        <v>32</v>
      </c>
      <c r="E101">
        <v>128</v>
      </c>
      <c r="F101" t="s">
        <v>110</v>
      </c>
      <c r="G101" t="s">
        <v>48</v>
      </c>
      <c r="H101">
        <f t="shared" si="1"/>
        <v>0.14673713235294114</v>
      </c>
    </row>
    <row r="102" spans="1:8" x14ac:dyDescent="0.4">
      <c r="A102" t="s">
        <v>132</v>
      </c>
      <c r="B102">
        <v>3.2639999999999998</v>
      </c>
      <c r="C102">
        <v>0.47889999999999999</v>
      </c>
      <c r="D102">
        <v>48</v>
      </c>
      <c r="E102">
        <v>192</v>
      </c>
      <c r="F102" t="s">
        <v>133</v>
      </c>
      <c r="G102" t="s">
        <v>134</v>
      </c>
      <c r="H102">
        <f t="shared" si="1"/>
        <v>0.1467218137254902</v>
      </c>
    </row>
    <row r="103" spans="1:8" x14ac:dyDescent="0.4">
      <c r="A103" t="s">
        <v>135</v>
      </c>
      <c r="B103">
        <v>4.3520000000000003</v>
      </c>
      <c r="C103">
        <v>0.63849999999999996</v>
      </c>
      <c r="D103">
        <v>64</v>
      </c>
      <c r="E103">
        <v>256</v>
      </c>
      <c r="F103" t="s">
        <v>114</v>
      </c>
      <c r="G103" t="s">
        <v>136</v>
      </c>
      <c r="H103">
        <f t="shared" si="1"/>
        <v>0.14671415441176469</v>
      </c>
    </row>
    <row r="104" spans="1:8" x14ac:dyDescent="0.4">
      <c r="A104" t="s">
        <v>137</v>
      </c>
      <c r="B104">
        <v>6.5279999999999996</v>
      </c>
      <c r="C104">
        <v>0.95779999999999998</v>
      </c>
      <c r="D104">
        <v>96</v>
      </c>
      <c r="E104">
        <v>384</v>
      </c>
      <c r="F104" t="s">
        <v>116</v>
      </c>
      <c r="G104" t="s">
        <v>138</v>
      </c>
      <c r="H104">
        <f t="shared" si="1"/>
        <v>0.1467218137254902</v>
      </c>
    </row>
    <row r="105" spans="1:8" x14ac:dyDescent="0.4">
      <c r="A105" t="s">
        <v>139</v>
      </c>
      <c r="B105">
        <v>0.11899999999999999</v>
      </c>
      <c r="C105">
        <v>0.02</v>
      </c>
      <c r="D105">
        <v>2</v>
      </c>
      <c r="E105">
        <v>8</v>
      </c>
      <c r="F105" t="s">
        <v>1</v>
      </c>
      <c r="G105" t="s">
        <v>127</v>
      </c>
      <c r="H105">
        <f t="shared" si="1"/>
        <v>0.16806722689075632</v>
      </c>
    </row>
    <row r="106" spans="1:8" x14ac:dyDescent="0.4">
      <c r="A106" t="s">
        <v>140</v>
      </c>
      <c r="B106">
        <v>0.23799999999999999</v>
      </c>
      <c r="C106">
        <v>3.9899999999999998E-2</v>
      </c>
      <c r="D106">
        <v>4</v>
      </c>
      <c r="E106">
        <v>16</v>
      </c>
      <c r="F106" t="s">
        <v>1</v>
      </c>
      <c r="G106" t="s">
        <v>127</v>
      </c>
      <c r="H106">
        <f t="shared" si="1"/>
        <v>0.1676470588235294</v>
      </c>
    </row>
    <row r="107" spans="1:8" x14ac:dyDescent="0.4">
      <c r="A107" t="s">
        <v>141</v>
      </c>
      <c r="B107">
        <v>0.47599999999999998</v>
      </c>
      <c r="C107">
        <v>8.5099999999999995E-2</v>
      </c>
      <c r="D107">
        <v>8</v>
      </c>
      <c r="E107">
        <v>32</v>
      </c>
      <c r="F107" t="s">
        <v>1</v>
      </c>
      <c r="G107" t="s">
        <v>127</v>
      </c>
      <c r="H107">
        <f t="shared" si="1"/>
        <v>0.17878151260504202</v>
      </c>
    </row>
    <row r="108" spans="1:8" x14ac:dyDescent="0.4">
      <c r="A108" t="s">
        <v>142</v>
      </c>
      <c r="B108">
        <v>0.95199999999999996</v>
      </c>
      <c r="C108">
        <v>0.1603</v>
      </c>
      <c r="D108">
        <v>16</v>
      </c>
      <c r="E108">
        <v>64</v>
      </c>
      <c r="F108" t="s">
        <v>1</v>
      </c>
      <c r="G108" t="s">
        <v>127</v>
      </c>
      <c r="H108">
        <f t="shared" si="1"/>
        <v>0.16838235294117648</v>
      </c>
    </row>
    <row r="109" spans="1:8" x14ac:dyDescent="0.4">
      <c r="A109" t="s">
        <v>143</v>
      </c>
      <c r="B109">
        <v>1.9039999999999999</v>
      </c>
      <c r="C109">
        <v>0.31929999999999997</v>
      </c>
      <c r="D109">
        <v>32</v>
      </c>
      <c r="E109">
        <v>128</v>
      </c>
      <c r="F109" t="s">
        <v>1</v>
      </c>
      <c r="G109" t="s">
        <v>48</v>
      </c>
      <c r="H109">
        <f t="shared" si="1"/>
        <v>0.16769957983193276</v>
      </c>
    </row>
    <row r="110" spans="1:8" x14ac:dyDescent="0.4">
      <c r="A110" t="s">
        <v>144</v>
      </c>
      <c r="B110">
        <v>2.8559999999999999</v>
      </c>
      <c r="C110">
        <v>0.53620000000000001</v>
      </c>
      <c r="D110">
        <v>48</v>
      </c>
      <c r="E110">
        <v>192</v>
      </c>
      <c r="F110" t="s">
        <v>1</v>
      </c>
      <c r="G110" t="s">
        <v>134</v>
      </c>
      <c r="H110">
        <f t="shared" si="1"/>
        <v>0.18774509803921569</v>
      </c>
    </row>
    <row r="111" spans="1:8" x14ac:dyDescent="0.4">
      <c r="A111" t="s">
        <v>145</v>
      </c>
      <c r="B111">
        <v>3.8079999999999998</v>
      </c>
      <c r="C111">
        <v>0.71460000000000001</v>
      </c>
      <c r="D111">
        <v>64</v>
      </c>
      <c r="E111">
        <v>256</v>
      </c>
      <c r="F111" t="s">
        <v>1</v>
      </c>
      <c r="G111" t="s">
        <v>136</v>
      </c>
      <c r="H111">
        <f t="shared" si="1"/>
        <v>0.18765756302521008</v>
      </c>
    </row>
    <row r="112" spans="1:8" x14ac:dyDescent="0.4">
      <c r="A112" t="s">
        <v>146</v>
      </c>
      <c r="B112">
        <v>5.7119999999999997</v>
      </c>
      <c r="C112">
        <v>0.95779999999999998</v>
      </c>
      <c r="D112">
        <v>96</v>
      </c>
      <c r="E112">
        <v>384</v>
      </c>
      <c r="F112" t="s">
        <v>1</v>
      </c>
      <c r="G112" t="s">
        <v>138</v>
      </c>
      <c r="H112">
        <f t="shared" si="1"/>
        <v>0.16768207282913167</v>
      </c>
    </row>
    <row r="113" spans="1:8" x14ac:dyDescent="0.4">
      <c r="A113" t="s">
        <v>147</v>
      </c>
      <c r="B113">
        <v>5.7119999999999997</v>
      </c>
      <c r="C113">
        <v>5.7119999999999997</v>
      </c>
      <c r="D113">
        <v>96</v>
      </c>
      <c r="E113">
        <v>384</v>
      </c>
      <c r="F113" t="s">
        <v>1</v>
      </c>
      <c r="G113" t="s">
        <v>138</v>
      </c>
      <c r="H113">
        <f t="shared" si="1"/>
        <v>1</v>
      </c>
    </row>
    <row r="114" spans="1:8" x14ac:dyDescent="0.4">
      <c r="A114" t="s">
        <v>148</v>
      </c>
      <c r="B114">
        <v>0.16520000000000001</v>
      </c>
      <c r="C114">
        <v>0.02</v>
      </c>
      <c r="D114">
        <v>2</v>
      </c>
      <c r="E114">
        <v>8</v>
      </c>
      <c r="F114" t="s">
        <v>1</v>
      </c>
      <c r="G114" t="s">
        <v>127</v>
      </c>
      <c r="H114">
        <f t="shared" si="1"/>
        <v>0.12106537530266342</v>
      </c>
    </row>
    <row r="115" spans="1:8" x14ac:dyDescent="0.4">
      <c r="A115" t="s">
        <v>149</v>
      </c>
      <c r="B115">
        <v>0.33029999999999998</v>
      </c>
      <c r="C115">
        <v>4.2099999999999999E-2</v>
      </c>
      <c r="D115">
        <v>4</v>
      </c>
      <c r="E115">
        <v>16</v>
      </c>
      <c r="F115" t="s">
        <v>1</v>
      </c>
      <c r="G115" t="s">
        <v>127</v>
      </c>
      <c r="H115">
        <f t="shared" si="1"/>
        <v>0.12745988495307298</v>
      </c>
    </row>
    <row r="116" spans="1:8" x14ac:dyDescent="0.4">
      <c r="A116" t="s">
        <v>150</v>
      </c>
      <c r="B116">
        <v>0.66069999999999995</v>
      </c>
      <c r="C116">
        <v>7.9799999999999996E-2</v>
      </c>
      <c r="D116">
        <v>8</v>
      </c>
      <c r="E116">
        <v>32</v>
      </c>
      <c r="F116" t="s">
        <v>1</v>
      </c>
      <c r="G116" t="s">
        <v>127</v>
      </c>
      <c r="H116">
        <f t="shared" si="1"/>
        <v>0.1207809898592402</v>
      </c>
    </row>
    <row r="117" spans="1:8" x14ac:dyDescent="0.4">
      <c r="A117" t="s">
        <v>151</v>
      </c>
      <c r="B117">
        <v>0.99099999999999999</v>
      </c>
      <c r="C117">
        <v>0.1198</v>
      </c>
      <c r="D117">
        <v>12</v>
      </c>
      <c r="E117">
        <v>48</v>
      </c>
      <c r="F117" t="s">
        <v>1</v>
      </c>
      <c r="G117" t="s">
        <v>127</v>
      </c>
      <c r="H117">
        <f t="shared" si="1"/>
        <v>0.12088799192734612</v>
      </c>
    </row>
    <row r="118" spans="1:8" x14ac:dyDescent="0.4">
      <c r="A118" t="s">
        <v>152</v>
      </c>
      <c r="B118">
        <v>1.982</v>
      </c>
      <c r="C118">
        <v>0.23949999999999999</v>
      </c>
      <c r="D118">
        <v>24</v>
      </c>
      <c r="E118">
        <v>96</v>
      </c>
      <c r="F118" t="s">
        <v>1</v>
      </c>
      <c r="G118" t="s">
        <v>134</v>
      </c>
      <c r="H118">
        <f t="shared" si="1"/>
        <v>0.12083753784056508</v>
      </c>
    </row>
    <row r="119" spans="1:8" x14ac:dyDescent="0.4">
      <c r="A119" t="s">
        <v>153</v>
      </c>
      <c r="B119">
        <v>3.9641000000000002</v>
      </c>
      <c r="C119">
        <v>0.47889999999999999</v>
      </c>
      <c r="D119">
        <v>48</v>
      </c>
      <c r="E119">
        <v>192</v>
      </c>
      <c r="F119" t="s">
        <v>1</v>
      </c>
      <c r="G119" t="s">
        <v>138</v>
      </c>
      <c r="H119">
        <f t="shared" si="1"/>
        <v>0.12080926313665144</v>
      </c>
    </row>
    <row r="120" spans="1:8" x14ac:dyDescent="0.4">
      <c r="A120" t="s">
        <v>154</v>
      </c>
      <c r="B120">
        <v>3.9641000000000002</v>
      </c>
      <c r="C120">
        <v>0.47889999999999999</v>
      </c>
      <c r="D120">
        <v>48</v>
      </c>
      <c r="E120">
        <v>192</v>
      </c>
      <c r="F120" t="s">
        <v>1</v>
      </c>
      <c r="G120" t="s">
        <v>138</v>
      </c>
      <c r="H120">
        <f t="shared" si="1"/>
        <v>0.12080926313665144</v>
      </c>
    </row>
    <row r="121" spans="1:8" x14ac:dyDescent="0.4">
      <c r="A121" t="s">
        <v>155</v>
      </c>
      <c r="B121">
        <v>0.1</v>
      </c>
      <c r="C121">
        <v>1.9099999999999999E-2</v>
      </c>
      <c r="D121">
        <v>2</v>
      </c>
      <c r="E121">
        <v>8</v>
      </c>
      <c r="F121" t="s">
        <v>1</v>
      </c>
      <c r="G121" t="s">
        <v>36</v>
      </c>
      <c r="H121">
        <f t="shared" si="1"/>
        <v>0.19099999999999998</v>
      </c>
    </row>
    <row r="122" spans="1:8" x14ac:dyDescent="0.4">
      <c r="A122" t="s">
        <v>156</v>
      </c>
      <c r="B122">
        <v>0.2</v>
      </c>
      <c r="C122">
        <v>3.8199999999999998E-2</v>
      </c>
      <c r="D122">
        <v>4</v>
      </c>
      <c r="E122">
        <v>16</v>
      </c>
      <c r="F122" t="s">
        <v>1</v>
      </c>
      <c r="G122" t="s">
        <v>157</v>
      </c>
      <c r="H122">
        <f t="shared" si="1"/>
        <v>0.19099999999999998</v>
      </c>
    </row>
    <row r="123" spans="1:8" x14ac:dyDescent="0.4">
      <c r="A123" t="s">
        <v>158</v>
      </c>
      <c r="B123">
        <v>0.4</v>
      </c>
      <c r="C123">
        <v>8.3099999999999993E-2</v>
      </c>
      <c r="D123">
        <v>8</v>
      </c>
      <c r="E123">
        <v>32</v>
      </c>
      <c r="F123" t="s">
        <v>1</v>
      </c>
      <c r="G123" t="s">
        <v>157</v>
      </c>
      <c r="H123">
        <f t="shared" si="1"/>
        <v>0.20774999999999996</v>
      </c>
    </row>
    <row r="124" spans="1:8" x14ac:dyDescent="0.4">
      <c r="A124" t="s">
        <v>159</v>
      </c>
      <c r="B124">
        <v>0.8</v>
      </c>
      <c r="C124">
        <v>0.16450000000000001</v>
      </c>
      <c r="D124">
        <v>16</v>
      </c>
      <c r="E124">
        <v>64</v>
      </c>
      <c r="F124" t="s">
        <v>1</v>
      </c>
      <c r="G124" t="s">
        <v>157</v>
      </c>
      <c r="H124">
        <f t="shared" si="1"/>
        <v>0.205625</v>
      </c>
    </row>
    <row r="125" spans="1:8" x14ac:dyDescent="0.4">
      <c r="A125" t="s">
        <v>160</v>
      </c>
      <c r="B125">
        <v>2</v>
      </c>
      <c r="C125">
        <v>0.38969999999999999</v>
      </c>
      <c r="D125">
        <v>40</v>
      </c>
      <c r="E125">
        <v>160</v>
      </c>
      <c r="F125" t="s">
        <v>1</v>
      </c>
      <c r="G125" t="s">
        <v>44</v>
      </c>
      <c r="H125">
        <f t="shared" si="1"/>
        <v>0.19485</v>
      </c>
    </row>
    <row r="126" spans="1:8" x14ac:dyDescent="0.4">
      <c r="A126" t="s">
        <v>161</v>
      </c>
      <c r="B126">
        <v>3.2</v>
      </c>
      <c r="C126">
        <v>0.60809999999999997</v>
      </c>
      <c r="D126">
        <v>64</v>
      </c>
      <c r="E126">
        <v>256</v>
      </c>
      <c r="F126" t="s">
        <v>1</v>
      </c>
      <c r="G126" t="s">
        <v>64</v>
      </c>
      <c r="H126">
        <f t="shared" si="1"/>
        <v>0.19003124999999998</v>
      </c>
    </row>
    <row r="127" spans="1:8" x14ac:dyDescent="0.4">
      <c r="A127" t="s">
        <v>162</v>
      </c>
      <c r="B127">
        <v>3.4000000000000002E-2</v>
      </c>
      <c r="C127">
        <v>0.01</v>
      </c>
      <c r="D127">
        <v>1</v>
      </c>
      <c r="E127">
        <v>2</v>
      </c>
      <c r="F127" t="s">
        <v>1</v>
      </c>
      <c r="G127" t="s">
        <v>2</v>
      </c>
      <c r="H127">
        <f t="shared" si="1"/>
        <v>0.29411764705882354</v>
      </c>
    </row>
    <row r="128" spans="1:8" x14ac:dyDescent="0.4">
      <c r="A128" t="s">
        <v>163</v>
      </c>
      <c r="B128">
        <v>6.8000000000000005E-2</v>
      </c>
      <c r="C128">
        <v>0.02</v>
      </c>
      <c r="D128">
        <v>2</v>
      </c>
      <c r="E128">
        <v>4</v>
      </c>
      <c r="F128" t="s">
        <v>1</v>
      </c>
      <c r="G128" t="s">
        <v>2</v>
      </c>
      <c r="H128">
        <f t="shared" si="1"/>
        <v>0.29411764705882354</v>
      </c>
    </row>
    <row r="129" spans="1:8" x14ac:dyDescent="0.4">
      <c r="A129" t="s">
        <v>164</v>
      </c>
      <c r="B129">
        <v>0.13600000000000001</v>
      </c>
      <c r="C129">
        <v>3.9899999999999998E-2</v>
      </c>
      <c r="D129">
        <v>4</v>
      </c>
      <c r="E129">
        <v>8</v>
      </c>
      <c r="F129" t="s">
        <v>1</v>
      </c>
      <c r="G129" t="s">
        <v>2</v>
      </c>
      <c r="H129">
        <f t="shared" ref="H129:H192" si="2">($C129/$B129)</f>
        <v>0.29338235294117643</v>
      </c>
    </row>
    <row r="130" spans="1:8" x14ac:dyDescent="0.4">
      <c r="A130" t="s">
        <v>165</v>
      </c>
      <c r="B130">
        <v>0.27200000000000002</v>
      </c>
      <c r="C130">
        <v>7.9799999999999996E-2</v>
      </c>
      <c r="D130">
        <v>8</v>
      </c>
      <c r="E130">
        <v>16</v>
      </c>
      <c r="F130" t="s">
        <v>1</v>
      </c>
      <c r="G130" t="s">
        <v>2</v>
      </c>
      <c r="H130">
        <f t="shared" si="2"/>
        <v>0.29338235294117643</v>
      </c>
    </row>
    <row r="131" spans="1:8" x14ac:dyDescent="0.4">
      <c r="A131" t="s">
        <v>166</v>
      </c>
      <c r="B131">
        <v>0.54400000000000004</v>
      </c>
      <c r="C131">
        <v>0.15959999999999999</v>
      </c>
      <c r="D131">
        <v>16</v>
      </c>
      <c r="E131">
        <v>32</v>
      </c>
      <c r="F131" t="s">
        <v>1</v>
      </c>
      <c r="G131" t="s">
        <v>2</v>
      </c>
      <c r="H131">
        <f t="shared" si="2"/>
        <v>0.29338235294117643</v>
      </c>
    </row>
    <row r="132" spans="1:8" x14ac:dyDescent="0.4">
      <c r="A132" t="s">
        <v>167</v>
      </c>
      <c r="B132">
        <v>1.0880000000000001</v>
      </c>
      <c r="C132">
        <v>0.31929999999999997</v>
      </c>
      <c r="D132">
        <v>32</v>
      </c>
      <c r="E132">
        <v>64</v>
      </c>
      <c r="F132" t="s">
        <v>1</v>
      </c>
      <c r="G132" t="s">
        <v>2</v>
      </c>
      <c r="H132">
        <f t="shared" si="2"/>
        <v>0.29347426470588228</v>
      </c>
    </row>
    <row r="133" spans="1:8" x14ac:dyDescent="0.4">
      <c r="A133" t="s">
        <v>168</v>
      </c>
      <c r="B133">
        <v>1.6319999999999999</v>
      </c>
      <c r="C133">
        <v>0.47889999999999999</v>
      </c>
      <c r="D133">
        <v>48</v>
      </c>
      <c r="E133">
        <v>96</v>
      </c>
      <c r="F133" t="s">
        <v>1</v>
      </c>
      <c r="G133" t="s">
        <v>64</v>
      </c>
      <c r="H133">
        <f t="shared" si="2"/>
        <v>0.2934436274509804</v>
      </c>
    </row>
    <row r="134" spans="1:8" x14ac:dyDescent="0.4">
      <c r="A134" t="s">
        <v>169</v>
      </c>
      <c r="B134">
        <v>2.1760000000000002</v>
      </c>
      <c r="C134">
        <v>0.63849999999999996</v>
      </c>
      <c r="D134">
        <v>64</v>
      </c>
      <c r="E134">
        <v>128</v>
      </c>
      <c r="F134" t="s">
        <v>1</v>
      </c>
      <c r="G134" t="s">
        <v>48</v>
      </c>
      <c r="H134">
        <f t="shared" si="2"/>
        <v>0.29342830882352938</v>
      </c>
    </row>
    <row r="135" spans="1:8" x14ac:dyDescent="0.4">
      <c r="A135" t="s">
        <v>170</v>
      </c>
      <c r="B135">
        <v>2.1760000000000002</v>
      </c>
      <c r="C135">
        <v>0.63849999999999996</v>
      </c>
      <c r="D135">
        <v>64</v>
      </c>
      <c r="E135">
        <v>128</v>
      </c>
      <c r="F135" t="s">
        <v>1</v>
      </c>
      <c r="G135" t="s">
        <v>48</v>
      </c>
      <c r="H135">
        <f t="shared" si="2"/>
        <v>0.29342830882352938</v>
      </c>
    </row>
    <row r="136" spans="1:8" x14ac:dyDescent="0.4">
      <c r="A136" t="s">
        <v>171</v>
      </c>
      <c r="B136">
        <v>3.8399999999999997E-2</v>
      </c>
      <c r="C136">
        <v>0.01</v>
      </c>
      <c r="D136">
        <v>1</v>
      </c>
      <c r="E136">
        <v>2</v>
      </c>
      <c r="F136" t="s">
        <v>51</v>
      </c>
      <c r="G136" t="s">
        <v>2</v>
      </c>
      <c r="H136">
        <f t="shared" si="2"/>
        <v>0.26041666666666669</v>
      </c>
    </row>
    <row r="137" spans="1:8" x14ac:dyDescent="0.4">
      <c r="A137" t="s">
        <v>172</v>
      </c>
      <c r="B137">
        <v>7.6799999999999993E-2</v>
      </c>
      <c r="C137">
        <v>0.02</v>
      </c>
      <c r="D137">
        <v>2</v>
      </c>
      <c r="E137">
        <v>4</v>
      </c>
      <c r="F137" t="s">
        <v>53</v>
      </c>
      <c r="G137" t="s">
        <v>2</v>
      </c>
      <c r="H137">
        <f t="shared" si="2"/>
        <v>0.26041666666666669</v>
      </c>
    </row>
    <row r="138" spans="1:8" x14ac:dyDescent="0.4">
      <c r="A138" t="s">
        <v>173</v>
      </c>
      <c r="B138">
        <v>0.15359999999999999</v>
      </c>
      <c r="C138">
        <v>3.9899999999999998E-2</v>
      </c>
      <c r="D138">
        <v>4</v>
      </c>
      <c r="E138">
        <v>8</v>
      </c>
      <c r="F138" t="s">
        <v>55</v>
      </c>
      <c r="G138" t="s">
        <v>2</v>
      </c>
      <c r="H138">
        <f t="shared" si="2"/>
        <v>0.259765625</v>
      </c>
    </row>
    <row r="139" spans="1:8" x14ac:dyDescent="0.4">
      <c r="A139" t="s">
        <v>174</v>
      </c>
      <c r="B139">
        <v>0.30719999999999997</v>
      </c>
      <c r="C139">
        <v>7.9799999999999996E-2</v>
      </c>
      <c r="D139">
        <v>8</v>
      </c>
      <c r="E139">
        <v>16</v>
      </c>
      <c r="F139" t="s">
        <v>57</v>
      </c>
      <c r="G139" t="s">
        <v>2</v>
      </c>
      <c r="H139">
        <f t="shared" si="2"/>
        <v>0.259765625</v>
      </c>
    </row>
    <row r="140" spans="1:8" x14ac:dyDescent="0.4">
      <c r="A140" t="s">
        <v>175</v>
      </c>
      <c r="B140">
        <v>0.61439999999999995</v>
      </c>
      <c r="C140">
        <v>0.15959999999999999</v>
      </c>
      <c r="D140">
        <v>16</v>
      </c>
      <c r="E140">
        <v>32</v>
      </c>
      <c r="F140" t="s">
        <v>59</v>
      </c>
      <c r="G140" t="s">
        <v>2</v>
      </c>
      <c r="H140">
        <f t="shared" si="2"/>
        <v>0.259765625</v>
      </c>
    </row>
    <row r="141" spans="1:8" x14ac:dyDescent="0.4">
      <c r="A141" t="s">
        <v>176</v>
      </c>
      <c r="B141">
        <v>1.2287999999999999</v>
      </c>
      <c r="C141">
        <v>0.31929999999999997</v>
      </c>
      <c r="D141">
        <v>32</v>
      </c>
      <c r="E141">
        <v>64</v>
      </c>
      <c r="F141" t="s">
        <v>61</v>
      </c>
      <c r="G141" t="s">
        <v>44</v>
      </c>
      <c r="H141">
        <f t="shared" si="2"/>
        <v>0.25984700520833331</v>
      </c>
    </row>
    <row r="142" spans="1:8" x14ac:dyDescent="0.4">
      <c r="A142" t="s">
        <v>177</v>
      </c>
      <c r="B142">
        <v>1.8431999999999999</v>
      </c>
      <c r="C142">
        <v>0.47889999999999999</v>
      </c>
      <c r="D142">
        <v>48</v>
      </c>
      <c r="E142">
        <v>96</v>
      </c>
      <c r="F142" t="s">
        <v>63</v>
      </c>
      <c r="G142" t="s">
        <v>64</v>
      </c>
      <c r="H142">
        <f t="shared" si="2"/>
        <v>0.25981987847222221</v>
      </c>
    </row>
    <row r="143" spans="1:8" x14ac:dyDescent="0.4">
      <c r="A143" t="s">
        <v>178</v>
      </c>
      <c r="B143">
        <v>2.4575999999999998</v>
      </c>
      <c r="C143">
        <v>0.63849999999999996</v>
      </c>
      <c r="D143">
        <v>64</v>
      </c>
      <c r="E143">
        <v>128</v>
      </c>
      <c r="F143" t="s">
        <v>66</v>
      </c>
      <c r="G143" t="s">
        <v>48</v>
      </c>
      <c r="H143">
        <f t="shared" si="2"/>
        <v>0.25980631510416669</v>
      </c>
    </row>
    <row r="144" spans="1:8" x14ac:dyDescent="0.4">
      <c r="A144" t="s">
        <v>179</v>
      </c>
      <c r="B144">
        <v>2.4575999999999998</v>
      </c>
      <c r="C144">
        <v>0.63849999999999996</v>
      </c>
      <c r="D144">
        <v>64</v>
      </c>
      <c r="E144">
        <v>128</v>
      </c>
      <c r="F144" t="s">
        <v>66</v>
      </c>
      <c r="G144" t="s">
        <v>48</v>
      </c>
      <c r="H144">
        <f t="shared" si="2"/>
        <v>0.25980631510416669</v>
      </c>
    </row>
    <row r="145" spans="1:8" x14ac:dyDescent="0.4">
      <c r="A145" t="s">
        <v>180</v>
      </c>
      <c r="B145">
        <v>4.3200000000000002E-2</v>
      </c>
      <c r="C145">
        <v>0.01</v>
      </c>
      <c r="D145">
        <v>1</v>
      </c>
      <c r="E145">
        <v>2</v>
      </c>
      <c r="F145" t="s">
        <v>1</v>
      </c>
      <c r="G145" t="s">
        <v>127</v>
      </c>
      <c r="H145">
        <f t="shared" si="2"/>
        <v>0.23148148148148148</v>
      </c>
    </row>
    <row r="146" spans="1:8" x14ac:dyDescent="0.4">
      <c r="A146" t="s">
        <v>181</v>
      </c>
      <c r="B146">
        <v>8.6400000000000005E-2</v>
      </c>
      <c r="C146">
        <v>0.02</v>
      </c>
      <c r="D146">
        <v>2</v>
      </c>
      <c r="E146">
        <v>4</v>
      </c>
      <c r="F146" t="s">
        <v>1</v>
      </c>
      <c r="G146" t="s">
        <v>127</v>
      </c>
      <c r="H146">
        <f t="shared" si="2"/>
        <v>0.23148148148148148</v>
      </c>
    </row>
    <row r="147" spans="1:8" x14ac:dyDescent="0.4">
      <c r="A147" t="s">
        <v>182</v>
      </c>
      <c r="B147">
        <v>0.17280000000000001</v>
      </c>
      <c r="C147">
        <v>3.9899999999999998E-2</v>
      </c>
      <c r="D147">
        <v>4</v>
      </c>
      <c r="E147">
        <v>8</v>
      </c>
      <c r="F147" t="s">
        <v>1</v>
      </c>
      <c r="G147" t="s">
        <v>127</v>
      </c>
      <c r="H147">
        <f t="shared" si="2"/>
        <v>0.23090277777777776</v>
      </c>
    </row>
    <row r="148" spans="1:8" x14ac:dyDescent="0.4">
      <c r="A148" t="s">
        <v>183</v>
      </c>
      <c r="B148">
        <v>0.34560000000000002</v>
      </c>
      <c r="C148">
        <v>7.9799999999999996E-2</v>
      </c>
      <c r="D148">
        <v>8</v>
      </c>
      <c r="E148">
        <v>16</v>
      </c>
      <c r="F148" t="s">
        <v>1</v>
      </c>
      <c r="G148" t="s">
        <v>127</v>
      </c>
      <c r="H148">
        <f t="shared" si="2"/>
        <v>0.23090277777777776</v>
      </c>
    </row>
    <row r="149" spans="1:8" x14ac:dyDescent="0.4">
      <c r="A149" t="s">
        <v>184</v>
      </c>
      <c r="B149">
        <v>0.69120000000000004</v>
      </c>
      <c r="C149">
        <v>0.15959999999999999</v>
      </c>
      <c r="D149">
        <v>16</v>
      </c>
      <c r="E149">
        <v>32</v>
      </c>
      <c r="F149" t="s">
        <v>1</v>
      </c>
      <c r="G149" t="s">
        <v>48</v>
      </c>
      <c r="H149">
        <f t="shared" si="2"/>
        <v>0.23090277777777776</v>
      </c>
    </row>
    <row r="150" spans="1:8" x14ac:dyDescent="0.4">
      <c r="A150" t="s">
        <v>185</v>
      </c>
      <c r="B150">
        <v>1.3824000000000001</v>
      </c>
      <c r="C150">
        <v>0.31929999999999997</v>
      </c>
      <c r="D150">
        <v>32</v>
      </c>
      <c r="E150">
        <v>64</v>
      </c>
      <c r="F150" t="s">
        <v>1</v>
      </c>
      <c r="G150" t="s">
        <v>134</v>
      </c>
      <c r="H150">
        <f t="shared" si="2"/>
        <v>0.2309751157407407</v>
      </c>
    </row>
    <row r="151" spans="1:8" x14ac:dyDescent="0.4">
      <c r="A151" t="s">
        <v>186</v>
      </c>
      <c r="B151">
        <v>2.0735999999999999</v>
      </c>
      <c r="C151">
        <v>0.47889999999999999</v>
      </c>
      <c r="D151">
        <v>48</v>
      </c>
      <c r="E151">
        <v>96</v>
      </c>
      <c r="F151" t="s">
        <v>1</v>
      </c>
      <c r="G151" t="s">
        <v>136</v>
      </c>
      <c r="H151">
        <f t="shared" si="2"/>
        <v>0.23095100308641975</v>
      </c>
    </row>
    <row r="152" spans="1:8" x14ac:dyDescent="0.4">
      <c r="A152" t="s">
        <v>187</v>
      </c>
      <c r="B152">
        <v>2.7648000000000001</v>
      </c>
      <c r="C152">
        <v>0.63849999999999996</v>
      </c>
      <c r="D152">
        <v>64</v>
      </c>
      <c r="E152">
        <v>128</v>
      </c>
      <c r="F152" t="s">
        <v>1</v>
      </c>
      <c r="G152" t="s">
        <v>138</v>
      </c>
      <c r="H152">
        <f t="shared" si="2"/>
        <v>0.23093894675925924</v>
      </c>
    </row>
    <row r="153" spans="1:8" x14ac:dyDescent="0.4">
      <c r="A153" t="s">
        <v>188</v>
      </c>
      <c r="B153">
        <v>8.5000000000000006E-2</v>
      </c>
      <c r="C153">
        <v>0.02</v>
      </c>
      <c r="D153">
        <v>2</v>
      </c>
      <c r="E153">
        <v>4</v>
      </c>
      <c r="F153" t="s">
        <v>1</v>
      </c>
      <c r="G153" t="s">
        <v>69</v>
      </c>
      <c r="H153">
        <f t="shared" si="2"/>
        <v>0.23529411764705882</v>
      </c>
    </row>
    <row r="154" spans="1:8" x14ac:dyDescent="0.4">
      <c r="A154" t="s">
        <v>189</v>
      </c>
      <c r="B154">
        <v>0.17</v>
      </c>
      <c r="C154">
        <v>3.9899999999999998E-2</v>
      </c>
      <c r="D154">
        <v>4</v>
      </c>
      <c r="E154">
        <v>8</v>
      </c>
      <c r="F154" t="s">
        <v>1</v>
      </c>
      <c r="G154" t="s">
        <v>69</v>
      </c>
      <c r="H154">
        <f t="shared" si="2"/>
        <v>0.23470588235294115</v>
      </c>
    </row>
    <row r="155" spans="1:8" x14ac:dyDescent="0.4">
      <c r="A155" t="s">
        <v>190</v>
      </c>
      <c r="B155">
        <v>0.34</v>
      </c>
      <c r="C155">
        <v>7.9799999999999996E-2</v>
      </c>
      <c r="D155">
        <v>8</v>
      </c>
      <c r="E155">
        <v>16</v>
      </c>
      <c r="F155" t="s">
        <v>1</v>
      </c>
      <c r="G155" t="s">
        <v>69</v>
      </c>
      <c r="H155">
        <f t="shared" si="2"/>
        <v>0.23470588235294115</v>
      </c>
    </row>
    <row r="156" spans="1:8" x14ac:dyDescent="0.4">
      <c r="A156" t="s">
        <v>191</v>
      </c>
      <c r="B156">
        <v>0.68</v>
      </c>
      <c r="C156">
        <v>0.15959999999999999</v>
      </c>
      <c r="D156">
        <v>16</v>
      </c>
      <c r="E156">
        <v>32</v>
      </c>
      <c r="F156" t="s">
        <v>1</v>
      </c>
      <c r="G156" t="s">
        <v>69</v>
      </c>
      <c r="H156">
        <f t="shared" si="2"/>
        <v>0.23470588235294115</v>
      </c>
    </row>
    <row r="157" spans="1:8" x14ac:dyDescent="0.4">
      <c r="A157" t="s">
        <v>192</v>
      </c>
      <c r="B157">
        <v>1.36</v>
      </c>
      <c r="C157">
        <v>0.31929999999999997</v>
      </c>
      <c r="D157">
        <v>32</v>
      </c>
      <c r="E157">
        <v>64</v>
      </c>
      <c r="F157" t="s">
        <v>1</v>
      </c>
      <c r="G157" t="s">
        <v>74</v>
      </c>
      <c r="H157">
        <f t="shared" si="2"/>
        <v>0.23477941176470585</v>
      </c>
    </row>
    <row r="158" spans="1:8" x14ac:dyDescent="0.4">
      <c r="A158" t="s">
        <v>193</v>
      </c>
      <c r="B158">
        <v>2.04</v>
      </c>
      <c r="C158">
        <v>0.56240000000000001</v>
      </c>
      <c r="D158">
        <v>48</v>
      </c>
      <c r="E158">
        <v>96</v>
      </c>
      <c r="F158" t="s">
        <v>1</v>
      </c>
      <c r="G158" t="s">
        <v>76</v>
      </c>
      <c r="H158">
        <f t="shared" si="2"/>
        <v>0.27568627450980393</v>
      </c>
    </row>
    <row r="159" spans="1:8" x14ac:dyDescent="0.4">
      <c r="A159" t="s">
        <v>194</v>
      </c>
      <c r="B159">
        <v>2.72</v>
      </c>
      <c r="C159">
        <v>0.71760000000000002</v>
      </c>
      <c r="D159">
        <v>64</v>
      </c>
      <c r="E159">
        <v>128</v>
      </c>
      <c r="F159" t="s">
        <v>1</v>
      </c>
      <c r="G159" t="s">
        <v>195</v>
      </c>
      <c r="H159">
        <f t="shared" si="2"/>
        <v>0.26382352941176468</v>
      </c>
    </row>
    <row r="160" spans="1:8" x14ac:dyDescent="0.4">
      <c r="A160" t="s">
        <v>196</v>
      </c>
      <c r="B160">
        <v>4.08</v>
      </c>
      <c r="C160">
        <v>0.95779999999999998</v>
      </c>
      <c r="D160">
        <v>96</v>
      </c>
      <c r="E160">
        <v>192</v>
      </c>
      <c r="F160" t="s">
        <v>1</v>
      </c>
      <c r="G160" t="s">
        <v>80</v>
      </c>
      <c r="H160">
        <f t="shared" si="2"/>
        <v>0.2347549019607843</v>
      </c>
    </row>
    <row r="161" spans="1:8" x14ac:dyDescent="0.4">
      <c r="A161" t="s">
        <v>197</v>
      </c>
      <c r="B161">
        <v>5.44</v>
      </c>
      <c r="C161">
        <v>1.2770999999999999</v>
      </c>
      <c r="D161">
        <v>128</v>
      </c>
      <c r="E161">
        <v>256</v>
      </c>
      <c r="F161" t="s">
        <v>1</v>
      </c>
      <c r="G161" t="s">
        <v>82</v>
      </c>
      <c r="H161">
        <f t="shared" si="2"/>
        <v>0.23476102941176466</v>
      </c>
    </row>
    <row r="162" spans="1:8" x14ac:dyDescent="0.4">
      <c r="A162" t="s">
        <v>198</v>
      </c>
      <c r="B162">
        <v>5.44</v>
      </c>
      <c r="C162">
        <v>1.2770999999999999</v>
      </c>
      <c r="D162">
        <v>128</v>
      </c>
      <c r="E162">
        <v>256</v>
      </c>
      <c r="F162" t="s">
        <v>1</v>
      </c>
      <c r="G162" t="s">
        <v>82</v>
      </c>
      <c r="H162">
        <f t="shared" si="2"/>
        <v>0.23476102941176466</v>
      </c>
    </row>
    <row r="163" spans="1:8" x14ac:dyDescent="0.4">
      <c r="A163" t="s">
        <v>199</v>
      </c>
      <c r="B163">
        <v>8.5000000000000006E-2</v>
      </c>
      <c r="C163">
        <v>1.9099999999999999E-2</v>
      </c>
      <c r="D163">
        <v>2</v>
      </c>
      <c r="E163">
        <v>4</v>
      </c>
      <c r="F163" t="s">
        <v>1</v>
      </c>
      <c r="G163" t="s">
        <v>2</v>
      </c>
      <c r="H163">
        <f t="shared" si="2"/>
        <v>0.22470588235294114</v>
      </c>
    </row>
    <row r="164" spans="1:8" x14ac:dyDescent="0.4">
      <c r="A164" t="s">
        <v>200</v>
      </c>
      <c r="B164">
        <v>0.17</v>
      </c>
      <c r="C164">
        <v>3.8899999999999997E-2</v>
      </c>
      <c r="D164">
        <v>4</v>
      </c>
      <c r="E164">
        <v>8</v>
      </c>
      <c r="F164" t="s">
        <v>1</v>
      </c>
      <c r="G164" t="s">
        <v>2</v>
      </c>
      <c r="H164">
        <f t="shared" si="2"/>
        <v>0.22882352941176468</v>
      </c>
    </row>
    <row r="165" spans="1:8" x14ac:dyDescent="0.4">
      <c r="A165" t="s">
        <v>201</v>
      </c>
      <c r="B165">
        <v>0.34</v>
      </c>
      <c r="C165">
        <v>8.2100000000000006E-2</v>
      </c>
      <c r="D165">
        <v>8</v>
      </c>
      <c r="E165">
        <v>16</v>
      </c>
      <c r="F165" t="s">
        <v>1</v>
      </c>
      <c r="G165" t="s">
        <v>2</v>
      </c>
      <c r="H165">
        <f t="shared" si="2"/>
        <v>0.24147058823529413</v>
      </c>
    </row>
    <row r="166" spans="1:8" x14ac:dyDescent="0.4">
      <c r="A166" t="s">
        <v>202</v>
      </c>
      <c r="B166">
        <v>0.68</v>
      </c>
      <c r="C166">
        <v>0.152</v>
      </c>
      <c r="D166">
        <v>16</v>
      </c>
      <c r="E166">
        <v>32</v>
      </c>
      <c r="F166" t="s">
        <v>1</v>
      </c>
      <c r="G166" t="s">
        <v>2</v>
      </c>
      <c r="H166">
        <f t="shared" si="2"/>
        <v>0.22352941176470587</v>
      </c>
    </row>
    <row r="167" spans="1:8" x14ac:dyDescent="0.4">
      <c r="A167" t="s">
        <v>203</v>
      </c>
      <c r="B167">
        <v>1.53</v>
      </c>
      <c r="C167">
        <v>0.36969999999999997</v>
      </c>
      <c r="D167">
        <v>36</v>
      </c>
      <c r="E167">
        <v>72</v>
      </c>
      <c r="F167" t="s">
        <v>1</v>
      </c>
      <c r="G167" t="s">
        <v>44</v>
      </c>
      <c r="H167">
        <f t="shared" si="2"/>
        <v>0.24163398692810456</v>
      </c>
    </row>
    <row r="168" spans="1:8" x14ac:dyDescent="0.4">
      <c r="A168" t="s">
        <v>204</v>
      </c>
      <c r="B168">
        <v>2.04</v>
      </c>
      <c r="C168">
        <v>0.48749999999999999</v>
      </c>
      <c r="D168">
        <v>48</v>
      </c>
      <c r="E168">
        <v>96</v>
      </c>
      <c r="F168" t="s">
        <v>1</v>
      </c>
      <c r="G168" t="s">
        <v>46</v>
      </c>
      <c r="H168">
        <f t="shared" si="2"/>
        <v>0.2389705882352941</v>
      </c>
    </row>
    <row r="169" spans="1:8" x14ac:dyDescent="0.4">
      <c r="A169" t="s">
        <v>205</v>
      </c>
      <c r="B169">
        <v>3.06</v>
      </c>
      <c r="C169">
        <v>0.75729999999999997</v>
      </c>
      <c r="D169">
        <v>72</v>
      </c>
      <c r="E169">
        <v>144</v>
      </c>
      <c r="F169" t="s">
        <v>1</v>
      </c>
      <c r="G169" t="s">
        <v>48</v>
      </c>
      <c r="H169">
        <f t="shared" si="2"/>
        <v>0.24748366013071893</v>
      </c>
    </row>
    <row r="170" spans="1:8" x14ac:dyDescent="0.4">
      <c r="A170" t="s">
        <v>206</v>
      </c>
      <c r="B170">
        <v>4.08</v>
      </c>
      <c r="C170">
        <v>0.91220000000000001</v>
      </c>
      <c r="D170">
        <v>96</v>
      </c>
      <c r="E170">
        <v>192</v>
      </c>
      <c r="F170" t="s">
        <v>1</v>
      </c>
      <c r="G170" t="s">
        <v>48</v>
      </c>
      <c r="H170">
        <f t="shared" si="2"/>
        <v>0.22357843137254901</v>
      </c>
    </row>
    <row r="171" spans="1:8" x14ac:dyDescent="0.4">
      <c r="A171" t="s">
        <v>207</v>
      </c>
      <c r="B171">
        <v>4.08</v>
      </c>
      <c r="C171">
        <v>0.91220000000000001</v>
      </c>
      <c r="D171">
        <v>96</v>
      </c>
      <c r="E171">
        <v>192</v>
      </c>
      <c r="F171" t="s">
        <v>1</v>
      </c>
      <c r="G171" t="s">
        <v>48</v>
      </c>
      <c r="H171">
        <f t="shared" si="2"/>
        <v>0.22357843137254901</v>
      </c>
    </row>
    <row r="172" spans="1:8" x14ac:dyDescent="0.4">
      <c r="A172" t="s">
        <v>208</v>
      </c>
      <c r="B172">
        <v>7.6999999999999999E-2</v>
      </c>
      <c r="C172">
        <v>1.9E-2</v>
      </c>
      <c r="D172">
        <v>2</v>
      </c>
      <c r="E172">
        <v>4</v>
      </c>
      <c r="F172" t="s">
        <v>1</v>
      </c>
      <c r="G172" t="s">
        <v>2</v>
      </c>
      <c r="H172">
        <f t="shared" si="2"/>
        <v>0.24675324675324675</v>
      </c>
    </row>
    <row r="173" spans="1:8" x14ac:dyDescent="0.4">
      <c r="A173" t="s">
        <v>209</v>
      </c>
      <c r="B173">
        <v>0.154</v>
      </c>
      <c r="C173">
        <v>3.7999999999999999E-2</v>
      </c>
      <c r="D173">
        <v>4</v>
      </c>
      <c r="E173">
        <v>8</v>
      </c>
      <c r="F173" t="s">
        <v>1</v>
      </c>
      <c r="G173" t="s">
        <v>2</v>
      </c>
      <c r="H173">
        <f t="shared" si="2"/>
        <v>0.24675324675324675</v>
      </c>
    </row>
    <row r="174" spans="1:8" x14ac:dyDescent="0.4">
      <c r="A174" t="s">
        <v>210</v>
      </c>
      <c r="B174">
        <v>0.308</v>
      </c>
      <c r="C174">
        <v>8.2699999999999996E-2</v>
      </c>
      <c r="D174">
        <v>8</v>
      </c>
      <c r="E174">
        <v>16</v>
      </c>
      <c r="F174" t="s">
        <v>1</v>
      </c>
      <c r="G174" t="s">
        <v>2</v>
      </c>
      <c r="H174">
        <f t="shared" si="2"/>
        <v>0.26850649350649347</v>
      </c>
    </row>
    <row r="175" spans="1:8" x14ac:dyDescent="0.4">
      <c r="A175" t="s">
        <v>211</v>
      </c>
      <c r="B175">
        <v>0.61599999999999999</v>
      </c>
      <c r="C175">
        <v>0.15229999999999999</v>
      </c>
      <c r="D175">
        <v>16</v>
      </c>
      <c r="E175">
        <v>32</v>
      </c>
      <c r="F175" t="s">
        <v>1</v>
      </c>
      <c r="G175" t="s">
        <v>2</v>
      </c>
      <c r="H175">
        <f t="shared" si="2"/>
        <v>0.24724025974025973</v>
      </c>
    </row>
    <row r="176" spans="1:8" x14ac:dyDescent="0.4">
      <c r="A176" t="s">
        <v>212</v>
      </c>
      <c r="B176">
        <v>1.232</v>
      </c>
      <c r="C176">
        <v>0.30409999999999998</v>
      </c>
      <c r="D176">
        <v>32</v>
      </c>
      <c r="E176">
        <v>64</v>
      </c>
      <c r="F176" t="s">
        <v>1</v>
      </c>
      <c r="G176" t="s">
        <v>44</v>
      </c>
      <c r="H176">
        <f t="shared" si="2"/>
        <v>0.24683441558441557</v>
      </c>
    </row>
    <row r="177" spans="1:8" x14ac:dyDescent="0.4">
      <c r="A177" t="s">
        <v>213</v>
      </c>
      <c r="B177">
        <v>1.8480000000000001</v>
      </c>
      <c r="C177">
        <v>0.45960000000000001</v>
      </c>
      <c r="D177">
        <v>48</v>
      </c>
      <c r="E177">
        <v>96</v>
      </c>
      <c r="F177" t="s">
        <v>1</v>
      </c>
      <c r="G177" t="s">
        <v>46</v>
      </c>
      <c r="H177">
        <f t="shared" si="2"/>
        <v>0.2487012987012987</v>
      </c>
    </row>
    <row r="178" spans="1:8" x14ac:dyDescent="0.4">
      <c r="A178" t="s">
        <v>214</v>
      </c>
      <c r="B178">
        <v>2.464</v>
      </c>
      <c r="C178">
        <v>0.60809999999999997</v>
      </c>
      <c r="D178">
        <v>64</v>
      </c>
      <c r="E178">
        <v>128</v>
      </c>
      <c r="F178" t="s">
        <v>1</v>
      </c>
      <c r="G178" t="s">
        <v>64</v>
      </c>
      <c r="H178">
        <f t="shared" si="2"/>
        <v>0.24679383116883116</v>
      </c>
    </row>
    <row r="179" spans="1:8" x14ac:dyDescent="0.4">
      <c r="A179" t="s">
        <v>215</v>
      </c>
      <c r="B179">
        <v>3.6960000000000002</v>
      </c>
      <c r="C179">
        <v>0.91220000000000001</v>
      </c>
      <c r="D179">
        <v>96</v>
      </c>
      <c r="E179">
        <v>192</v>
      </c>
      <c r="F179" t="s">
        <v>1</v>
      </c>
      <c r="G179" t="s">
        <v>64</v>
      </c>
      <c r="H179">
        <f t="shared" si="2"/>
        <v>0.24680735930735931</v>
      </c>
    </row>
    <row r="180" spans="1:8" x14ac:dyDescent="0.4">
      <c r="A180" t="s">
        <v>216</v>
      </c>
      <c r="B180">
        <v>8.5999999999999993E-2</v>
      </c>
      <c r="C180">
        <v>1.9E-2</v>
      </c>
      <c r="D180">
        <v>2</v>
      </c>
      <c r="E180">
        <v>4</v>
      </c>
      <c r="F180" t="s">
        <v>102</v>
      </c>
      <c r="G180" t="s">
        <v>2</v>
      </c>
      <c r="H180">
        <f t="shared" si="2"/>
        <v>0.22093023255813954</v>
      </c>
    </row>
    <row r="181" spans="1:8" x14ac:dyDescent="0.4">
      <c r="A181" t="s">
        <v>217</v>
      </c>
      <c r="B181">
        <v>0.17199999999999999</v>
      </c>
      <c r="C181">
        <v>3.7999999999999999E-2</v>
      </c>
      <c r="D181">
        <v>4</v>
      </c>
      <c r="E181">
        <v>8</v>
      </c>
      <c r="F181" t="s">
        <v>104</v>
      </c>
      <c r="G181" t="s">
        <v>2</v>
      </c>
      <c r="H181">
        <f t="shared" si="2"/>
        <v>0.22093023255813954</v>
      </c>
    </row>
    <row r="182" spans="1:8" x14ac:dyDescent="0.4">
      <c r="A182" t="s">
        <v>218</v>
      </c>
      <c r="B182">
        <v>0.34399999999999997</v>
      </c>
      <c r="C182">
        <v>7.5999999999999998E-2</v>
      </c>
      <c r="D182">
        <v>8</v>
      </c>
      <c r="E182">
        <v>16</v>
      </c>
      <c r="F182" t="s">
        <v>106</v>
      </c>
      <c r="G182" t="s">
        <v>2</v>
      </c>
      <c r="H182">
        <f t="shared" si="2"/>
        <v>0.22093023255813954</v>
      </c>
    </row>
    <row r="183" spans="1:8" x14ac:dyDescent="0.4">
      <c r="A183" t="s">
        <v>219</v>
      </c>
      <c r="B183">
        <v>0.68799999999999994</v>
      </c>
      <c r="C183">
        <v>0.1663</v>
      </c>
      <c r="D183">
        <v>16</v>
      </c>
      <c r="E183">
        <v>32</v>
      </c>
      <c r="F183" t="s">
        <v>108</v>
      </c>
      <c r="G183" t="s">
        <v>2</v>
      </c>
      <c r="H183">
        <f t="shared" si="2"/>
        <v>0.2417151162790698</v>
      </c>
    </row>
    <row r="184" spans="1:8" x14ac:dyDescent="0.4">
      <c r="A184" t="s">
        <v>220</v>
      </c>
      <c r="B184">
        <v>1.3759999999999999</v>
      </c>
      <c r="C184">
        <v>0.30409999999999998</v>
      </c>
      <c r="D184">
        <v>32</v>
      </c>
      <c r="E184">
        <v>64</v>
      </c>
      <c r="F184" t="s">
        <v>110</v>
      </c>
      <c r="G184" t="s">
        <v>44</v>
      </c>
      <c r="H184">
        <f t="shared" si="2"/>
        <v>0.22100290697674418</v>
      </c>
    </row>
    <row r="185" spans="1:8" x14ac:dyDescent="0.4">
      <c r="A185" t="s">
        <v>221</v>
      </c>
      <c r="B185">
        <v>2.0640000000000001</v>
      </c>
      <c r="C185">
        <v>0.45610000000000001</v>
      </c>
      <c r="D185">
        <v>48</v>
      </c>
      <c r="E185">
        <v>96</v>
      </c>
      <c r="F185" t="s">
        <v>112</v>
      </c>
      <c r="G185" t="s">
        <v>46</v>
      </c>
      <c r="H185">
        <f t="shared" si="2"/>
        <v>0.22097868217054265</v>
      </c>
    </row>
    <row r="186" spans="1:8" x14ac:dyDescent="0.4">
      <c r="A186" t="s">
        <v>222</v>
      </c>
      <c r="B186">
        <v>2.7519999999999998</v>
      </c>
      <c r="C186">
        <v>0.60809999999999997</v>
      </c>
      <c r="D186">
        <v>64</v>
      </c>
      <c r="E186">
        <v>128</v>
      </c>
      <c r="F186" t="s">
        <v>223</v>
      </c>
      <c r="G186" t="s">
        <v>64</v>
      </c>
      <c r="H186">
        <f t="shared" si="2"/>
        <v>0.22096656976744186</v>
      </c>
    </row>
    <row r="187" spans="1:8" x14ac:dyDescent="0.4">
      <c r="A187" t="s">
        <v>224</v>
      </c>
      <c r="B187">
        <v>4.1280000000000001</v>
      </c>
      <c r="C187">
        <v>0.91220000000000001</v>
      </c>
      <c r="D187">
        <v>96</v>
      </c>
      <c r="E187">
        <v>192</v>
      </c>
      <c r="F187" t="s">
        <v>66</v>
      </c>
      <c r="G187" t="s">
        <v>64</v>
      </c>
      <c r="H187">
        <f t="shared" si="2"/>
        <v>0.22097868217054265</v>
      </c>
    </row>
    <row r="188" spans="1:8" x14ac:dyDescent="0.4">
      <c r="A188" t="s">
        <v>225</v>
      </c>
      <c r="B188">
        <v>9.6000000000000002E-2</v>
      </c>
      <c r="C188">
        <v>1.9E-2</v>
      </c>
      <c r="D188">
        <v>2</v>
      </c>
      <c r="E188">
        <v>4</v>
      </c>
      <c r="F188" t="s">
        <v>226</v>
      </c>
      <c r="G188" t="s">
        <v>2</v>
      </c>
      <c r="H188">
        <f t="shared" si="2"/>
        <v>0.19791666666666666</v>
      </c>
    </row>
    <row r="189" spans="1:8" x14ac:dyDescent="0.4">
      <c r="A189" t="s">
        <v>227</v>
      </c>
      <c r="B189">
        <v>0.192</v>
      </c>
      <c r="C189">
        <v>3.7999999999999999E-2</v>
      </c>
      <c r="D189">
        <v>4</v>
      </c>
      <c r="E189">
        <v>8</v>
      </c>
      <c r="F189" t="s">
        <v>228</v>
      </c>
      <c r="G189" t="s">
        <v>2</v>
      </c>
      <c r="H189">
        <f t="shared" si="2"/>
        <v>0.19791666666666666</v>
      </c>
    </row>
    <row r="190" spans="1:8" x14ac:dyDescent="0.4">
      <c r="A190" t="s">
        <v>229</v>
      </c>
      <c r="B190">
        <v>0.38400000000000001</v>
      </c>
      <c r="C190">
        <v>7.6200000000000004E-2</v>
      </c>
      <c r="D190">
        <v>8</v>
      </c>
      <c r="E190">
        <v>16</v>
      </c>
      <c r="F190" t="s">
        <v>230</v>
      </c>
      <c r="G190" t="s">
        <v>2</v>
      </c>
      <c r="H190">
        <f t="shared" si="2"/>
        <v>0.19843750000000002</v>
      </c>
    </row>
    <row r="191" spans="1:8" x14ac:dyDescent="0.4">
      <c r="A191" t="s">
        <v>231</v>
      </c>
      <c r="B191">
        <v>0.76800000000000002</v>
      </c>
      <c r="C191">
        <v>0.16070000000000001</v>
      </c>
      <c r="D191">
        <v>16</v>
      </c>
      <c r="E191">
        <v>32</v>
      </c>
      <c r="F191" t="s">
        <v>232</v>
      </c>
      <c r="G191" t="s">
        <v>2</v>
      </c>
      <c r="H191">
        <f t="shared" si="2"/>
        <v>0.20924479166666668</v>
      </c>
    </row>
    <row r="192" spans="1:8" x14ac:dyDescent="0.4">
      <c r="A192" t="s">
        <v>233</v>
      </c>
      <c r="B192">
        <v>1.728</v>
      </c>
      <c r="C192">
        <v>0.52859999999999996</v>
      </c>
      <c r="D192">
        <v>36</v>
      </c>
      <c r="E192">
        <v>72</v>
      </c>
      <c r="F192" t="s">
        <v>234</v>
      </c>
      <c r="G192" t="s">
        <v>44</v>
      </c>
      <c r="H192">
        <f t="shared" si="2"/>
        <v>0.30590277777777775</v>
      </c>
    </row>
    <row r="193" spans="1:8" x14ac:dyDescent="0.4">
      <c r="A193" t="s">
        <v>235</v>
      </c>
      <c r="B193">
        <v>2.3039999999999998</v>
      </c>
      <c r="C193">
        <v>0.48709999999999998</v>
      </c>
      <c r="D193">
        <v>48</v>
      </c>
      <c r="E193">
        <v>96</v>
      </c>
      <c r="F193" t="s">
        <v>112</v>
      </c>
      <c r="G193" t="s">
        <v>46</v>
      </c>
      <c r="H193">
        <f t="shared" ref="H193:H256" si="3">($C193/$B193)</f>
        <v>0.21141493055555557</v>
      </c>
    </row>
    <row r="194" spans="1:8" x14ac:dyDescent="0.4">
      <c r="A194" t="s">
        <v>236</v>
      </c>
      <c r="B194">
        <v>3.456</v>
      </c>
      <c r="C194">
        <v>0.72360000000000002</v>
      </c>
      <c r="D194">
        <v>72</v>
      </c>
      <c r="E194">
        <v>144</v>
      </c>
      <c r="F194" t="s">
        <v>112</v>
      </c>
      <c r="G194" t="s">
        <v>48</v>
      </c>
      <c r="H194">
        <f t="shared" si="3"/>
        <v>0.20937500000000001</v>
      </c>
    </row>
    <row r="195" spans="1:8" x14ac:dyDescent="0.4">
      <c r="A195" t="s">
        <v>237</v>
      </c>
      <c r="B195">
        <v>4.6079999999999997</v>
      </c>
      <c r="C195">
        <v>0.95899999999999996</v>
      </c>
      <c r="D195">
        <v>96</v>
      </c>
      <c r="E195">
        <v>192</v>
      </c>
      <c r="F195" t="s">
        <v>116</v>
      </c>
      <c r="G195" t="s">
        <v>48</v>
      </c>
      <c r="H195">
        <f t="shared" si="3"/>
        <v>0.20811631944444445</v>
      </c>
    </row>
    <row r="196" spans="1:8" x14ac:dyDescent="0.4">
      <c r="A196" t="s">
        <v>238</v>
      </c>
      <c r="B196">
        <v>4.6079999999999997</v>
      </c>
      <c r="C196">
        <v>0.91469999999999996</v>
      </c>
      <c r="D196">
        <v>96</v>
      </c>
      <c r="E196">
        <v>192</v>
      </c>
      <c r="F196" t="s">
        <v>116</v>
      </c>
      <c r="G196" t="s">
        <v>48</v>
      </c>
      <c r="H196">
        <f t="shared" si="3"/>
        <v>0.19850260416666668</v>
      </c>
    </row>
    <row r="197" spans="1:8" x14ac:dyDescent="0.4">
      <c r="A197" t="s">
        <v>239</v>
      </c>
      <c r="B197">
        <v>0.108</v>
      </c>
      <c r="C197">
        <v>1.9E-2</v>
      </c>
      <c r="D197">
        <v>2</v>
      </c>
      <c r="E197">
        <v>5.25</v>
      </c>
      <c r="F197" t="s">
        <v>1</v>
      </c>
      <c r="G197" t="s">
        <v>127</v>
      </c>
      <c r="H197">
        <f t="shared" si="3"/>
        <v>0.17592592592592593</v>
      </c>
    </row>
    <row r="198" spans="1:8" x14ac:dyDescent="0.4">
      <c r="A198" t="s">
        <v>240</v>
      </c>
      <c r="B198">
        <v>0.216</v>
      </c>
      <c r="C198">
        <v>3.7999999999999999E-2</v>
      </c>
      <c r="D198">
        <v>4</v>
      </c>
      <c r="E198">
        <v>10.5</v>
      </c>
      <c r="F198" t="s">
        <v>1</v>
      </c>
      <c r="G198" t="s">
        <v>127</v>
      </c>
      <c r="H198">
        <f t="shared" si="3"/>
        <v>0.17592592592592593</v>
      </c>
    </row>
    <row r="199" spans="1:8" x14ac:dyDescent="0.4">
      <c r="A199" t="s">
        <v>241</v>
      </c>
      <c r="B199">
        <v>0.432</v>
      </c>
      <c r="C199">
        <v>8.2000000000000003E-2</v>
      </c>
      <c r="D199">
        <v>8</v>
      </c>
      <c r="E199">
        <v>21</v>
      </c>
      <c r="F199" t="s">
        <v>1</v>
      </c>
      <c r="G199" t="s">
        <v>127</v>
      </c>
      <c r="H199">
        <f t="shared" si="3"/>
        <v>0.18981481481481483</v>
      </c>
    </row>
    <row r="200" spans="1:8" x14ac:dyDescent="0.4">
      <c r="A200" t="s">
        <v>242</v>
      </c>
      <c r="B200">
        <v>0.86399999999999999</v>
      </c>
      <c r="C200">
        <v>0.16220000000000001</v>
      </c>
      <c r="D200">
        <v>16</v>
      </c>
      <c r="E200">
        <v>42</v>
      </c>
      <c r="F200" t="s">
        <v>1</v>
      </c>
      <c r="G200" t="s">
        <v>127</v>
      </c>
      <c r="H200">
        <f t="shared" si="3"/>
        <v>0.1877314814814815</v>
      </c>
    </row>
    <row r="201" spans="1:8" x14ac:dyDescent="0.4">
      <c r="A201" t="s">
        <v>243</v>
      </c>
      <c r="B201">
        <v>1.944</v>
      </c>
      <c r="C201">
        <v>0.4793</v>
      </c>
      <c r="D201">
        <v>36</v>
      </c>
      <c r="E201">
        <v>96</v>
      </c>
      <c r="F201" t="s">
        <v>1</v>
      </c>
      <c r="G201" t="s">
        <v>134</v>
      </c>
      <c r="H201">
        <f t="shared" si="3"/>
        <v>0.24655349794238685</v>
      </c>
    </row>
    <row r="202" spans="1:8" x14ac:dyDescent="0.4">
      <c r="A202" t="s">
        <v>244</v>
      </c>
      <c r="B202">
        <v>3.8879999999999999</v>
      </c>
      <c r="C202">
        <v>0.74</v>
      </c>
      <c r="D202">
        <v>72</v>
      </c>
      <c r="E202">
        <v>192</v>
      </c>
      <c r="F202" t="s">
        <v>1</v>
      </c>
      <c r="G202" t="s">
        <v>138</v>
      </c>
      <c r="H202">
        <f t="shared" si="3"/>
        <v>0.19032921810699588</v>
      </c>
    </row>
    <row r="203" spans="1:8" x14ac:dyDescent="0.4">
      <c r="A203" t="s">
        <v>245</v>
      </c>
      <c r="B203">
        <v>3.8879999999999999</v>
      </c>
      <c r="C203">
        <v>0.68410000000000004</v>
      </c>
      <c r="D203">
        <v>72</v>
      </c>
      <c r="E203">
        <v>192</v>
      </c>
      <c r="F203" t="s">
        <v>1</v>
      </c>
      <c r="G203" t="s">
        <v>138</v>
      </c>
      <c r="H203">
        <f t="shared" si="3"/>
        <v>0.17595164609053499</v>
      </c>
    </row>
    <row r="204" spans="1:8" x14ac:dyDescent="0.4">
      <c r="A204" t="s">
        <v>246</v>
      </c>
      <c r="B204">
        <v>0.1</v>
      </c>
      <c r="C204">
        <v>1.9699999999999999E-2</v>
      </c>
      <c r="D204">
        <v>2</v>
      </c>
      <c r="E204">
        <v>3.75</v>
      </c>
      <c r="F204" t="s">
        <v>1</v>
      </c>
      <c r="G204" t="s">
        <v>36</v>
      </c>
      <c r="H204">
        <f t="shared" si="3"/>
        <v>0.19699999999999998</v>
      </c>
    </row>
    <row r="205" spans="1:8" x14ac:dyDescent="0.4">
      <c r="A205" t="s">
        <v>247</v>
      </c>
      <c r="B205">
        <v>0.19900000000000001</v>
      </c>
      <c r="C205">
        <v>3.6200000000000003E-2</v>
      </c>
      <c r="D205">
        <v>4</v>
      </c>
      <c r="E205">
        <v>7.5</v>
      </c>
      <c r="F205" t="s">
        <v>1</v>
      </c>
      <c r="G205" t="s">
        <v>157</v>
      </c>
      <c r="H205">
        <f t="shared" si="3"/>
        <v>0.18190954773869347</v>
      </c>
    </row>
    <row r="206" spans="1:8" x14ac:dyDescent="0.4">
      <c r="A206" t="s">
        <v>248</v>
      </c>
      <c r="B206">
        <v>0.39800000000000002</v>
      </c>
      <c r="C206">
        <v>7.9799999999999996E-2</v>
      </c>
      <c r="D206">
        <v>8</v>
      </c>
      <c r="E206">
        <v>15</v>
      </c>
      <c r="F206" t="s">
        <v>1</v>
      </c>
      <c r="G206" t="s">
        <v>157</v>
      </c>
      <c r="H206">
        <f t="shared" si="3"/>
        <v>0.20050251256281404</v>
      </c>
    </row>
    <row r="207" spans="1:8" x14ac:dyDescent="0.4">
      <c r="A207" t="s">
        <v>249</v>
      </c>
      <c r="B207">
        <v>0.79600000000000004</v>
      </c>
      <c r="C207">
        <v>0.15279999999999999</v>
      </c>
      <c r="D207">
        <v>16</v>
      </c>
      <c r="E207">
        <v>30</v>
      </c>
      <c r="F207" t="s">
        <v>1</v>
      </c>
      <c r="G207" t="s">
        <v>157</v>
      </c>
      <c r="H207">
        <f t="shared" si="3"/>
        <v>0.19195979899497487</v>
      </c>
    </row>
    <row r="208" spans="1:8" x14ac:dyDescent="0.4">
      <c r="A208" t="s">
        <v>250</v>
      </c>
      <c r="B208">
        <v>1.591</v>
      </c>
      <c r="C208">
        <v>0.3276</v>
      </c>
      <c r="D208">
        <v>36</v>
      </c>
      <c r="E208">
        <v>60</v>
      </c>
      <c r="F208" t="s">
        <v>1</v>
      </c>
      <c r="G208" t="s">
        <v>44</v>
      </c>
      <c r="H208">
        <f t="shared" si="3"/>
        <v>0.20590823381521056</v>
      </c>
    </row>
    <row r="209" spans="1:8" x14ac:dyDescent="0.4">
      <c r="A209" t="s">
        <v>251</v>
      </c>
      <c r="B209">
        <v>32.772599999999997</v>
      </c>
      <c r="C209">
        <v>9.8317999999999994</v>
      </c>
      <c r="D209">
        <v>96</v>
      </c>
      <c r="E209">
        <v>1152</v>
      </c>
      <c r="F209" t="s">
        <v>252</v>
      </c>
      <c r="G209" t="s">
        <v>253</v>
      </c>
      <c r="H209">
        <f t="shared" si="3"/>
        <v>0.30000061026589286</v>
      </c>
    </row>
    <row r="210" spans="1:8" x14ac:dyDescent="0.4">
      <c r="A210" t="s">
        <v>254</v>
      </c>
      <c r="B210">
        <v>3.06</v>
      </c>
      <c r="C210">
        <v>0.91800000000000004</v>
      </c>
      <c r="D210">
        <v>8</v>
      </c>
      <c r="E210">
        <v>61</v>
      </c>
      <c r="F210" t="s">
        <v>1</v>
      </c>
      <c r="G210" t="s">
        <v>2</v>
      </c>
      <c r="H210">
        <f t="shared" si="3"/>
        <v>0.3</v>
      </c>
    </row>
    <row r="211" spans="1:8" x14ac:dyDescent="0.4">
      <c r="A211" t="s">
        <v>255</v>
      </c>
      <c r="B211">
        <v>12.24</v>
      </c>
      <c r="C211">
        <v>3.6720000000000002</v>
      </c>
      <c r="D211">
        <v>32</v>
      </c>
      <c r="E211">
        <v>244</v>
      </c>
      <c r="F211" t="s">
        <v>1</v>
      </c>
      <c r="G211" t="s">
        <v>44</v>
      </c>
      <c r="H211">
        <f t="shared" si="3"/>
        <v>0.3</v>
      </c>
    </row>
    <row r="212" spans="1:8" x14ac:dyDescent="0.4">
      <c r="A212" t="s">
        <v>256</v>
      </c>
      <c r="B212">
        <v>24.48</v>
      </c>
      <c r="C212">
        <v>7.3440000000000003</v>
      </c>
      <c r="D212">
        <v>64</v>
      </c>
      <c r="E212">
        <v>488</v>
      </c>
      <c r="F212" t="s">
        <v>1</v>
      </c>
      <c r="G212" t="s">
        <v>48</v>
      </c>
      <c r="H212">
        <f t="shared" si="3"/>
        <v>0.3</v>
      </c>
    </row>
    <row r="213" spans="1:8" x14ac:dyDescent="0.4">
      <c r="A213" t="s">
        <v>257</v>
      </c>
      <c r="B213">
        <v>0.9</v>
      </c>
      <c r="C213">
        <v>0.27</v>
      </c>
      <c r="D213">
        <v>4</v>
      </c>
      <c r="E213">
        <v>61</v>
      </c>
      <c r="F213" t="s">
        <v>1</v>
      </c>
      <c r="G213" t="s">
        <v>157</v>
      </c>
      <c r="H213">
        <f t="shared" si="3"/>
        <v>0.3</v>
      </c>
    </row>
    <row r="214" spans="1:8" x14ac:dyDescent="0.4">
      <c r="A214" t="s">
        <v>258</v>
      </c>
      <c r="B214">
        <v>7.2</v>
      </c>
      <c r="C214">
        <v>2.1939000000000002</v>
      </c>
      <c r="D214">
        <v>32</v>
      </c>
      <c r="E214">
        <v>488</v>
      </c>
      <c r="F214" t="s">
        <v>1</v>
      </c>
      <c r="G214" t="s">
        <v>44</v>
      </c>
      <c r="H214">
        <f t="shared" si="3"/>
        <v>0.30470833333333336</v>
      </c>
    </row>
    <row r="215" spans="1:8" x14ac:dyDescent="0.4">
      <c r="A215" t="s">
        <v>259</v>
      </c>
      <c r="B215">
        <v>14.4</v>
      </c>
      <c r="C215">
        <v>4.32</v>
      </c>
      <c r="D215">
        <v>64</v>
      </c>
      <c r="E215">
        <v>732</v>
      </c>
      <c r="F215" t="s">
        <v>1</v>
      </c>
      <c r="G215" t="s">
        <v>64</v>
      </c>
      <c r="H215">
        <f t="shared" si="3"/>
        <v>0.3</v>
      </c>
    </row>
    <row r="216" spans="1:8" x14ac:dyDescent="0.4">
      <c r="A216" t="s">
        <v>260</v>
      </c>
      <c r="B216">
        <v>0.37852999999999998</v>
      </c>
      <c r="C216">
        <v>0.2863</v>
      </c>
      <c r="D216">
        <v>4</v>
      </c>
      <c r="E216">
        <v>16</v>
      </c>
      <c r="F216" t="s">
        <v>261</v>
      </c>
      <c r="G216" t="s">
        <v>2</v>
      </c>
      <c r="H216">
        <f t="shared" si="3"/>
        <v>0.75634692098380585</v>
      </c>
    </row>
    <row r="217" spans="1:8" x14ac:dyDescent="0.4">
      <c r="A217" t="s">
        <v>262</v>
      </c>
      <c r="B217">
        <v>0.54117000000000004</v>
      </c>
      <c r="C217">
        <v>0.16239999999999999</v>
      </c>
      <c r="D217">
        <v>8</v>
      </c>
      <c r="E217">
        <v>32</v>
      </c>
      <c r="F217" t="s">
        <v>263</v>
      </c>
      <c r="G217" t="s">
        <v>2</v>
      </c>
      <c r="H217">
        <f t="shared" si="3"/>
        <v>0.30009054456085882</v>
      </c>
    </row>
    <row r="218" spans="1:8" x14ac:dyDescent="0.4">
      <c r="A218" t="s">
        <v>264</v>
      </c>
      <c r="B218">
        <v>0.86699999999999999</v>
      </c>
      <c r="C218">
        <v>0.2601</v>
      </c>
      <c r="D218">
        <v>16</v>
      </c>
      <c r="E218">
        <v>64</v>
      </c>
      <c r="F218" t="s">
        <v>265</v>
      </c>
      <c r="G218" t="s">
        <v>2</v>
      </c>
      <c r="H218">
        <f t="shared" si="3"/>
        <v>0.3</v>
      </c>
    </row>
    <row r="219" spans="1:8" x14ac:dyDescent="0.4">
      <c r="A219" t="s">
        <v>266</v>
      </c>
      <c r="B219">
        <v>1.734</v>
      </c>
      <c r="C219">
        <v>0.5202</v>
      </c>
      <c r="D219">
        <v>32</v>
      </c>
      <c r="E219">
        <v>128</v>
      </c>
      <c r="F219" t="s">
        <v>267</v>
      </c>
      <c r="G219" t="s">
        <v>268</v>
      </c>
      <c r="H219">
        <f t="shared" si="3"/>
        <v>0.3</v>
      </c>
    </row>
    <row r="220" spans="1:8" x14ac:dyDescent="0.4">
      <c r="A220" t="s">
        <v>269</v>
      </c>
      <c r="B220">
        <v>3.468</v>
      </c>
      <c r="C220">
        <v>1.0404</v>
      </c>
      <c r="D220">
        <v>64</v>
      </c>
      <c r="E220">
        <v>256</v>
      </c>
      <c r="F220" t="s">
        <v>270</v>
      </c>
      <c r="G220" t="s">
        <v>48</v>
      </c>
      <c r="H220">
        <f t="shared" si="3"/>
        <v>0.3</v>
      </c>
    </row>
    <row r="221" spans="1:8" x14ac:dyDescent="0.4">
      <c r="A221" t="s">
        <v>271</v>
      </c>
      <c r="B221">
        <v>0.52600000000000002</v>
      </c>
      <c r="C221">
        <v>0.1578</v>
      </c>
      <c r="D221">
        <v>4</v>
      </c>
      <c r="E221">
        <v>16</v>
      </c>
      <c r="F221" t="s">
        <v>272</v>
      </c>
      <c r="G221" t="s">
        <v>127</v>
      </c>
      <c r="H221">
        <f t="shared" si="3"/>
        <v>0.3</v>
      </c>
    </row>
    <row r="222" spans="1:8" x14ac:dyDescent="0.4">
      <c r="A222" t="s">
        <v>273</v>
      </c>
      <c r="B222">
        <v>0.752</v>
      </c>
      <c r="C222">
        <v>0.22559999999999999</v>
      </c>
      <c r="D222">
        <v>8</v>
      </c>
      <c r="E222">
        <v>32</v>
      </c>
      <c r="F222" t="s">
        <v>274</v>
      </c>
      <c r="G222" t="s">
        <v>127</v>
      </c>
      <c r="H222">
        <f t="shared" si="3"/>
        <v>0.3</v>
      </c>
    </row>
    <row r="223" spans="1:8" x14ac:dyDescent="0.4">
      <c r="A223" t="s">
        <v>275</v>
      </c>
      <c r="B223">
        <v>1.204</v>
      </c>
      <c r="C223">
        <v>0.36120000000000002</v>
      </c>
      <c r="D223">
        <v>16</v>
      </c>
      <c r="E223">
        <v>64</v>
      </c>
      <c r="F223" t="s">
        <v>274</v>
      </c>
      <c r="G223" t="s">
        <v>127</v>
      </c>
      <c r="H223">
        <f t="shared" si="3"/>
        <v>0.30000000000000004</v>
      </c>
    </row>
    <row r="224" spans="1:8" x14ac:dyDescent="0.4">
      <c r="A224" t="s">
        <v>276</v>
      </c>
      <c r="B224">
        <v>2.1760000000000002</v>
      </c>
      <c r="C224">
        <v>0.65280000000000005</v>
      </c>
      <c r="D224">
        <v>32</v>
      </c>
      <c r="E224">
        <v>128</v>
      </c>
      <c r="F224" t="s">
        <v>277</v>
      </c>
      <c r="G224" t="s">
        <v>134</v>
      </c>
      <c r="H224">
        <f t="shared" si="3"/>
        <v>0.3</v>
      </c>
    </row>
    <row r="225" spans="1:8" x14ac:dyDescent="0.4">
      <c r="A225" t="s">
        <v>278</v>
      </c>
      <c r="B225">
        <v>3.9119999999999999</v>
      </c>
      <c r="C225">
        <v>1.1736</v>
      </c>
      <c r="D225">
        <v>48</v>
      </c>
      <c r="E225">
        <v>192</v>
      </c>
      <c r="F225" t="s">
        <v>277</v>
      </c>
      <c r="G225" t="s">
        <v>134</v>
      </c>
      <c r="H225">
        <f t="shared" si="3"/>
        <v>0.3</v>
      </c>
    </row>
    <row r="226" spans="1:8" x14ac:dyDescent="0.4">
      <c r="A226" t="s">
        <v>279</v>
      </c>
      <c r="B226">
        <v>4.3520000000000003</v>
      </c>
      <c r="C226">
        <v>1.3056000000000001</v>
      </c>
      <c r="D226">
        <v>64</v>
      </c>
      <c r="E226">
        <v>256</v>
      </c>
      <c r="F226" t="s">
        <v>277</v>
      </c>
      <c r="G226" t="s">
        <v>134</v>
      </c>
      <c r="H226">
        <f t="shared" si="3"/>
        <v>0.3</v>
      </c>
    </row>
    <row r="227" spans="1:8" x14ac:dyDescent="0.4">
      <c r="A227" t="s">
        <v>280</v>
      </c>
      <c r="B227">
        <v>7.8239999999999998</v>
      </c>
      <c r="C227">
        <v>2.3472</v>
      </c>
      <c r="D227">
        <v>96</v>
      </c>
      <c r="E227">
        <v>384</v>
      </c>
      <c r="F227" t="s">
        <v>133</v>
      </c>
      <c r="G227" t="s">
        <v>138</v>
      </c>
      <c r="H227">
        <f t="shared" si="3"/>
        <v>0.3</v>
      </c>
    </row>
    <row r="228" spans="1:8" x14ac:dyDescent="0.4">
      <c r="A228" t="s">
        <v>281</v>
      </c>
      <c r="B228">
        <v>1.1399999999999999</v>
      </c>
      <c r="C228">
        <v>0.34200000000000003</v>
      </c>
      <c r="D228">
        <v>16</v>
      </c>
      <c r="E228">
        <v>122</v>
      </c>
      <c r="F228" t="s">
        <v>1</v>
      </c>
      <c r="G228" t="s">
        <v>2</v>
      </c>
      <c r="H228">
        <f t="shared" si="3"/>
        <v>0.30000000000000004</v>
      </c>
    </row>
    <row r="229" spans="1:8" x14ac:dyDescent="0.4">
      <c r="A229" t="s">
        <v>282</v>
      </c>
      <c r="B229">
        <v>2.2799999999999998</v>
      </c>
      <c r="C229">
        <v>0.68400000000000005</v>
      </c>
      <c r="D229">
        <v>32</v>
      </c>
      <c r="E229">
        <v>244</v>
      </c>
      <c r="F229" t="s">
        <v>1</v>
      </c>
      <c r="G229" t="s">
        <v>44</v>
      </c>
      <c r="H229">
        <f t="shared" si="3"/>
        <v>0.30000000000000004</v>
      </c>
    </row>
    <row r="230" spans="1:8" x14ac:dyDescent="0.4">
      <c r="A230" t="s">
        <v>283</v>
      </c>
      <c r="B230">
        <v>4.5599999999999996</v>
      </c>
      <c r="C230">
        <v>1.3680000000000001</v>
      </c>
      <c r="D230">
        <v>64</v>
      </c>
      <c r="E230">
        <v>488</v>
      </c>
      <c r="F230" t="s">
        <v>1</v>
      </c>
      <c r="G230" t="s">
        <v>64</v>
      </c>
      <c r="H230">
        <f t="shared" si="3"/>
        <v>0.30000000000000004</v>
      </c>
    </row>
    <row r="231" spans="1:8" x14ac:dyDescent="0.4">
      <c r="A231" t="s">
        <v>284</v>
      </c>
      <c r="B231">
        <v>0.75</v>
      </c>
      <c r="C231">
        <v>0.22500000000000001</v>
      </c>
      <c r="D231">
        <v>4</v>
      </c>
      <c r="E231">
        <v>30.5</v>
      </c>
      <c r="F231" t="s">
        <v>1</v>
      </c>
      <c r="G231" t="s">
        <v>44</v>
      </c>
      <c r="H231">
        <f t="shared" si="3"/>
        <v>0.3</v>
      </c>
    </row>
    <row r="232" spans="1:8" x14ac:dyDescent="0.4">
      <c r="A232" t="s">
        <v>285</v>
      </c>
      <c r="B232">
        <v>8.3500000000000005E-2</v>
      </c>
      <c r="C232">
        <v>2.5100000000000001E-2</v>
      </c>
      <c r="D232">
        <v>1</v>
      </c>
      <c r="E232">
        <v>16</v>
      </c>
      <c r="F232" t="s">
        <v>286</v>
      </c>
      <c r="G232" t="s">
        <v>2</v>
      </c>
      <c r="H232">
        <f t="shared" si="3"/>
        <v>0.30059880239520959</v>
      </c>
    </row>
    <row r="233" spans="1:8" x14ac:dyDescent="0.4">
      <c r="A233" t="s">
        <v>287</v>
      </c>
      <c r="B233">
        <v>0.16700000000000001</v>
      </c>
      <c r="C233">
        <v>5.0099999999999999E-2</v>
      </c>
      <c r="D233">
        <v>2</v>
      </c>
      <c r="E233">
        <v>32</v>
      </c>
      <c r="F233" t="s">
        <v>288</v>
      </c>
      <c r="G233" t="s">
        <v>2</v>
      </c>
      <c r="H233">
        <f t="shared" si="3"/>
        <v>0.3</v>
      </c>
    </row>
    <row r="234" spans="1:8" x14ac:dyDescent="0.4">
      <c r="A234" t="s">
        <v>289</v>
      </c>
      <c r="B234">
        <v>0.33400000000000002</v>
      </c>
      <c r="C234">
        <v>0.1002</v>
      </c>
      <c r="D234">
        <v>4</v>
      </c>
      <c r="E234">
        <v>64</v>
      </c>
      <c r="F234" t="s">
        <v>290</v>
      </c>
      <c r="G234" t="s">
        <v>2</v>
      </c>
      <c r="H234">
        <f t="shared" si="3"/>
        <v>0.3</v>
      </c>
    </row>
    <row r="235" spans="1:8" x14ac:dyDescent="0.4">
      <c r="A235" t="s">
        <v>291</v>
      </c>
      <c r="B235">
        <v>0.66800000000000004</v>
      </c>
      <c r="C235">
        <v>0.20039999999999999</v>
      </c>
      <c r="D235">
        <v>8</v>
      </c>
      <c r="E235">
        <v>128</v>
      </c>
      <c r="F235" t="s">
        <v>292</v>
      </c>
      <c r="G235" t="s">
        <v>2</v>
      </c>
      <c r="H235">
        <f t="shared" si="3"/>
        <v>0.3</v>
      </c>
    </row>
    <row r="236" spans="1:8" x14ac:dyDescent="0.4">
      <c r="A236" t="s">
        <v>293</v>
      </c>
      <c r="B236">
        <v>1.3360000000000001</v>
      </c>
      <c r="C236">
        <v>0.40079999999999999</v>
      </c>
      <c r="D236">
        <v>16</v>
      </c>
      <c r="E236">
        <v>256</v>
      </c>
      <c r="F236" t="s">
        <v>294</v>
      </c>
      <c r="G236" t="s">
        <v>2</v>
      </c>
      <c r="H236">
        <f t="shared" si="3"/>
        <v>0.3</v>
      </c>
    </row>
    <row r="237" spans="1:8" x14ac:dyDescent="0.4">
      <c r="A237" t="s">
        <v>295</v>
      </c>
      <c r="B237">
        <v>2.6720000000000002</v>
      </c>
      <c r="C237">
        <v>0.80159999999999998</v>
      </c>
      <c r="D237">
        <v>32</v>
      </c>
      <c r="E237">
        <v>512</v>
      </c>
      <c r="F237" t="s">
        <v>296</v>
      </c>
      <c r="G237" t="s">
        <v>46</v>
      </c>
      <c r="H237">
        <f t="shared" si="3"/>
        <v>0.3</v>
      </c>
    </row>
    <row r="238" spans="1:8" x14ac:dyDescent="0.4">
      <c r="A238" t="s">
        <v>297</v>
      </c>
      <c r="B238">
        <v>4.008</v>
      </c>
      <c r="C238">
        <v>1.2023999999999999</v>
      </c>
      <c r="D238">
        <v>48</v>
      </c>
      <c r="E238">
        <v>768</v>
      </c>
      <c r="F238" t="s">
        <v>298</v>
      </c>
      <c r="G238" t="s">
        <v>64</v>
      </c>
      <c r="H238">
        <f t="shared" si="3"/>
        <v>0.3</v>
      </c>
    </row>
    <row r="239" spans="1:8" x14ac:dyDescent="0.4">
      <c r="A239" t="s">
        <v>299</v>
      </c>
      <c r="B239">
        <v>5.3440000000000003</v>
      </c>
      <c r="C239">
        <v>1.6032</v>
      </c>
      <c r="D239">
        <v>64</v>
      </c>
      <c r="E239">
        <v>1024</v>
      </c>
      <c r="F239" t="s">
        <v>300</v>
      </c>
      <c r="G239" t="s">
        <v>48</v>
      </c>
      <c r="H239">
        <f t="shared" si="3"/>
        <v>0.3</v>
      </c>
    </row>
    <row r="240" spans="1:8" x14ac:dyDescent="0.4">
      <c r="A240" t="s">
        <v>301</v>
      </c>
      <c r="B240">
        <v>5.3440000000000003</v>
      </c>
      <c r="C240">
        <v>1.6032</v>
      </c>
      <c r="D240">
        <v>64</v>
      </c>
      <c r="E240">
        <v>1024</v>
      </c>
      <c r="F240" t="s">
        <v>300</v>
      </c>
      <c r="G240" t="s">
        <v>48</v>
      </c>
      <c r="H240">
        <f t="shared" si="3"/>
        <v>0.3</v>
      </c>
    </row>
    <row r="241" spans="1:8" x14ac:dyDescent="0.4">
      <c r="A241" t="s">
        <v>302</v>
      </c>
      <c r="B241">
        <v>6.6689999999999996</v>
      </c>
      <c r="C241">
        <v>2.0007000000000001</v>
      </c>
      <c r="D241">
        <v>64</v>
      </c>
      <c r="E241">
        <v>976</v>
      </c>
      <c r="F241" t="s">
        <v>303</v>
      </c>
      <c r="G241" t="s">
        <v>157</v>
      </c>
      <c r="H241">
        <f t="shared" si="3"/>
        <v>0.30000000000000004</v>
      </c>
    </row>
    <row r="242" spans="1:8" x14ac:dyDescent="0.4">
      <c r="A242" t="s">
        <v>304</v>
      </c>
      <c r="B242">
        <v>13.337999999999999</v>
      </c>
      <c r="C242">
        <v>4.0014000000000003</v>
      </c>
      <c r="D242">
        <v>128</v>
      </c>
      <c r="E242">
        <v>1952</v>
      </c>
      <c r="F242" t="s">
        <v>305</v>
      </c>
      <c r="G242" t="s">
        <v>157</v>
      </c>
      <c r="H242">
        <f t="shared" si="3"/>
        <v>0.30000000000000004</v>
      </c>
    </row>
    <row r="243" spans="1:8" x14ac:dyDescent="0.4">
      <c r="A243" t="s">
        <v>306</v>
      </c>
      <c r="B243">
        <v>0.83399999999999996</v>
      </c>
      <c r="C243">
        <v>0.25019999999999998</v>
      </c>
      <c r="D243">
        <v>4</v>
      </c>
      <c r="E243">
        <v>122</v>
      </c>
      <c r="F243" t="s">
        <v>307</v>
      </c>
      <c r="G243" t="s">
        <v>2</v>
      </c>
      <c r="H243">
        <f t="shared" si="3"/>
        <v>0.3</v>
      </c>
    </row>
    <row r="244" spans="1:8" x14ac:dyDescent="0.4">
      <c r="A244" t="s">
        <v>308</v>
      </c>
      <c r="B244">
        <v>1.6679999999999999</v>
      </c>
      <c r="C244">
        <v>0.50039999999999996</v>
      </c>
      <c r="D244">
        <v>8</v>
      </c>
      <c r="E244">
        <v>244</v>
      </c>
      <c r="F244" t="s">
        <v>309</v>
      </c>
      <c r="G244" t="s">
        <v>2</v>
      </c>
      <c r="H244">
        <f t="shared" si="3"/>
        <v>0.3</v>
      </c>
    </row>
    <row r="245" spans="1:8" x14ac:dyDescent="0.4">
      <c r="A245" t="s">
        <v>310</v>
      </c>
      <c r="B245">
        <v>3.3359999999999999</v>
      </c>
      <c r="C245">
        <v>1.0007999999999999</v>
      </c>
      <c r="D245">
        <v>16</v>
      </c>
      <c r="E245">
        <v>488</v>
      </c>
      <c r="F245" t="s">
        <v>311</v>
      </c>
      <c r="G245" t="s">
        <v>2</v>
      </c>
      <c r="H245">
        <f t="shared" si="3"/>
        <v>0.3</v>
      </c>
    </row>
    <row r="246" spans="1:8" x14ac:dyDescent="0.4">
      <c r="A246" t="s">
        <v>312</v>
      </c>
      <c r="B246">
        <v>6.6719999999999997</v>
      </c>
      <c r="C246">
        <v>2.0015999999999998</v>
      </c>
      <c r="D246">
        <v>32</v>
      </c>
      <c r="E246">
        <v>976</v>
      </c>
      <c r="F246" t="s">
        <v>313</v>
      </c>
      <c r="G246" t="s">
        <v>2</v>
      </c>
      <c r="H246">
        <f t="shared" si="3"/>
        <v>0.3</v>
      </c>
    </row>
    <row r="247" spans="1:8" x14ac:dyDescent="0.4">
      <c r="A247" t="s">
        <v>314</v>
      </c>
      <c r="B247">
        <v>13.343999999999999</v>
      </c>
      <c r="C247">
        <v>4.0031999999999996</v>
      </c>
      <c r="D247">
        <v>64</v>
      </c>
      <c r="E247">
        <v>1952</v>
      </c>
      <c r="F247" t="s">
        <v>303</v>
      </c>
      <c r="G247" t="s">
        <v>44</v>
      </c>
      <c r="H247">
        <f t="shared" si="3"/>
        <v>0.3</v>
      </c>
    </row>
    <row r="248" spans="1:8" x14ac:dyDescent="0.4">
      <c r="A248" t="s">
        <v>315</v>
      </c>
      <c r="B248">
        <v>26.687999999999999</v>
      </c>
      <c r="C248">
        <v>8.0063999999999993</v>
      </c>
      <c r="D248">
        <v>128</v>
      </c>
      <c r="E248">
        <v>3904</v>
      </c>
      <c r="F248" t="s">
        <v>305</v>
      </c>
      <c r="G248" t="s">
        <v>48</v>
      </c>
      <c r="H248">
        <f t="shared" si="3"/>
        <v>0.3</v>
      </c>
    </row>
    <row r="249" spans="1:8" x14ac:dyDescent="0.4">
      <c r="A249" t="s">
        <v>316</v>
      </c>
      <c r="B249">
        <v>5.04E-2</v>
      </c>
      <c r="C249">
        <v>1.0999999999999999E-2</v>
      </c>
      <c r="D249">
        <v>1</v>
      </c>
      <c r="E249">
        <v>8</v>
      </c>
      <c r="F249" t="s">
        <v>1</v>
      </c>
      <c r="G249" t="s">
        <v>2</v>
      </c>
      <c r="H249">
        <f t="shared" si="3"/>
        <v>0.21825396825396823</v>
      </c>
    </row>
    <row r="250" spans="1:8" x14ac:dyDescent="0.4">
      <c r="A250" t="s">
        <v>317</v>
      </c>
      <c r="B250">
        <v>0.1008</v>
      </c>
      <c r="C250">
        <v>2.1899999999999999E-2</v>
      </c>
      <c r="D250">
        <v>2</v>
      </c>
      <c r="E250">
        <v>16</v>
      </c>
      <c r="F250" t="s">
        <v>1</v>
      </c>
      <c r="G250" t="s">
        <v>2</v>
      </c>
      <c r="H250">
        <f t="shared" si="3"/>
        <v>0.21726190476190477</v>
      </c>
    </row>
    <row r="251" spans="1:8" x14ac:dyDescent="0.4">
      <c r="A251" t="s">
        <v>318</v>
      </c>
      <c r="B251">
        <v>0.2016</v>
      </c>
      <c r="C251">
        <v>4.3900000000000002E-2</v>
      </c>
      <c r="D251">
        <v>4</v>
      </c>
      <c r="E251">
        <v>32</v>
      </c>
      <c r="F251" t="s">
        <v>1</v>
      </c>
      <c r="G251" t="s">
        <v>2</v>
      </c>
      <c r="H251">
        <f t="shared" si="3"/>
        <v>0.21775793650793651</v>
      </c>
    </row>
    <row r="252" spans="1:8" x14ac:dyDescent="0.4">
      <c r="A252" t="s">
        <v>319</v>
      </c>
      <c r="B252">
        <v>0.4032</v>
      </c>
      <c r="C252">
        <v>8.7800000000000003E-2</v>
      </c>
      <c r="D252">
        <v>8</v>
      </c>
      <c r="E252">
        <v>64</v>
      </c>
      <c r="F252" t="s">
        <v>1</v>
      </c>
      <c r="G252" t="s">
        <v>2</v>
      </c>
      <c r="H252">
        <f t="shared" si="3"/>
        <v>0.21775793650793651</v>
      </c>
    </row>
    <row r="253" spans="1:8" x14ac:dyDescent="0.4">
      <c r="A253" t="s">
        <v>320</v>
      </c>
      <c r="B253">
        <v>0.80640000000000001</v>
      </c>
      <c r="C253">
        <v>0.17560000000000001</v>
      </c>
      <c r="D253">
        <v>16</v>
      </c>
      <c r="E253">
        <v>128</v>
      </c>
      <c r="F253" t="s">
        <v>1</v>
      </c>
      <c r="G253" t="s">
        <v>2</v>
      </c>
      <c r="H253">
        <f t="shared" si="3"/>
        <v>0.21775793650793651</v>
      </c>
    </row>
    <row r="254" spans="1:8" x14ac:dyDescent="0.4">
      <c r="A254" t="s">
        <v>321</v>
      </c>
      <c r="B254">
        <v>1.6128</v>
      </c>
      <c r="C254">
        <v>0.35120000000000001</v>
      </c>
      <c r="D254">
        <v>32</v>
      </c>
      <c r="E254">
        <v>256</v>
      </c>
      <c r="F254" t="s">
        <v>1</v>
      </c>
      <c r="G254" t="s">
        <v>44</v>
      </c>
      <c r="H254">
        <f t="shared" si="3"/>
        <v>0.21775793650793651</v>
      </c>
    </row>
    <row r="255" spans="1:8" x14ac:dyDescent="0.4">
      <c r="A255" t="s">
        <v>322</v>
      </c>
      <c r="B255">
        <v>2.4192</v>
      </c>
      <c r="C255">
        <v>0.52680000000000005</v>
      </c>
      <c r="D255">
        <v>48</v>
      </c>
      <c r="E255">
        <v>384</v>
      </c>
      <c r="F255" t="s">
        <v>1</v>
      </c>
      <c r="G255" t="s">
        <v>64</v>
      </c>
      <c r="H255">
        <f t="shared" si="3"/>
        <v>0.21775793650793654</v>
      </c>
    </row>
    <row r="256" spans="1:8" x14ac:dyDescent="0.4">
      <c r="A256" t="s">
        <v>323</v>
      </c>
      <c r="B256">
        <v>3.2256</v>
      </c>
      <c r="C256">
        <v>0.70240000000000002</v>
      </c>
      <c r="D256">
        <v>64</v>
      </c>
      <c r="E256">
        <v>512</v>
      </c>
      <c r="F256" t="s">
        <v>1</v>
      </c>
      <c r="G256" t="s">
        <v>48</v>
      </c>
      <c r="H256">
        <f t="shared" si="3"/>
        <v>0.21775793650793651</v>
      </c>
    </row>
    <row r="257" spans="1:8" x14ac:dyDescent="0.4">
      <c r="A257" t="s">
        <v>324</v>
      </c>
      <c r="B257">
        <v>3.2256</v>
      </c>
      <c r="C257">
        <v>0.70240000000000002</v>
      </c>
      <c r="D257">
        <v>64</v>
      </c>
      <c r="E257">
        <v>512</v>
      </c>
      <c r="F257" t="s">
        <v>1</v>
      </c>
      <c r="G257" t="s">
        <v>48</v>
      </c>
      <c r="H257">
        <f t="shared" ref="H257:H320" si="4">($C257/$B257)</f>
        <v>0.21775793650793651</v>
      </c>
    </row>
    <row r="258" spans="1:8" x14ac:dyDescent="0.4">
      <c r="A258" t="s">
        <v>325</v>
      </c>
      <c r="B258">
        <v>5.7599999999999998E-2</v>
      </c>
      <c r="C258">
        <v>1.0999999999999999E-2</v>
      </c>
      <c r="D258">
        <v>1</v>
      </c>
      <c r="E258">
        <v>8</v>
      </c>
      <c r="F258" t="s">
        <v>51</v>
      </c>
      <c r="G258" t="s">
        <v>2</v>
      </c>
      <c r="H258">
        <f t="shared" si="4"/>
        <v>0.19097222222222221</v>
      </c>
    </row>
    <row r="259" spans="1:8" x14ac:dyDescent="0.4">
      <c r="A259" t="s">
        <v>326</v>
      </c>
      <c r="B259">
        <v>0.1152</v>
      </c>
      <c r="C259">
        <v>2.1899999999999999E-2</v>
      </c>
      <c r="D259">
        <v>2</v>
      </c>
      <c r="E259">
        <v>16</v>
      </c>
      <c r="F259" t="s">
        <v>53</v>
      </c>
      <c r="G259" t="s">
        <v>2</v>
      </c>
      <c r="H259">
        <f t="shared" si="4"/>
        <v>0.19010416666666666</v>
      </c>
    </row>
    <row r="260" spans="1:8" x14ac:dyDescent="0.4">
      <c r="A260" t="s">
        <v>327</v>
      </c>
      <c r="B260">
        <v>0.23039999999999999</v>
      </c>
      <c r="C260">
        <v>4.3900000000000002E-2</v>
      </c>
      <c r="D260">
        <v>4</v>
      </c>
      <c r="E260">
        <v>32</v>
      </c>
      <c r="F260" t="s">
        <v>55</v>
      </c>
      <c r="G260" t="s">
        <v>2</v>
      </c>
      <c r="H260">
        <f t="shared" si="4"/>
        <v>0.19053819444444445</v>
      </c>
    </row>
    <row r="261" spans="1:8" x14ac:dyDescent="0.4">
      <c r="A261" t="s">
        <v>328</v>
      </c>
      <c r="B261">
        <v>0.46079999999999999</v>
      </c>
      <c r="C261">
        <v>8.7800000000000003E-2</v>
      </c>
      <c r="D261">
        <v>8</v>
      </c>
      <c r="E261">
        <v>64</v>
      </c>
      <c r="F261" t="s">
        <v>57</v>
      </c>
      <c r="G261" t="s">
        <v>2</v>
      </c>
      <c r="H261">
        <f t="shared" si="4"/>
        <v>0.19053819444444445</v>
      </c>
    </row>
    <row r="262" spans="1:8" x14ac:dyDescent="0.4">
      <c r="A262" t="s">
        <v>329</v>
      </c>
      <c r="B262">
        <v>0.92159999999999997</v>
      </c>
      <c r="C262">
        <v>0.17560000000000001</v>
      </c>
      <c r="D262">
        <v>16</v>
      </c>
      <c r="E262">
        <v>128</v>
      </c>
      <c r="F262" t="s">
        <v>59</v>
      </c>
      <c r="G262" t="s">
        <v>2</v>
      </c>
      <c r="H262">
        <f t="shared" si="4"/>
        <v>0.19053819444444445</v>
      </c>
    </row>
    <row r="263" spans="1:8" x14ac:dyDescent="0.4">
      <c r="A263" t="s">
        <v>330</v>
      </c>
      <c r="B263">
        <v>1.8431999999999999</v>
      </c>
      <c r="C263">
        <v>0.35120000000000001</v>
      </c>
      <c r="D263">
        <v>32</v>
      </c>
      <c r="E263">
        <v>256</v>
      </c>
      <c r="F263" t="s">
        <v>61</v>
      </c>
      <c r="G263" t="s">
        <v>44</v>
      </c>
      <c r="H263">
        <f t="shared" si="4"/>
        <v>0.19053819444444445</v>
      </c>
    </row>
    <row r="264" spans="1:8" x14ac:dyDescent="0.4">
      <c r="A264" t="s">
        <v>331</v>
      </c>
      <c r="B264">
        <v>2.7648000000000001</v>
      </c>
      <c r="C264">
        <v>0.52680000000000005</v>
      </c>
      <c r="D264">
        <v>48</v>
      </c>
      <c r="E264">
        <v>384</v>
      </c>
      <c r="F264" t="s">
        <v>63</v>
      </c>
      <c r="G264" t="s">
        <v>64</v>
      </c>
      <c r="H264">
        <f t="shared" si="4"/>
        <v>0.19053819444444445</v>
      </c>
    </row>
    <row r="265" spans="1:8" x14ac:dyDescent="0.4">
      <c r="A265" t="s">
        <v>332</v>
      </c>
      <c r="B265">
        <v>3.6863999999999999</v>
      </c>
      <c r="C265">
        <v>0.70240000000000002</v>
      </c>
      <c r="D265">
        <v>64</v>
      </c>
      <c r="E265">
        <v>512</v>
      </c>
      <c r="F265" t="s">
        <v>66</v>
      </c>
      <c r="G265" t="s">
        <v>48</v>
      </c>
      <c r="H265">
        <f t="shared" si="4"/>
        <v>0.19053819444444445</v>
      </c>
    </row>
    <row r="266" spans="1:8" x14ac:dyDescent="0.4">
      <c r="A266" t="s">
        <v>333</v>
      </c>
      <c r="B266">
        <v>3.6863999999999999</v>
      </c>
      <c r="C266">
        <v>0.70269999999999999</v>
      </c>
      <c r="D266">
        <v>64</v>
      </c>
      <c r="E266">
        <v>512</v>
      </c>
      <c r="F266" t="s">
        <v>66</v>
      </c>
      <c r="G266" t="s">
        <v>48</v>
      </c>
      <c r="H266">
        <f t="shared" si="4"/>
        <v>0.19061957465277779</v>
      </c>
    </row>
    <row r="267" spans="1:8" x14ac:dyDescent="0.4">
      <c r="A267" t="s">
        <v>334</v>
      </c>
      <c r="B267">
        <v>0.126</v>
      </c>
      <c r="C267">
        <v>2.1899999999999999E-2</v>
      </c>
      <c r="D267">
        <v>2</v>
      </c>
      <c r="E267">
        <v>16</v>
      </c>
      <c r="F267" t="s">
        <v>1</v>
      </c>
      <c r="G267" t="s">
        <v>69</v>
      </c>
      <c r="H267">
        <f t="shared" si="4"/>
        <v>0.1738095238095238</v>
      </c>
    </row>
    <row r="268" spans="1:8" x14ac:dyDescent="0.4">
      <c r="A268" t="s">
        <v>335</v>
      </c>
      <c r="B268">
        <v>0.252</v>
      </c>
      <c r="C268">
        <v>4.3900000000000002E-2</v>
      </c>
      <c r="D268">
        <v>4</v>
      </c>
      <c r="E268">
        <v>32</v>
      </c>
      <c r="F268" t="s">
        <v>1</v>
      </c>
      <c r="G268" t="s">
        <v>69</v>
      </c>
      <c r="H268">
        <f t="shared" si="4"/>
        <v>0.1742063492063492</v>
      </c>
    </row>
    <row r="269" spans="1:8" x14ac:dyDescent="0.4">
      <c r="A269" t="s">
        <v>336</v>
      </c>
      <c r="B269">
        <v>0.504</v>
      </c>
      <c r="C269">
        <v>8.7800000000000003E-2</v>
      </c>
      <c r="D269">
        <v>8</v>
      </c>
      <c r="E269">
        <v>64</v>
      </c>
      <c r="F269" t="s">
        <v>1</v>
      </c>
      <c r="G269" t="s">
        <v>69</v>
      </c>
      <c r="H269">
        <f t="shared" si="4"/>
        <v>0.1742063492063492</v>
      </c>
    </row>
    <row r="270" spans="1:8" x14ac:dyDescent="0.4">
      <c r="A270" t="s">
        <v>337</v>
      </c>
      <c r="B270">
        <v>1.008</v>
      </c>
      <c r="C270">
        <v>0.17560000000000001</v>
      </c>
      <c r="D270">
        <v>16</v>
      </c>
      <c r="E270">
        <v>128</v>
      </c>
      <c r="F270" t="s">
        <v>1</v>
      </c>
      <c r="G270" t="s">
        <v>69</v>
      </c>
      <c r="H270">
        <f t="shared" si="4"/>
        <v>0.1742063492063492</v>
      </c>
    </row>
    <row r="271" spans="1:8" x14ac:dyDescent="0.4">
      <c r="A271" t="s">
        <v>338</v>
      </c>
      <c r="B271">
        <v>2.016</v>
      </c>
      <c r="C271">
        <v>0.35120000000000001</v>
      </c>
      <c r="D271">
        <v>32</v>
      </c>
      <c r="E271">
        <v>256</v>
      </c>
      <c r="F271" t="s">
        <v>1</v>
      </c>
      <c r="G271" t="s">
        <v>74</v>
      </c>
      <c r="H271">
        <f t="shared" si="4"/>
        <v>0.1742063492063492</v>
      </c>
    </row>
    <row r="272" spans="1:8" x14ac:dyDescent="0.4">
      <c r="A272" t="s">
        <v>339</v>
      </c>
      <c r="B272">
        <v>3.024</v>
      </c>
      <c r="C272">
        <v>0.56420000000000003</v>
      </c>
      <c r="D272">
        <v>48</v>
      </c>
      <c r="E272">
        <v>384</v>
      </c>
      <c r="F272" t="s">
        <v>1</v>
      </c>
      <c r="G272" t="s">
        <v>76</v>
      </c>
      <c r="H272">
        <f t="shared" si="4"/>
        <v>0.18657407407407409</v>
      </c>
    </row>
    <row r="273" spans="1:8" x14ac:dyDescent="0.4">
      <c r="A273" t="s">
        <v>340</v>
      </c>
      <c r="B273">
        <v>4.032</v>
      </c>
      <c r="C273">
        <v>0.72030000000000005</v>
      </c>
      <c r="D273">
        <v>64</v>
      </c>
      <c r="E273">
        <v>512</v>
      </c>
      <c r="F273" t="s">
        <v>1</v>
      </c>
      <c r="G273" t="s">
        <v>78</v>
      </c>
      <c r="H273">
        <f t="shared" si="4"/>
        <v>0.17864583333333334</v>
      </c>
    </row>
    <row r="274" spans="1:8" x14ac:dyDescent="0.4">
      <c r="A274" t="s">
        <v>341</v>
      </c>
      <c r="B274">
        <v>6.048</v>
      </c>
      <c r="C274">
        <v>1.0536000000000001</v>
      </c>
      <c r="D274">
        <v>96</v>
      </c>
      <c r="E274">
        <v>768</v>
      </c>
      <c r="F274" t="s">
        <v>1</v>
      </c>
      <c r="G274" t="s">
        <v>80</v>
      </c>
      <c r="H274">
        <f t="shared" si="4"/>
        <v>0.17420634920634923</v>
      </c>
    </row>
    <row r="275" spans="1:8" x14ac:dyDescent="0.4">
      <c r="A275" t="s">
        <v>342</v>
      </c>
      <c r="B275">
        <v>8.0640000000000001</v>
      </c>
      <c r="C275">
        <v>1.4202999999999999</v>
      </c>
      <c r="D275">
        <v>128</v>
      </c>
      <c r="E275">
        <v>1024</v>
      </c>
      <c r="F275" t="s">
        <v>1</v>
      </c>
      <c r="G275" t="s">
        <v>82</v>
      </c>
      <c r="H275">
        <f t="shared" si="4"/>
        <v>0.17612847222222222</v>
      </c>
    </row>
    <row r="276" spans="1:8" x14ac:dyDescent="0.4">
      <c r="A276" t="s">
        <v>343</v>
      </c>
      <c r="B276">
        <v>8.0640000000000001</v>
      </c>
      <c r="C276">
        <v>1.4215</v>
      </c>
      <c r="D276">
        <v>128</v>
      </c>
      <c r="E276">
        <v>1024</v>
      </c>
      <c r="F276" t="s">
        <v>1</v>
      </c>
      <c r="G276" t="s">
        <v>82</v>
      </c>
      <c r="H276">
        <f t="shared" si="4"/>
        <v>0.17627728174603174</v>
      </c>
    </row>
    <row r="277" spans="1:8" x14ac:dyDescent="0.4">
      <c r="A277" t="s">
        <v>344</v>
      </c>
      <c r="B277">
        <v>0.126</v>
      </c>
      <c r="C277">
        <v>2.0899999999999998E-2</v>
      </c>
      <c r="D277">
        <v>2</v>
      </c>
      <c r="E277">
        <v>16</v>
      </c>
      <c r="F277" t="s">
        <v>1</v>
      </c>
      <c r="G277" t="s">
        <v>2</v>
      </c>
      <c r="H277">
        <f t="shared" si="4"/>
        <v>0.16587301587301587</v>
      </c>
    </row>
    <row r="278" spans="1:8" x14ac:dyDescent="0.4">
      <c r="A278" t="s">
        <v>345</v>
      </c>
      <c r="B278">
        <v>0.252</v>
      </c>
      <c r="C278">
        <v>4.2799999999999998E-2</v>
      </c>
      <c r="D278">
        <v>4</v>
      </c>
      <c r="E278">
        <v>32</v>
      </c>
      <c r="F278" t="s">
        <v>1</v>
      </c>
      <c r="G278" t="s">
        <v>2</v>
      </c>
      <c r="H278">
        <f t="shared" si="4"/>
        <v>0.16984126984126982</v>
      </c>
    </row>
    <row r="279" spans="1:8" x14ac:dyDescent="0.4">
      <c r="A279" t="s">
        <v>346</v>
      </c>
      <c r="B279">
        <v>0.504</v>
      </c>
      <c r="C279">
        <v>9.5600000000000004E-2</v>
      </c>
      <c r="D279">
        <v>8</v>
      </c>
      <c r="E279">
        <v>64</v>
      </c>
      <c r="F279" t="s">
        <v>1</v>
      </c>
      <c r="G279" t="s">
        <v>2</v>
      </c>
      <c r="H279">
        <f t="shared" si="4"/>
        <v>0.1896825396825397</v>
      </c>
    </row>
    <row r="280" spans="1:8" x14ac:dyDescent="0.4">
      <c r="A280" t="s">
        <v>347</v>
      </c>
      <c r="B280">
        <v>1.008</v>
      </c>
      <c r="C280">
        <v>0.1714</v>
      </c>
      <c r="D280">
        <v>16</v>
      </c>
      <c r="E280">
        <v>128</v>
      </c>
      <c r="F280" t="s">
        <v>1</v>
      </c>
      <c r="G280" t="s">
        <v>2</v>
      </c>
      <c r="H280">
        <f t="shared" si="4"/>
        <v>0.17003968253968255</v>
      </c>
    </row>
    <row r="281" spans="1:8" x14ac:dyDescent="0.4">
      <c r="A281" t="s">
        <v>348</v>
      </c>
      <c r="B281">
        <v>2.016</v>
      </c>
      <c r="C281">
        <v>0.37880000000000003</v>
      </c>
      <c r="D281">
        <v>32</v>
      </c>
      <c r="E281">
        <v>256</v>
      </c>
      <c r="F281" t="s">
        <v>1</v>
      </c>
      <c r="G281" t="s">
        <v>44</v>
      </c>
      <c r="H281">
        <f t="shared" si="4"/>
        <v>0.1878968253968254</v>
      </c>
    </row>
    <row r="282" spans="1:8" x14ac:dyDescent="0.4">
      <c r="A282" t="s">
        <v>349</v>
      </c>
      <c r="B282">
        <v>3.024</v>
      </c>
      <c r="C282">
        <v>0.6351</v>
      </c>
      <c r="D282">
        <v>48</v>
      </c>
      <c r="E282">
        <v>384</v>
      </c>
      <c r="F282" t="s">
        <v>1</v>
      </c>
      <c r="G282" t="s">
        <v>44</v>
      </c>
      <c r="H282">
        <f t="shared" si="4"/>
        <v>0.21001984126984127</v>
      </c>
    </row>
    <row r="283" spans="1:8" x14ac:dyDescent="0.4">
      <c r="A283" t="s">
        <v>350</v>
      </c>
      <c r="B283">
        <v>4.032</v>
      </c>
      <c r="C283">
        <v>0.78759999999999997</v>
      </c>
      <c r="D283">
        <v>64</v>
      </c>
      <c r="E283">
        <v>512</v>
      </c>
      <c r="F283" t="s">
        <v>1</v>
      </c>
      <c r="G283" t="s">
        <v>64</v>
      </c>
      <c r="H283">
        <f t="shared" si="4"/>
        <v>0.19533730158730159</v>
      </c>
    </row>
    <row r="284" spans="1:8" x14ac:dyDescent="0.4">
      <c r="A284" t="s">
        <v>351</v>
      </c>
      <c r="B284">
        <v>6.048</v>
      </c>
      <c r="C284">
        <v>1.1970000000000001</v>
      </c>
      <c r="D284">
        <v>96</v>
      </c>
      <c r="E284">
        <v>768</v>
      </c>
      <c r="F284" t="s">
        <v>1</v>
      </c>
      <c r="G284" t="s">
        <v>48</v>
      </c>
      <c r="H284">
        <f t="shared" si="4"/>
        <v>0.19791666666666669</v>
      </c>
    </row>
    <row r="285" spans="1:8" x14ac:dyDescent="0.4">
      <c r="A285" t="s">
        <v>352</v>
      </c>
      <c r="B285">
        <v>6.048</v>
      </c>
      <c r="C285">
        <v>1.0034000000000001</v>
      </c>
      <c r="D285">
        <v>96</v>
      </c>
      <c r="E285">
        <v>768</v>
      </c>
      <c r="F285" t="s">
        <v>1</v>
      </c>
      <c r="G285" t="s">
        <v>48</v>
      </c>
      <c r="H285">
        <f t="shared" si="4"/>
        <v>0.16590608465608467</v>
      </c>
    </row>
    <row r="286" spans="1:8" x14ac:dyDescent="0.4">
      <c r="A286" t="s">
        <v>353</v>
      </c>
      <c r="B286">
        <v>0.113</v>
      </c>
      <c r="C286">
        <v>2.0899999999999998E-2</v>
      </c>
      <c r="D286">
        <v>2</v>
      </c>
      <c r="E286">
        <v>16</v>
      </c>
      <c r="F286" t="s">
        <v>1</v>
      </c>
      <c r="G286" t="s">
        <v>2</v>
      </c>
      <c r="H286">
        <f t="shared" si="4"/>
        <v>0.18495575221238936</v>
      </c>
    </row>
    <row r="287" spans="1:8" x14ac:dyDescent="0.4">
      <c r="A287" t="s">
        <v>354</v>
      </c>
      <c r="B287">
        <v>0.22600000000000001</v>
      </c>
      <c r="C287">
        <v>4.1799999999999997E-2</v>
      </c>
      <c r="D287">
        <v>4</v>
      </c>
      <c r="E287">
        <v>32</v>
      </c>
      <c r="F287" t="s">
        <v>1</v>
      </c>
      <c r="G287" t="s">
        <v>2</v>
      </c>
      <c r="H287">
        <f t="shared" si="4"/>
        <v>0.18495575221238936</v>
      </c>
    </row>
    <row r="288" spans="1:8" x14ac:dyDescent="0.4">
      <c r="A288" t="s">
        <v>355</v>
      </c>
      <c r="B288">
        <v>0.45200000000000001</v>
      </c>
      <c r="C288">
        <v>8.6300000000000002E-2</v>
      </c>
      <c r="D288">
        <v>8</v>
      </c>
      <c r="E288">
        <v>64</v>
      </c>
      <c r="F288" t="s">
        <v>1</v>
      </c>
      <c r="G288" t="s">
        <v>2</v>
      </c>
      <c r="H288">
        <f t="shared" si="4"/>
        <v>0.19092920353982301</v>
      </c>
    </row>
    <row r="289" spans="1:8" x14ac:dyDescent="0.4">
      <c r="A289" t="s">
        <v>356</v>
      </c>
      <c r="B289">
        <v>0.90400000000000003</v>
      </c>
      <c r="C289">
        <v>0.16719999999999999</v>
      </c>
      <c r="D289">
        <v>16</v>
      </c>
      <c r="E289">
        <v>128</v>
      </c>
      <c r="F289" t="s">
        <v>1</v>
      </c>
      <c r="G289" t="s">
        <v>2</v>
      </c>
      <c r="H289">
        <f t="shared" si="4"/>
        <v>0.18495575221238936</v>
      </c>
    </row>
    <row r="290" spans="1:8" x14ac:dyDescent="0.4">
      <c r="A290" t="s">
        <v>357</v>
      </c>
      <c r="B290">
        <v>1.8080000000000001</v>
      </c>
      <c r="C290">
        <v>0.3397</v>
      </c>
      <c r="D290">
        <v>32</v>
      </c>
      <c r="E290">
        <v>256</v>
      </c>
      <c r="F290" t="s">
        <v>1</v>
      </c>
      <c r="G290" t="s">
        <v>2</v>
      </c>
      <c r="H290">
        <f t="shared" si="4"/>
        <v>0.18788716814159293</v>
      </c>
    </row>
    <row r="291" spans="1:8" x14ac:dyDescent="0.4">
      <c r="A291" t="s">
        <v>358</v>
      </c>
      <c r="B291">
        <v>2.7120000000000002</v>
      </c>
      <c r="C291">
        <v>0.50170000000000003</v>
      </c>
      <c r="D291">
        <v>48</v>
      </c>
      <c r="E291">
        <v>384</v>
      </c>
      <c r="F291" t="s">
        <v>1</v>
      </c>
      <c r="G291" t="s">
        <v>44</v>
      </c>
      <c r="H291">
        <f t="shared" si="4"/>
        <v>0.18499262536873157</v>
      </c>
    </row>
    <row r="292" spans="1:8" x14ac:dyDescent="0.4">
      <c r="A292" t="s">
        <v>359</v>
      </c>
      <c r="B292">
        <v>3.6160000000000001</v>
      </c>
      <c r="C292">
        <v>0.66890000000000005</v>
      </c>
      <c r="D292">
        <v>64</v>
      </c>
      <c r="E292">
        <v>512</v>
      </c>
      <c r="F292" t="s">
        <v>1</v>
      </c>
      <c r="G292" t="s">
        <v>46</v>
      </c>
      <c r="H292">
        <f t="shared" si="4"/>
        <v>0.18498340707964603</v>
      </c>
    </row>
    <row r="293" spans="1:8" x14ac:dyDescent="0.4">
      <c r="A293" t="s">
        <v>360</v>
      </c>
      <c r="B293">
        <v>5.4240000000000004</v>
      </c>
      <c r="C293">
        <v>1.0034000000000001</v>
      </c>
      <c r="D293">
        <v>96</v>
      </c>
      <c r="E293">
        <v>768</v>
      </c>
      <c r="F293" t="s">
        <v>1</v>
      </c>
      <c r="G293" t="s">
        <v>64</v>
      </c>
      <c r="H293">
        <f t="shared" si="4"/>
        <v>0.18499262536873157</v>
      </c>
    </row>
    <row r="294" spans="1:8" x14ac:dyDescent="0.4">
      <c r="A294" t="s">
        <v>361</v>
      </c>
      <c r="B294">
        <v>0.13100000000000001</v>
      </c>
      <c r="C294">
        <v>2.0899999999999998E-2</v>
      </c>
      <c r="D294">
        <v>2</v>
      </c>
      <c r="E294">
        <v>16</v>
      </c>
      <c r="F294" t="s">
        <v>102</v>
      </c>
      <c r="G294" t="s">
        <v>2</v>
      </c>
      <c r="H294">
        <f t="shared" si="4"/>
        <v>0.15954198473282441</v>
      </c>
    </row>
    <row r="295" spans="1:8" x14ac:dyDescent="0.4">
      <c r="A295" t="s">
        <v>362</v>
      </c>
      <c r="B295">
        <v>0.26200000000000001</v>
      </c>
      <c r="C295">
        <v>4.1799999999999997E-2</v>
      </c>
      <c r="D295">
        <v>4</v>
      </c>
      <c r="E295">
        <v>32</v>
      </c>
      <c r="F295" t="s">
        <v>104</v>
      </c>
      <c r="G295" t="s">
        <v>2</v>
      </c>
      <c r="H295">
        <f t="shared" si="4"/>
        <v>0.15954198473282441</v>
      </c>
    </row>
    <row r="296" spans="1:8" x14ac:dyDescent="0.4">
      <c r="A296" t="s">
        <v>363</v>
      </c>
      <c r="B296">
        <v>0.52400000000000002</v>
      </c>
      <c r="C296">
        <v>8.5599999999999996E-2</v>
      </c>
      <c r="D296">
        <v>8</v>
      </c>
      <c r="E296">
        <v>64</v>
      </c>
      <c r="F296" t="s">
        <v>106</v>
      </c>
      <c r="G296" t="s">
        <v>2</v>
      </c>
      <c r="H296">
        <f t="shared" si="4"/>
        <v>0.16335877862595419</v>
      </c>
    </row>
    <row r="297" spans="1:8" x14ac:dyDescent="0.4">
      <c r="A297" t="s">
        <v>364</v>
      </c>
      <c r="B297">
        <v>1.048</v>
      </c>
      <c r="C297">
        <v>0.17019999999999999</v>
      </c>
      <c r="D297">
        <v>16</v>
      </c>
      <c r="E297">
        <v>128</v>
      </c>
      <c r="F297" t="s">
        <v>108</v>
      </c>
      <c r="G297" t="s">
        <v>2</v>
      </c>
      <c r="H297">
        <f t="shared" si="4"/>
        <v>0.16240458015267173</v>
      </c>
    </row>
    <row r="298" spans="1:8" x14ac:dyDescent="0.4">
      <c r="A298" t="s">
        <v>365</v>
      </c>
      <c r="B298">
        <v>2.0960000000000001</v>
      </c>
      <c r="C298">
        <v>0.33450000000000002</v>
      </c>
      <c r="D298">
        <v>32</v>
      </c>
      <c r="E298">
        <v>256</v>
      </c>
      <c r="F298" t="s">
        <v>110</v>
      </c>
      <c r="G298" t="s">
        <v>2</v>
      </c>
      <c r="H298">
        <f t="shared" si="4"/>
        <v>0.15958969465648856</v>
      </c>
    </row>
    <row r="299" spans="1:8" x14ac:dyDescent="0.4">
      <c r="A299" t="s">
        <v>366</v>
      </c>
      <c r="B299">
        <v>3.1440000000000001</v>
      </c>
      <c r="C299">
        <v>0.50170000000000003</v>
      </c>
      <c r="D299">
        <v>48</v>
      </c>
      <c r="E299">
        <v>384</v>
      </c>
      <c r="F299" t="s">
        <v>112</v>
      </c>
      <c r="G299" t="s">
        <v>44</v>
      </c>
      <c r="H299">
        <f t="shared" si="4"/>
        <v>0.1595737913486005</v>
      </c>
    </row>
    <row r="300" spans="1:8" x14ac:dyDescent="0.4">
      <c r="A300" t="s">
        <v>367</v>
      </c>
      <c r="B300">
        <v>4.1920000000000002</v>
      </c>
      <c r="C300">
        <v>0.66890000000000005</v>
      </c>
      <c r="D300">
        <v>64</v>
      </c>
      <c r="E300">
        <v>512</v>
      </c>
      <c r="F300" t="s">
        <v>114</v>
      </c>
      <c r="G300" t="s">
        <v>46</v>
      </c>
      <c r="H300">
        <f t="shared" si="4"/>
        <v>0.15956583969465649</v>
      </c>
    </row>
    <row r="301" spans="1:8" x14ac:dyDescent="0.4">
      <c r="A301" t="s">
        <v>368</v>
      </c>
      <c r="B301">
        <v>6.2880000000000003</v>
      </c>
      <c r="C301">
        <v>1.0034000000000001</v>
      </c>
      <c r="D301">
        <v>96</v>
      </c>
      <c r="E301">
        <v>768</v>
      </c>
      <c r="F301" t="s">
        <v>116</v>
      </c>
      <c r="G301" t="s">
        <v>64</v>
      </c>
      <c r="H301">
        <f t="shared" si="4"/>
        <v>0.1595737913486005</v>
      </c>
    </row>
    <row r="302" spans="1:8" x14ac:dyDescent="0.4">
      <c r="A302" t="s">
        <v>369</v>
      </c>
      <c r="B302">
        <v>0.14899999999999999</v>
      </c>
      <c r="C302">
        <v>2.0899999999999998E-2</v>
      </c>
      <c r="D302">
        <v>2</v>
      </c>
      <c r="E302">
        <v>16</v>
      </c>
      <c r="F302" t="s">
        <v>1</v>
      </c>
      <c r="G302" t="s">
        <v>2</v>
      </c>
      <c r="H302">
        <f t="shared" si="4"/>
        <v>0.14026845637583893</v>
      </c>
    </row>
    <row r="303" spans="1:8" x14ac:dyDescent="0.4">
      <c r="A303" t="s">
        <v>370</v>
      </c>
      <c r="B303">
        <v>0.29799999999999999</v>
      </c>
      <c r="C303">
        <v>4.1799999999999997E-2</v>
      </c>
      <c r="D303">
        <v>4</v>
      </c>
      <c r="E303">
        <v>32</v>
      </c>
      <c r="F303" t="s">
        <v>1</v>
      </c>
      <c r="G303" t="s">
        <v>2</v>
      </c>
      <c r="H303">
        <f t="shared" si="4"/>
        <v>0.14026845637583893</v>
      </c>
    </row>
    <row r="304" spans="1:8" x14ac:dyDescent="0.4">
      <c r="A304" t="s">
        <v>371</v>
      </c>
      <c r="B304">
        <v>0.59599999999999997</v>
      </c>
      <c r="C304">
        <v>8.6599999999999996E-2</v>
      </c>
      <c r="D304">
        <v>8</v>
      </c>
      <c r="E304">
        <v>64</v>
      </c>
      <c r="F304" t="s">
        <v>1</v>
      </c>
      <c r="G304" t="s">
        <v>2</v>
      </c>
      <c r="H304">
        <f t="shared" si="4"/>
        <v>0.14530201342281879</v>
      </c>
    </row>
    <row r="305" spans="1:8" x14ac:dyDescent="0.4">
      <c r="A305" t="s">
        <v>372</v>
      </c>
      <c r="B305">
        <v>1.1919999999999999</v>
      </c>
      <c r="C305">
        <v>0.16719999999999999</v>
      </c>
      <c r="D305">
        <v>16</v>
      </c>
      <c r="E305">
        <v>128</v>
      </c>
      <c r="F305" t="s">
        <v>1</v>
      </c>
      <c r="G305" t="s">
        <v>2</v>
      </c>
      <c r="H305">
        <f t="shared" si="4"/>
        <v>0.14026845637583893</v>
      </c>
    </row>
    <row r="306" spans="1:8" x14ac:dyDescent="0.4">
      <c r="A306" t="s">
        <v>373</v>
      </c>
      <c r="B306">
        <v>2.3839999999999999</v>
      </c>
      <c r="C306">
        <v>0.33450000000000002</v>
      </c>
      <c r="D306">
        <v>32</v>
      </c>
      <c r="E306">
        <v>256</v>
      </c>
      <c r="F306" t="s">
        <v>1</v>
      </c>
      <c r="G306" t="s">
        <v>44</v>
      </c>
      <c r="H306">
        <f t="shared" si="4"/>
        <v>0.14031040268456377</v>
      </c>
    </row>
    <row r="307" spans="1:8" x14ac:dyDescent="0.4">
      <c r="A307" t="s">
        <v>374</v>
      </c>
      <c r="B307">
        <v>3.5760000000000001</v>
      </c>
      <c r="C307">
        <v>0.54459999999999997</v>
      </c>
      <c r="D307">
        <v>48</v>
      </c>
      <c r="E307">
        <v>384</v>
      </c>
      <c r="F307" t="s">
        <v>1</v>
      </c>
      <c r="G307" t="s">
        <v>44</v>
      </c>
      <c r="H307">
        <f t="shared" si="4"/>
        <v>0.15229306487695748</v>
      </c>
    </row>
    <row r="308" spans="1:8" x14ac:dyDescent="0.4">
      <c r="A308" t="s">
        <v>375</v>
      </c>
      <c r="B308">
        <v>4.7679999999999998</v>
      </c>
      <c r="C308">
        <v>0.68140000000000001</v>
      </c>
      <c r="D308">
        <v>64</v>
      </c>
      <c r="E308">
        <v>512</v>
      </c>
      <c r="F308" t="s">
        <v>1</v>
      </c>
      <c r="G308" t="s">
        <v>64</v>
      </c>
      <c r="H308">
        <f t="shared" si="4"/>
        <v>0.14291107382550336</v>
      </c>
    </row>
    <row r="309" spans="1:8" x14ac:dyDescent="0.4">
      <c r="A309" t="s">
        <v>376</v>
      </c>
      <c r="B309">
        <v>7.1520000000000001</v>
      </c>
      <c r="C309">
        <v>1.0034000000000001</v>
      </c>
      <c r="D309">
        <v>96</v>
      </c>
      <c r="E309">
        <v>768</v>
      </c>
      <c r="F309" t="s">
        <v>1</v>
      </c>
      <c r="G309" t="s">
        <v>48</v>
      </c>
      <c r="H309">
        <f t="shared" si="4"/>
        <v>0.14029642058165548</v>
      </c>
    </row>
    <row r="310" spans="1:8" x14ac:dyDescent="0.4">
      <c r="A310" t="s">
        <v>377</v>
      </c>
      <c r="B310">
        <v>7.1520000000000001</v>
      </c>
      <c r="C310">
        <v>1.0034000000000001</v>
      </c>
      <c r="D310">
        <v>96</v>
      </c>
      <c r="E310">
        <v>768</v>
      </c>
      <c r="F310" t="s">
        <v>1</v>
      </c>
      <c r="G310" t="s">
        <v>48</v>
      </c>
      <c r="H310">
        <f t="shared" si="4"/>
        <v>0.14029642058165548</v>
      </c>
    </row>
    <row r="311" spans="1:8" x14ac:dyDescent="0.4">
      <c r="A311" t="s">
        <v>378</v>
      </c>
      <c r="B311">
        <v>0.14399999999999999</v>
      </c>
      <c r="C311">
        <v>2.0899999999999998E-2</v>
      </c>
      <c r="D311">
        <v>2</v>
      </c>
      <c r="E311">
        <v>16</v>
      </c>
      <c r="F311" t="s">
        <v>102</v>
      </c>
      <c r="G311" t="s">
        <v>2</v>
      </c>
      <c r="H311">
        <f t="shared" si="4"/>
        <v>0.1451388888888889</v>
      </c>
    </row>
    <row r="312" spans="1:8" x14ac:dyDescent="0.4">
      <c r="A312" t="s">
        <v>379</v>
      </c>
      <c r="B312">
        <v>0.28799999999999998</v>
      </c>
      <c r="C312">
        <v>4.1799999999999997E-2</v>
      </c>
      <c r="D312">
        <v>4</v>
      </c>
      <c r="E312">
        <v>32</v>
      </c>
      <c r="F312" t="s">
        <v>104</v>
      </c>
      <c r="G312" t="s">
        <v>2</v>
      </c>
      <c r="H312">
        <f t="shared" si="4"/>
        <v>0.1451388888888889</v>
      </c>
    </row>
    <row r="313" spans="1:8" x14ac:dyDescent="0.4">
      <c r="A313" t="s">
        <v>380</v>
      </c>
      <c r="B313">
        <v>0.57599999999999996</v>
      </c>
      <c r="C313">
        <v>0.12330000000000001</v>
      </c>
      <c r="D313">
        <v>8</v>
      </c>
      <c r="E313">
        <v>64</v>
      </c>
      <c r="F313" t="s">
        <v>106</v>
      </c>
      <c r="G313" t="s">
        <v>2</v>
      </c>
      <c r="H313">
        <f t="shared" si="4"/>
        <v>0.21406250000000002</v>
      </c>
    </row>
    <row r="314" spans="1:8" x14ac:dyDescent="0.4">
      <c r="A314" t="s">
        <v>381</v>
      </c>
      <c r="B314">
        <v>1.1519999999999999</v>
      </c>
      <c r="C314">
        <v>0.17910000000000001</v>
      </c>
      <c r="D314">
        <v>16</v>
      </c>
      <c r="E314">
        <v>128</v>
      </c>
      <c r="F314" t="s">
        <v>108</v>
      </c>
      <c r="G314" t="s">
        <v>2</v>
      </c>
      <c r="H314">
        <f t="shared" si="4"/>
        <v>0.15546875000000002</v>
      </c>
    </row>
    <row r="315" spans="1:8" x14ac:dyDescent="0.4">
      <c r="A315" t="s">
        <v>382</v>
      </c>
      <c r="B315">
        <v>2.3039999999999998</v>
      </c>
      <c r="C315">
        <v>0.3352</v>
      </c>
      <c r="D315">
        <v>32</v>
      </c>
      <c r="E315">
        <v>256</v>
      </c>
      <c r="F315" t="s">
        <v>110</v>
      </c>
      <c r="G315" t="s">
        <v>44</v>
      </c>
      <c r="H315">
        <f t="shared" si="4"/>
        <v>0.14548611111111112</v>
      </c>
    </row>
    <row r="316" spans="1:8" x14ac:dyDescent="0.4">
      <c r="A316" t="s">
        <v>383</v>
      </c>
      <c r="B316">
        <v>3.456</v>
      </c>
      <c r="C316">
        <v>0.6018</v>
      </c>
      <c r="D316">
        <v>48</v>
      </c>
      <c r="E316">
        <v>384</v>
      </c>
      <c r="F316" t="s">
        <v>112</v>
      </c>
      <c r="G316" t="s">
        <v>44</v>
      </c>
      <c r="H316">
        <f t="shared" si="4"/>
        <v>0.17413194444444444</v>
      </c>
    </row>
    <row r="317" spans="1:8" x14ac:dyDescent="0.4">
      <c r="A317" t="s">
        <v>384</v>
      </c>
      <c r="B317">
        <v>4.6079999999999997</v>
      </c>
      <c r="C317">
        <v>0.78879999999999995</v>
      </c>
      <c r="D317">
        <v>64</v>
      </c>
      <c r="E317">
        <v>512</v>
      </c>
      <c r="F317" t="s">
        <v>114</v>
      </c>
      <c r="G317" t="s">
        <v>64</v>
      </c>
      <c r="H317">
        <f t="shared" si="4"/>
        <v>0.17118055555555556</v>
      </c>
    </row>
    <row r="318" spans="1:8" x14ac:dyDescent="0.4">
      <c r="A318" t="s">
        <v>385</v>
      </c>
      <c r="B318">
        <v>6.9119999999999999</v>
      </c>
      <c r="C318">
        <v>1.1561999999999999</v>
      </c>
      <c r="D318">
        <v>96</v>
      </c>
      <c r="E318">
        <v>768</v>
      </c>
      <c r="F318" t="s">
        <v>116</v>
      </c>
      <c r="G318" t="s">
        <v>48</v>
      </c>
      <c r="H318">
        <f t="shared" si="4"/>
        <v>0.16727430555555553</v>
      </c>
    </row>
    <row r="319" spans="1:8" x14ac:dyDescent="0.4">
      <c r="A319" t="s">
        <v>386</v>
      </c>
      <c r="B319">
        <v>6.9119999999999999</v>
      </c>
      <c r="C319">
        <v>1.0034000000000001</v>
      </c>
      <c r="D319">
        <v>96</v>
      </c>
      <c r="E319">
        <v>768</v>
      </c>
      <c r="F319" t="s">
        <v>116</v>
      </c>
      <c r="G319" t="s">
        <v>48</v>
      </c>
      <c r="H319">
        <f t="shared" si="4"/>
        <v>0.14516782407407408</v>
      </c>
    </row>
    <row r="320" spans="1:8" x14ac:dyDescent="0.4">
      <c r="A320" t="s">
        <v>387</v>
      </c>
      <c r="B320">
        <v>0.16700000000000001</v>
      </c>
      <c r="C320">
        <v>2.0899999999999998E-2</v>
      </c>
      <c r="D320">
        <v>2</v>
      </c>
      <c r="E320">
        <v>16</v>
      </c>
      <c r="F320" t="s">
        <v>102</v>
      </c>
      <c r="G320" t="s">
        <v>127</v>
      </c>
      <c r="H320">
        <f t="shared" si="4"/>
        <v>0.12514970059880237</v>
      </c>
    </row>
    <row r="321" spans="1:8" x14ac:dyDescent="0.4">
      <c r="A321" t="s">
        <v>388</v>
      </c>
      <c r="B321">
        <v>0.33400000000000002</v>
      </c>
      <c r="C321">
        <v>4.1799999999999997E-2</v>
      </c>
      <c r="D321">
        <v>4</v>
      </c>
      <c r="E321">
        <v>32</v>
      </c>
      <c r="F321" t="s">
        <v>104</v>
      </c>
      <c r="G321" t="s">
        <v>127</v>
      </c>
      <c r="H321">
        <f t="shared" ref="H321:H381" si="5">($C321/$B321)</f>
        <v>0.12514970059880237</v>
      </c>
    </row>
    <row r="322" spans="1:8" x14ac:dyDescent="0.4">
      <c r="A322" t="s">
        <v>389</v>
      </c>
      <c r="B322">
        <v>0.66800000000000004</v>
      </c>
      <c r="C322">
        <v>8.5300000000000001E-2</v>
      </c>
      <c r="D322">
        <v>8</v>
      </c>
      <c r="E322">
        <v>64</v>
      </c>
      <c r="F322" t="s">
        <v>106</v>
      </c>
      <c r="G322" t="s">
        <v>127</v>
      </c>
      <c r="H322">
        <f t="shared" si="5"/>
        <v>0.1276946107784431</v>
      </c>
    </row>
    <row r="323" spans="1:8" x14ac:dyDescent="0.4">
      <c r="A323" t="s">
        <v>390</v>
      </c>
      <c r="B323">
        <v>1.3360000000000001</v>
      </c>
      <c r="C323">
        <v>0.1802</v>
      </c>
      <c r="D323">
        <v>16</v>
      </c>
      <c r="E323">
        <v>128</v>
      </c>
      <c r="F323" t="s">
        <v>108</v>
      </c>
      <c r="G323" t="s">
        <v>127</v>
      </c>
      <c r="H323">
        <f t="shared" si="5"/>
        <v>0.13488023952095807</v>
      </c>
    </row>
    <row r="324" spans="1:8" x14ac:dyDescent="0.4">
      <c r="A324" t="s">
        <v>391</v>
      </c>
      <c r="B324">
        <v>2.6720000000000002</v>
      </c>
      <c r="C324">
        <v>0.33450000000000002</v>
      </c>
      <c r="D324">
        <v>32</v>
      </c>
      <c r="E324">
        <v>256</v>
      </c>
      <c r="F324" t="s">
        <v>110</v>
      </c>
      <c r="G324" t="s">
        <v>48</v>
      </c>
      <c r="H324">
        <f t="shared" si="5"/>
        <v>0.12518712574850299</v>
      </c>
    </row>
    <row r="325" spans="1:8" x14ac:dyDescent="0.4">
      <c r="A325" t="s">
        <v>392</v>
      </c>
      <c r="B325">
        <v>4.008</v>
      </c>
      <c r="C325">
        <v>0.57669999999999999</v>
      </c>
      <c r="D325">
        <v>48</v>
      </c>
      <c r="E325">
        <v>384</v>
      </c>
      <c r="F325" t="s">
        <v>133</v>
      </c>
      <c r="G325" t="s">
        <v>134</v>
      </c>
      <c r="H325">
        <f t="shared" si="5"/>
        <v>0.14388722554890218</v>
      </c>
    </row>
    <row r="326" spans="1:8" x14ac:dyDescent="0.4">
      <c r="A326" t="s">
        <v>393</v>
      </c>
      <c r="B326">
        <v>5.3440000000000003</v>
      </c>
      <c r="C326">
        <v>0.66890000000000005</v>
      </c>
      <c r="D326">
        <v>64</v>
      </c>
      <c r="E326">
        <v>512</v>
      </c>
      <c r="F326" t="s">
        <v>114</v>
      </c>
      <c r="G326" t="s">
        <v>136</v>
      </c>
      <c r="H326">
        <f t="shared" si="5"/>
        <v>0.12516841317365271</v>
      </c>
    </row>
    <row r="327" spans="1:8" x14ac:dyDescent="0.4">
      <c r="A327" t="s">
        <v>394</v>
      </c>
      <c r="B327">
        <v>8.016</v>
      </c>
      <c r="C327">
        <v>1.0034000000000001</v>
      </c>
      <c r="D327">
        <v>96</v>
      </c>
      <c r="E327">
        <v>768</v>
      </c>
      <c r="F327" t="s">
        <v>116</v>
      </c>
      <c r="G327" t="s">
        <v>138</v>
      </c>
      <c r="H327">
        <f t="shared" si="5"/>
        <v>0.12517465069860281</v>
      </c>
    </row>
    <row r="328" spans="1:8" x14ac:dyDescent="0.4">
      <c r="A328" t="s">
        <v>395</v>
      </c>
      <c r="B328">
        <v>8.016</v>
      </c>
      <c r="C328">
        <v>8.016</v>
      </c>
      <c r="D328">
        <v>96</v>
      </c>
      <c r="E328">
        <v>768</v>
      </c>
      <c r="F328" t="s">
        <v>116</v>
      </c>
      <c r="G328" t="s">
        <v>138</v>
      </c>
      <c r="H328">
        <f t="shared" si="5"/>
        <v>1</v>
      </c>
    </row>
    <row r="329" spans="1:8" x14ac:dyDescent="0.4">
      <c r="A329" t="s">
        <v>396</v>
      </c>
      <c r="B329">
        <v>0.14899999999999999</v>
      </c>
      <c r="C329">
        <v>2.0899999999999998E-2</v>
      </c>
      <c r="D329">
        <v>2</v>
      </c>
      <c r="E329">
        <v>16</v>
      </c>
      <c r="F329" t="s">
        <v>1</v>
      </c>
      <c r="G329" t="s">
        <v>127</v>
      </c>
      <c r="H329">
        <f t="shared" si="5"/>
        <v>0.14026845637583893</v>
      </c>
    </row>
    <row r="330" spans="1:8" x14ac:dyDescent="0.4">
      <c r="A330" t="s">
        <v>397</v>
      </c>
      <c r="B330">
        <v>0.29799999999999999</v>
      </c>
      <c r="C330">
        <v>4.1799999999999997E-2</v>
      </c>
      <c r="D330">
        <v>4</v>
      </c>
      <c r="E330">
        <v>32</v>
      </c>
      <c r="F330" t="s">
        <v>1</v>
      </c>
      <c r="G330" t="s">
        <v>127</v>
      </c>
      <c r="H330">
        <f t="shared" si="5"/>
        <v>0.14026845637583893</v>
      </c>
    </row>
    <row r="331" spans="1:8" x14ac:dyDescent="0.4">
      <c r="A331" t="s">
        <v>398</v>
      </c>
      <c r="B331">
        <v>0.59599999999999997</v>
      </c>
      <c r="C331">
        <v>8.4000000000000005E-2</v>
      </c>
      <c r="D331">
        <v>8</v>
      </c>
      <c r="E331">
        <v>64</v>
      </c>
      <c r="F331" t="s">
        <v>1</v>
      </c>
      <c r="G331" t="s">
        <v>127</v>
      </c>
      <c r="H331">
        <f t="shared" si="5"/>
        <v>0.14093959731543626</v>
      </c>
    </row>
    <row r="332" spans="1:8" x14ac:dyDescent="0.4">
      <c r="A332" t="s">
        <v>399</v>
      </c>
      <c r="B332">
        <v>1.1919999999999999</v>
      </c>
      <c r="C332">
        <v>0.16719999999999999</v>
      </c>
      <c r="D332">
        <v>16</v>
      </c>
      <c r="E332">
        <v>128</v>
      </c>
      <c r="F332" t="s">
        <v>1</v>
      </c>
      <c r="G332" t="s">
        <v>127</v>
      </c>
      <c r="H332">
        <f t="shared" si="5"/>
        <v>0.14026845637583893</v>
      </c>
    </row>
    <row r="333" spans="1:8" x14ac:dyDescent="0.4">
      <c r="A333" t="s">
        <v>400</v>
      </c>
      <c r="B333">
        <v>2.3839999999999999</v>
      </c>
      <c r="C333">
        <v>0.34189999999999998</v>
      </c>
      <c r="D333">
        <v>32</v>
      </c>
      <c r="E333">
        <v>256</v>
      </c>
      <c r="F333" t="s">
        <v>1</v>
      </c>
      <c r="G333" t="s">
        <v>48</v>
      </c>
      <c r="H333">
        <f t="shared" si="5"/>
        <v>0.14341442953020134</v>
      </c>
    </row>
    <row r="334" spans="1:8" x14ac:dyDescent="0.4">
      <c r="A334" t="s">
        <v>401</v>
      </c>
      <c r="B334">
        <v>3.5760000000000001</v>
      </c>
      <c r="C334">
        <v>0.55769999999999997</v>
      </c>
      <c r="D334">
        <v>48</v>
      </c>
      <c r="E334">
        <v>384</v>
      </c>
      <c r="F334" t="s">
        <v>1</v>
      </c>
      <c r="G334" t="s">
        <v>134</v>
      </c>
      <c r="H334">
        <f t="shared" si="5"/>
        <v>0.15595637583892616</v>
      </c>
    </row>
    <row r="335" spans="1:8" x14ac:dyDescent="0.4">
      <c r="A335" t="s">
        <v>402</v>
      </c>
      <c r="B335">
        <v>4.7679999999999998</v>
      </c>
      <c r="C335">
        <v>0.67420000000000002</v>
      </c>
      <c r="D335">
        <v>64</v>
      </c>
      <c r="E335">
        <v>512</v>
      </c>
      <c r="F335" t="s">
        <v>1</v>
      </c>
      <c r="G335" t="s">
        <v>136</v>
      </c>
      <c r="H335">
        <f t="shared" si="5"/>
        <v>0.1414010067114094</v>
      </c>
    </row>
    <row r="336" spans="1:8" x14ac:dyDescent="0.4">
      <c r="A336" t="s">
        <v>403</v>
      </c>
      <c r="B336">
        <v>7.1520000000000001</v>
      </c>
      <c r="C336">
        <v>1.0034000000000001</v>
      </c>
      <c r="D336">
        <v>96</v>
      </c>
      <c r="E336">
        <v>768</v>
      </c>
      <c r="F336" t="s">
        <v>1</v>
      </c>
      <c r="G336" t="s">
        <v>138</v>
      </c>
      <c r="H336">
        <f t="shared" si="5"/>
        <v>0.14029642058165548</v>
      </c>
    </row>
    <row r="337" spans="1:8" x14ac:dyDescent="0.4">
      <c r="A337" t="s">
        <v>404</v>
      </c>
      <c r="B337">
        <v>7.1520000000000001</v>
      </c>
      <c r="C337">
        <v>7.1520000000000001</v>
      </c>
      <c r="D337">
        <v>96</v>
      </c>
      <c r="E337">
        <v>768</v>
      </c>
      <c r="F337" t="s">
        <v>1</v>
      </c>
      <c r="G337" t="s">
        <v>138</v>
      </c>
      <c r="H337">
        <f t="shared" si="5"/>
        <v>1</v>
      </c>
    </row>
    <row r="338" spans="1:8" x14ac:dyDescent="0.4">
      <c r="A338" t="s">
        <v>405</v>
      </c>
      <c r="B338">
        <v>0.13300000000000001</v>
      </c>
      <c r="C338">
        <v>1.9900000000000001E-2</v>
      </c>
      <c r="D338">
        <v>2</v>
      </c>
      <c r="E338">
        <v>15.25</v>
      </c>
      <c r="F338" t="s">
        <v>1</v>
      </c>
      <c r="G338" t="s">
        <v>2</v>
      </c>
      <c r="H338">
        <f t="shared" si="5"/>
        <v>0.14962406015037594</v>
      </c>
    </row>
    <row r="339" spans="1:8" x14ac:dyDescent="0.4">
      <c r="A339" t="s">
        <v>406</v>
      </c>
      <c r="B339">
        <v>0.26600000000000001</v>
      </c>
      <c r="C339">
        <v>4.07E-2</v>
      </c>
      <c r="D339">
        <v>4</v>
      </c>
      <c r="E339">
        <v>30.5</v>
      </c>
      <c r="F339" t="s">
        <v>1</v>
      </c>
      <c r="G339" t="s">
        <v>2</v>
      </c>
      <c r="H339">
        <f t="shared" si="5"/>
        <v>0.15300751879699248</v>
      </c>
    </row>
    <row r="340" spans="1:8" x14ac:dyDescent="0.4">
      <c r="A340" t="s">
        <v>407</v>
      </c>
      <c r="B340">
        <v>0.53200000000000003</v>
      </c>
      <c r="C340">
        <v>8.2299999999999998E-2</v>
      </c>
      <c r="D340">
        <v>8</v>
      </c>
      <c r="E340">
        <v>61</v>
      </c>
      <c r="F340" t="s">
        <v>1</v>
      </c>
      <c r="G340" t="s">
        <v>2</v>
      </c>
      <c r="H340">
        <f t="shared" si="5"/>
        <v>0.15469924812030075</v>
      </c>
    </row>
    <row r="341" spans="1:8" x14ac:dyDescent="0.4">
      <c r="A341" t="s">
        <v>408</v>
      </c>
      <c r="B341">
        <v>1.0640000000000001</v>
      </c>
      <c r="C341">
        <v>0.1593</v>
      </c>
      <c r="D341">
        <v>16</v>
      </c>
      <c r="E341">
        <v>122</v>
      </c>
      <c r="F341" t="s">
        <v>1</v>
      </c>
      <c r="G341" t="s">
        <v>2</v>
      </c>
      <c r="H341">
        <f t="shared" si="5"/>
        <v>0.14971804511278194</v>
      </c>
    </row>
    <row r="342" spans="1:8" x14ac:dyDescent="0.4">
      <c r="A342" t="s">
        <v>409</v>
      </c>
      <c r="B342">
        <v>2.1280000000000001</v>
      </c>
      <c r="C342">
        <v>0.32090000000000002</v>
      </c>
      <c r="D342">
        <v>32</v>
      </c>
      <c r="E342">
        <v>244</v>
      </c>
      <c r="F342" t="s">
        <v>1</v>
      </c>
      <c r="G342" t="s">
        <v>44</v>
      </c>
      <c r="H342">
        <f t="shared" si="5"/>
        <v>0.15079887218045113</v>
      </c>
    </row>
    <row r="343" spans="1:8" x14ac:dyDescent="0.4">
      <c r="A343" t="s">
        <v>410</v>
      </c>
      <c r="B343">
        <v>4.2560000000000002</v>
      </c>
      <c r="C343">
        <v>0.64400000000000002</v>
      </c>
      <c r="D343">
        <v>64</v>
      </c>
      <c r="E343">
        <v>488</v>
      </c>
      <c r="F343" t="s">
        <v>1</v>
      </c>
      <c r="G343" t="s">
        <v>64</v>
      </c>
      <c r="H343">
        <f t="shared" si="5"/>
        <v>0.15131578947368421</v>
      </c>
    </row>
    <row r="344" spans="1:8" x14ac:dyDescent="0.4">
      <c r="A344" t="s">
        <v>411</v>
      </c>
      <c r="B344">
        <v>0.186</v>
      </c>
      <c r="C344">
        <v>5.5800000000000002E-2</v>
      </c>
      <c r="D344">
        <v>2</v>
      </c>
      <c r="E344">
        <v>16</v>
      </c>
      <c r="F344" t="s">
        <v>102</v>
      </c>
      <c r="G344" t="s">
        <v>2</v>
      </c>
      <c r="H344">
        <f t="shared" si="5"/>
        <v>0.3</v>
      </c>
    </row>
    <row r="345" spans="1:8" x14ac:dyDescent="0.4">
      <c r="A345" t="s">
        <v>412</v>
      </c>
      <c r="B345">
        <v>0.372</v>
      </c>
      <c r="C345">
        <v>0.1116</v>
      </c>
      <c r="D345">
        <v>4</v>
      </c>
      <c r="E345">
        <v>32</v>
      </c>
      <c r="F345" t="s">
        <v>104</v>
      </c>
      <c r="G345" t="s">
        <v>2</v>
      </c>
      <c r="H345">
        <f t="shared" si="5"/>
        <v>0.3</v>
      </c>
    </row>
    <row r="346" spans="1:8" x14ac:dyDescent="0.4">
      <c r="A346" t="s">
        <v>413</v>
      </c>
      <c r="B346">
        <v>0.74399999999999999</v>
      </c>
      <c r="C346">
        <v>0.24129999999999999</v>
      </c>
      <c r="D346">
        <v>8</v>
      </c>
      <c r="E346">
        <v>64</v>
      </c>
      <c r="F346" t="s">
        <v>106</v>
      </c>
      <c r="G346" t="s">
        <v>2</v>
      </c>
      <c r="H346">
        <f t="shared" si="5"/>
        <v>0.32432795698924732</v>
      </c>
    </row>
    <row r="347" spans="1:8" x14ac:dyDescent="0.4">
      <c r="A347" t="s">
        <v>414</v>
      </c>
      <c r="B347">
        <v>1.1160000000000001</v>
      </c>
      <c r="C347">
        <v>0.36749999999999999</v>
      </c>
      <c r="D347">
        <v>12</v>
      </c>
      <c r="E347">
        <v>96</v>
      </c>
      <c r="F347" t="s">
        <v>415</v>
      </c>
      <c r="G347" t="s">
        <v>2</v>
      </c>
      <c r="H347">
        <f t="shared" si="5"/>
        <v>0.32930107526881719</v>
      </c>
    </row>
    <row r="348" spans="1:8" x14ac:dyDescent="0.4">
      <c r="A348" t="s">
        <v>416</v>
      </c>
      <c r="B348">
        <v>2.2320000000000002</v>
      </c>
      <c r="C348">
        <v>0.68489999999999995</v>
      </c>
      <c r="D348">
        <v>24</v>
      </c>
      <c r="E348">
        <v>192</v>
      </c>
      <c r="F348" t="s">
        <v>234</v>
      </c>
      <c r="G348" t="s">
        <v>44</v>
      </c>
      <c r="H348">
        <f t="shared" si="5"/>
        <v>0.30685483870967739</v>
      </c>
    </row>
    <row r="349" spans="1:8" x14ac:dyDescent="0.4">
      <c r="A349" t="s">
        <v>417</v>
      </c>
      <c r="B349">
        <v>4.4640000000000004</v>
      </c>
      <c r="C349">
        <v>1.3391999999999999</v>
      </c>
      <c r="D349">
        <v>48</v>
      </c>
      <c r="E349">
        <v>384</v>
      </c>
      <c r="F349" t="s">
        <v>112</v>
      </c>
      <c r="G349" t="s">
        <v>48</v>
      </c>
      <c r="H349">
        <f t="shared" si="5"/>
        <v>0.29999999999999993</v>
      </c>
    </row>
    <row r="350" spans="1:8" x14ac:dyDescent="0.4">
      <c r="A350" t="s">
        <v>418</v>
      </c>
      <c r="B350">
        <v>4.4640000000000004</v>
      </c>
      <c r="C350">
        <v>1.3391999999999999</v>
      </c>
      <c r="D350">
        <v>48</v>
      </c>
      <c r="E350">
        <v>384</v>
      </c>
      <c r="F350" t="s">
        <v>112</v>
      </c>
      <c r="G350" t="s">
        <v>48</v>
      </c>
      <c r="H350">
        <f t="shared" si="5"/>
        <v>0.29999999999999993</v>
      </c>
    </row>
    <row r="351" spans="1:8" x14ac:dyDescent="0.4">
      <c r="A351" t="s">
        <v>419</v>
      </c>
      <c r="B351">
        <v>0.156</v>
      </c>
      <c r="C351">
        <v>4.6800000000000001E-2</v>
      </c>
      <c r="D351">
        <v>2</v>
      </c>
      <c r="E351">
        <v>15.25</v>
      </c>
      <c r="F351" t="s">
        <v>57</v>
      </c>
      <c r="G351" t="s">
        <v>2</v>
      </c>
      <c r="H351">
        <f t="shared" si="5"/>
        <v>0.3</v>
      </c>
    </row>
    <row r="352" spans="1:8" x14ac:dyDescent="0.4">
      <c r="A352" t="s">
        <v>420</v>
      </c>
      <c r="B352">
        <v>0.312</v>
      </c>
      <c r="C352">
        <v>9.3600000000000003E-2</v>
      </c>
      <c r="D352">
        <v>4</v>
      </c>
      <c r="E352">
        <v>30.5</v>
      </c>
      <c r="F352" t="s">
        <v>59</v>
      </c>
      <c r="G352" t="s">
        <v>2</v>
      </c>
      <c r="H352">
        <f t="shared" si="5"/>
        <v>0.3</v>
      </c>
    </row>
    <row r="353" spans="1:8" x14ac:dyDescent="0.4">
      <c r="A353" t="s">
        <v>421</v>
      </c>
      <c r="B353">
        <v>0.624</v>
      </c>
      <c r="C353">
        <v>0.18720000000000001</v>
      </c>
      <c r="D353">
        <v>8</v>
      </c>
      <c r="E353">
        <v>61</v>
      </c>
      <c r="F353" t="s">
        <v>61</v>
      </c>
      <c r="G353" t="s">
        <v>2</v>
      </c>
      <c r="H353">
        <f t="shared" si="5"/>
        <v>0.3</v>
      </c>
    </row>
    <row r="354" spans="1:8" x14ac:dyDescent="0.4">
      <c r="A354" t="s">
        <v>422</v>
      </c>
      <c r="B354">
        <v>1.248</v>
      </c>
      <c r="C354">
        <v>0.37440000000000001</v>
      </c>
      <c r="D354">
        <v>16</v>
      </c>
      <c r="E354">
        <v>122</v>
      </c>
      <c r="F354" t="s">
        <v>66</v>
      </c>
      <c r="G354" t="s">
        <v>2</v>
      </c>
      <c r="H354">
        <f t="shared" si="5"/>
        <v>0.3</v>
      </c>
    </row>
    <row r="355" spans="1:8" x14ac:dyDescent="0.4">
      <c r="A355" t="s">
        <v>423</v>
      </c>
      <c r="B355">
        <v>2.496</v>
      </c>
      <c r="C355">
        <v>0.74880000000000002</v>
      </c>
      <c r="D355">
        <v>32</v>
      </c>
      <c r="E355">
        <v>244</v>
      </c>
      <c r="F355" t="s">
        <v>424</v>
      </c>
      <c r="G355" t="s">
        <v>44</v>
      </c>
      <c r="H355">
        <f t="shared" si="5"/>
        <v>0.3</v>
      </c>
    </row>
    <row r="356" spans="1:8" x14ac:dyDescent="0.4">
      <c r="A356" t="s">
        <v>425</v>
      </c>
      <c r="B356">
        <v>4.992</v>
      </c>
      <c r="C356">
        <v>1.4976</v>
      </c>
      <c r="D356">
        <v>64</v>
      </c>
      <c r="E356">
        <v>488</v>
      </c>
      <c r="F356" t="s">
        <v>426</v>
      </c>
      <c r="G356" t="s">
        <v>64</v>
      </c>
      <c r="H356">
        <f t="shared" si="5"/>
        <v>0.3</v>
      </c>
    </row>
    <row r="357" spans="1:8" x14ac:dyDescent="0.4">
      <c r="A357" t="s">
        <v>427</v>
      </c>
      <c r="B357">
        <v>4.992</v>
      </c>
      <c r="C357">
        <v>1.4976</v>
      </c>
      <c r="D357">
        <v>64</v>
      </c>
      <c r="E357">
        <v>512</v>
      </c>
      <c r="F357" t="s">
        <v>426</v>
      </c>
      <c r="G357" t="s">
        <v>48</v>
      </c>
      <c r="H357">
        <f t="shared" si="5"/>
        <v>0.3</v>
      </c>
    </row>
    <row r="358" spans="1:8" x14ac:dyDescent="0.4">
      <c r="A358" t="s">
        <v>428</v>
      </c>
      <c r="B358">
        <v>0.22600000000000001</v>
      </c>
      <c r="C358">
        <v>6.7799999999999999E-2</v>
      </c>
      <c r="D358">
        <v>2</v>
      </c>
      <c r="E358">
        <v>16</v>
      </c>
      <c r="F358" t="s">
        <v>429</v>
      </c>
      <c r="G358" t="s">
        <v>127</v>
      </c>
      <c r="H358">
        <f t="shared" si="5"/>
        <v>0.3</v>
      </c>
    </row>
    <row r="359" spans="1:8" x14ac:dyDescent="0.4">
      <c r="A359" t="s">
        <v>430</v>
      </c>
      <c r="B359">
        <v>0.45200000000000001</v>
      </c>
      <c r="C359">
        <v>0.1356</v>
      </c>
      <c r="D359">
        <v>4</v>
      </c>
      <c r="E359">
        <v>32</v>
      </c>
      <c r="F359" t="s">
        <v>431</v>
      </c>
      <c r="G359" t="s">
        <v>127</v>
      </c>
      <c r="H359">
        <f t="shared" si="5"/>
        <v>0.3</v>
      </c>
    </row>
    <row r="360" spans="1:8" x14ac:dyDescent="0.4">
      <c r="A360" t="s">
        <v>432</v>
      </c>
      <c r="B360">
        <v>0.90400000000000003</v>
      </c>
      <c r="C360">
        <v>0.2712</v>
      </c>
      <c r="D360">
        <v>8</v>
      </c>
      <c r="E360">
        <v>64</v>
      </c>
      <c r="F360" t="s">
        <v>433</v>
      </c>
      <c r="G360" t="s">
        <v>127</v>
      </c>
      <c r="H360">
        <f t="shared" si="5"/>
        <v>0.3</v>
      </c>
    </row>
    <row r="361" spans="1:8" x14ac:dyDescent="0.4">
      <c r="A361" t="s">
        <v>434</v>
      </c>
      <c r="B361">
        <v>1.3560000000000001</v>
      </c>
      <c r="C361">
        <v>0.40679999999999999</v>
      </c>
      <c r="D361">
        <v>12</v>
      </c>
      <c r="E361">
        <v>96</v>
      </c>
      <c r="F361" t="s">
        <v>435</v>
      </c>
      <c r="G361" t="s">
        <v>127</v>
      </c>
      <c r="H361">
        <f t="shared" si="5"/>
        <v>0.3</v>
      </c>
    </row>
    <row r="362" spans="1:8" x14ac:dyDescent="0.4">
      <c r="A362" t="s">
        <v>436</v>
      </c>
      <c r="B362">
        <v>2.7120000000000002</v>
      </c>
      <c r="C362">
        <v>0.81359999999999999</v>
      </c>
      <c r="D362">
        <v>24</v>
      </c>
      <c r="E362">
        <v>192</v>
      </c>
      <c r="F362" t="s">
        <v>437</v>
      </c>
      <c r="G362" t="s">
        <v>48</v>
      </c>
      <c r="H362">
        <f t="shared" si="5"/>
        <v>0.3</v>
      </c>
    </row>
    <row r="363" spans="1:8" x14ac:dyDescent="0.4">
      <c r="A363" t="s">
        <v>438</v>
      </c>
      <c r="B363">
        <v>5.4240000000000004</v>
      </c>
      <c r="C363">
        <v>1.6272</v>
      </c>
      <c r="D363">
        <v>48</v>
      </c>
      <c r="E363">
        <v>384</v>
      </c>
      <c r="F363" t="s">
        <v>439</v>
      </c>
      <c r="G363" t="s">
        <v>134</v>
      </c>
      <c r="H363">
        <f t="shared" si="5"/>
        <v>0.3</v>
      </c>
    </row>
    <row r="364" spans="1:8" x14ac:dyDescent="0.4">
      <c r="A364" t="s">
        <v>440</v>
      </c>
      <c r="B364">
        <v>10.848000000000001</v>
      </c>
      <c r="C364">
        <v>3.2544</v>
      </c>
      <c r="D364">
        <v>96</v>
      </c>
      <c r="E364">
        <v>768</v>
      </c>
      <c r="F364" t="s">
        <v>441</v>
      </c>
      <c r="G364" t="s">
        <v>138</v>
      </c>
      <c r="H364">
        <f t="shared" si="5"/>
        <v>0.3</v>
      </c>
    </row>
    <row r="365" spans="1:8" x14ac:dyDescent="0.4">
      <c r="A365" t="s">
        <v>442</v>
      </c>
      <c r="B365">
        <v>10.848000000000001</v>
      </c>
      <c r="C365">
        <v>3.2544</v>
      </c>
      <c r="D365">
        <v>96</v>
      </c>
      <c r="E365">
        <v>768</v>
      </c>
      <c r="F365" t="s">
        <v>441</v>
      </c>
      <c r="G365" t="s">
        <v>138</v>
      </c>
      <c r="H365">
        <f t="shared" si="5"/>
        <v>0.3</v>
      </c>
    </row>
    <row r="366" spans="1:8" x14ac:dyDescent="0.4">
      <c r="A366" t="s">
        <v>443</v>
      </c>
      <c r="B366">
        <v>0.46800000000000003</v>
      </c>
      <c r="C366">
        <v>0.1404</v>
      </c>
      <c r="D366">
        <v>8</v>
      </c>
      <c r="E366">
        <v>32</v>
      </c>
      <c r="F366" t="s">
        <v>444</v>
      </c>
      <c r="G366" t="s">
        <v>2</v>
      </c>
      <c r="H366">
        <f t="shared" si="5"/>
        <v>0.3</v>
      </c>
    </row>
    <row r="367" spans="1:8" x14ac:dyDescent="0.4">
      <c r="A367" t="s">
        <v>445</v>
      </c>
      <c r="B367">
        <v>0.93600000000000005</v>
      </c>
      <c r="C367">
        <v>0.28079999999999999</v>
      </c>
      <c r="D367">
        <v>16</v>
      </c>
      <c r="E367">
        <v>64</v>
      </c>
      <c r="F367" t="s">
        <v>446</v>
      </c>
      <c r="G367" t="s">
        <v>2</v>
      </c>
      <c r="H367">
        <f t="shared" si="5"/>
        <v>0.3</v>
      </c>
    </row>
    <row r="368" spans="1:8" x14ac:dyDescent="0.4">
      <c r="A368" t="s">
        <v>447</v>
      </c>
      <c r="B368">
        <v>1.8720000000000001</v>
      </c>
      <c r="C368">
        <v>0.56159999999999999</v>
      </c>
      <c r="D368">
        <v>32</v>
      </c>
      <c r="E368">
        <v>128</v>
      </c>
      <c r="F368" t="s">
        <v>448</v>
      </c>
      <c r="G368" t="s">
        <v>44</v>
      </c>
      <c r="H368">
        <f t="shared" si="5"/>
        <v>0.3</v>
      </c>
    </row>
    <row r="369" spans="1:8" x14ac:dyDescent="0.4">
      <c r="A369" t="s">
        <v>449</v>
      </c>
      <c r="B369">
        <v>3.7440000000000002</v>
      </c>
      <c r="C369">
        <v>1.1232</v>
      </c>
      <c r="D369">
        <v>64</v>
      </c>
      <c r="E369">
        <v>256</v>
      </c>
      <c r="F369" t="s">
        <v>450</v>
      </c>
      <c r="G369" t="s">
        <v>48</v>
      </c>
      <c r="H369">
        <f t="shared" si="5"/>
        <v>0.3</v>
      </c>
    </row>
    <row r="370" spans="1:8" x14ac:dyDescent="0.4">
      <c r="A370" t="s">
        <v>451</v>
      </c>
      <c r="B370">
        <v>0.499</v>
      </c>
      <c r="C370">
        <v>0.1497</v>
      </c>
      <c r="D370">
        <v>4</v>
      </c>
      <c r="E370">
        <v>32</v>
      </c>
      <c r="F370" t="s">
        <v>452</v>
      </c>
      <c r="G370" t="s">
        <v>453</v>
      </c>
      <c r="H370">
        <f t="shared" si="5"/>
        <v>0.3</v>
      </c>
    </row>
    <row r="371" spans="1:8" x14ac:dyDescent="0.4">
      <c r="A371" t="s">
        <v>454</v>
      </c>
      <c r="B371">
        <v>0.999</v>
      </c>
      <c r="C371">
        <v>0.29970000000000002</v>
      </c>
      <c r="D371">
        <v>8</v>
      </c>
      <c r="E371">
        <v>64</v>
      </c>
      <c r="F371" t="s">
        <v>455</v>
      </c>
      <c r="G371" t="s">
        <v>453</v>
      </c>
      <c r="H371">
        <f t="shared" si="5"/>
        <v>0.30000000000000004</v>
      </c>
    </row>
    <row r="372" spans="1:8" x14ac:dyDescent="0.4">
      <c r="A372" t="s">
        <v>456</v>
      </c>
      <c r="B372">
        <v>1.998</v>
      </c>
      <c r="C372">
        <v>0.59940000000000004</v>
      </c>
      <c r="D372">
        <v>16</v>
      </c>
      <c r="E372">
        <v>128</v>
      </c>
      <c r="F372" t="s">
        <v>457</v>
      </c>
      <c r="G372" t="s">
        <v>453</v>
      </c>
      <c r="H372">
        <f t="shared" si="5"/>
        <v>0.30000000000000004</v>
      </c>
    </row>
    <row r="373" spans="1:8" x14ac:dyDescent="0.4">
      <c r="A373" t="s">
        <v>458</v>
      </c>
      <c r="B373">
        <v>3.99552</v>
      </c>
      <c r="C373">
        <v>1.1987000000000001</v>
      </c>
      <c r="D373">
        <v>32</v>
      </c>
      <c r="E373">
        <v>256</v>
      </c>
      <c r="F373" t="s">
        <v>459</v>
      </c>
      <c r="G373" t="s">
        <v>48</v>
      </c>
      <c r="H373">
        <f t="shared" si="5"/>
        <v>0.30001101233381389</v>
      </c>
    </row>
    <row r="374" spans="1:8" x14ac:dyDescent="0.4">
      <c r="A374" t="s">
        <v>460</v>
      </c>
      <c r="B374">
        <v>0.69</v>
      </c>
      <c r="C374">
        <v>0.20699999999999999</v>
      </c>
      <c r="D374">
        <v>4</v>
      </c>
      <c r="E374">
        <v>30.5</v>
      </c>
      <c r="F374" t="s">
        <v>452</v>
      </c>
      <c r="G374" t="s">
        <v>36</v>
      </c>
      <c r="H374">
        <f t="shared" si="5"/>
        <v>0.3</v>
      </c>
    </row>
    <row r="375" spans="1:8" x14ac:dyDescent="0.4">
      <c r="A375" t="s">
        <v>461</v>
      </c>
      <c r="B375">
        <v>1.38</v>
      </c>
      <c r="C375">
        <v>0.41399999999999998</v>
      </c>
      <c r="D375">
        <v>8</v>
      </c>
      <c r="E375">
        <v>61</v>
      </c>
      <c r="F375" t="s">
        <v>455</v>
      </c>
      <c r="G375" t="s">
        <v>157</v>
      </c>
      <c r="H375">
        <f t="shared" si="5"/>
        <v>0.3</v>
      </c>
    </row>
    <row r="376" spans="1:8" x14ac:dyDescent="0.4">
      <c r="A376" t="s">
        <v>462</v>
      </c>
      <c r="B376">
        <v>2.76</v>
      </c>
      <c r="C376">
        <v>0.82799999999999996</v>
      </c>
      <c r="D376">
        <v>16</v>
      </c>
      <c r="E376">
        <v>122</v>
      </c>
      <c r="F376" t="s">
        <v>457</v>
      </c>
      <c r="G376" t="s">
        <v>157</v>
      </c>
      <c r="H376">
        <f t="shared" si="5"/>
        <v>0.3</v>
      </c>
    </row>
    <row r="377" spans="1:8" x14ac:dyDescent="0.4">
      <c r="A377" t="s">
        <v>463</v>
      </c>
      <c r="B377">
        <v>5.52</v>
      </c>
      <c r="C377">
        <v>1.6559999999999999</v>
      </c>
      <c r="D377">
        <v>36</v>
      </c>
      <c r="E377">
        <v>244</v>
      </c>
      <c r="F377" t="s">
        <v>459</v>
      </c>
      <c r="G377" t="s">
        <v>44</v>
      </c>
      <c r="H377">
        <f t="shared" si="5"/>
        <v>0.3</v>
      </c>
    </row>
    <row r="378" spans="1:8" x14ac:dyDescent="0.4">
      <c r="A378" t="s">
        <v>464</v>
      </c>
      <c r="B378">
        <v>0.14408000000000001</v>
      </c>
      <c r="C378">
        <v>4.3200000000000002E-2</v>
      </c>
      <c r="D378">
        <v>1</v>
      </c>
      <c r="E378">
        <v>6</v>
      </c>
      <c r="F378" t="s">
        <v>465</v>
      </c>
      <c r="G378" t="s">
        <v>127</v>
      </c>
      <c r="H378">
        <f t="shared" si="5"/>
        <v>0.29983342587451417</v>
      </c>
    </row>
    <row r="379" spans="1:8" x14ac:dyDescent="0.4">
      <c r="A379" t="s">
        <v>466</v>
      </c>
      <c r="B379">
        <v>0.28815000000000002</v>
      </c>
      <c r="C379">
        <v>8.6400000000000005E-2</v>
      </c>
      <c r="D379">
        <v>2</v>
      </c>
      <c r="E379">
        <v>12</v>
      </c>
      <c r="F379" t="s">
        <v>467</v>
      </c>
      <c r="G379" t="s">
        <v>127</v>
      </c>
      <c r="H379">
        <f t="shared" si="5"/>
        <v>0.29984383133784487</v>
      </c>
    </row>
    <row r="380" spans="1:8" x14ac:dyDescent="0.4">
      <c r="A380" t="s">
        <v>468</v>
      </c>
      <c r="B380">
        <v>0.57630000000000003</v>
      </c>
      <c r="C380">
        <v>0.1729</v>
      </c>
      <c r="D380">
        <v>4</v>
      </c>
      <c r="E380">
        <v>24</v>
      </c>
      <c r="F380" t="s">
        <v>469</v>
      </c>
      <c r="G380" t="s">
        <v>127</v>
      </c>
      <c r="H380">
        <f t="shared" si="5"/>
        <v>0.30001735207357277</v>
      </c>
    </row>
    <row r="381" spans="1:8" x14ac:dyDescent="0.4">
      <c r="A381" t="s">
        <v>470</v>
      </c>
      <c r="B381">
        <v>1.1526000000000001</v>
      </c>
      <c r="C381">
        <v>0.3458</v>
      </c>
      <c r="D381">
        <v>8</v>
      </c>
      <c r="E381">
        <v>48</v>
      </c>
      <c r="F381" t="s">
        <v>471</v>
      </c>
      <c r="G381" t="s">
        <v>127</v>
      </c>
      <c r="H381">
        <f t="shared" si="5"/>
        <v>0.30001735207357277</v>
      </c>
    </row>
    <row r="382" spans="1:8" x14ac:dyDescent="0.4">
      <c r="A382" t="s">
        <v>472</v>
      </c>
      <c r="B382">
        <v>2.3052000000000001</v>
      </c>
      <c r="C382">
        <v>0.69159999999999999</v>
      </c>
      <c r="D382">
        <v>16</v>
      </c>
      <c r="E382">
        <v>96</v>
      </c>
      <c r="F382" t="s">
        <v>473</v>
      </c>
      <c r="G382" t="s">
        <v>48</v>
      </c>
      <c r="H382">
        <f t="shared" ref="H382:H393" si="6">($C382/$B382)</f>
        <v>0.30001735207357277</v>
      </c>
    </row>
    <row r="383" spans="1:8" x14ac:dyDescent="0.4">
      <c r="A383" t="s">
        <v>474</v>
      </c>
      <c r="B383">
        <v>4.6104000000000003</v>
      </c>
      <c r="C383">
        <v>1.3831</v>
      </c>
      <c r="D383">
        <v>32</v>
      </c>
      <c r="E383">
        <v>192</v>
      </c>
      <c r="F383" t="s">
        <v>475</v>
      </c>
      <c r="G383" t="s">
        <v>134</v>
      </c>
      <c r="H383">
        <f t="shared" si="6"/>
        <v>0.29999566198160676</v>
      </c>
    </row>
    <row r="384" spans="1:8" x14ac:dyDescent="0.4">
      <c r="A384" t="s">
        <v>476</v>
      </c>
      <c r="B384">
        <v>0.18190000000000001</v>
      </c>
      <c r="C384">
        <v>5.4600000000000003E-2</v>
      </c>
      <c r="D384">
        <v>2</v>
      </c>
      <c r="E384">
        <v>8</v>
      </c>
      <c r="F384" t="s">
        <v>465</v>
      </c>
      <c r="G384" t="s">
        <v>127</v>
      </c>
      <c r="H384">
        <f t="shared" si="6"/>
        <v>0.30016492578339748</v>
      </c>
    </row>
    <row r="385" spans="1:8" x14ac:dyDescent="0.4">
      <c r="A385" t="s">
        <v>477</v>
      </c>
      <c r="B385">
        <v>0.36379</v>
      </c>
      <c r="C385">
        <v>0.1091</v>
      </c>
      <c r="D385">
        <v>4</v>
      </c>
      <c r="E385">
        <v>16</v>
      </c>
      <c r="F385" t="s">
        <v>467</v>
      </c>
      <c r="G385" t="s">
        <v>127</v>
      </c>
      <c r="H385">
        <f t="shared" si="6"/>
        <v>0.29989829297121967</v>
      </c>
    </row>
    <row r="386" spans="1:8" x14ac:dyDescent="0.4">
      <c r="A386" t="s">
        <v>478</v>
      </c>
      <c r="B386">
        <v>0.72758</v>
      </c>
      <c r="C386">
        <v>0.21829999999999999</v>
      </c>
      <c r="D386">
        <v>8</v>
      </c>
      <c r="E386">
        <v>32</v>
      </c>
      <c r="F386" t="s">
        <v>469</v>
      </c>
      <c r="G386" t="s">
        <v>127</v>
      </c>
      <c r="H386">
        <f t="shared" si="6"/>
        <v>0.30003573490200391</v>
      </c>
    </row>
    <row r="387" spans="1:8" x14ac:dyDescent="0.4">
      <c r="A387" t="s">
        <v>479</v>
      </c>
      <c r="B387">
        <v>1.4551700000000001</v>
      </c>
      <c r="C387">
        <v>0.43659999999999999</v>
      </c>
      <c r="D387">
        <v>16</v>
      </c>
      <c r="E387">
        <v>64</v>
      </c>
      <c r="F387" t="s">
        <v>471</v>
      </c>
      <c r="G387" t="s">
        <v>48</v>
      </c>
      <c r="H387">
        <f t="shared" si="6"/>
        <v>0.30003367304163775</v>
      </c>
    </row>
    <row r="388" spans="1:8" x14ac:dyDescent="0.4">
      <c r="A388" t="s">
        <v>480</v>
      </c>
      <c r="B388">
        <v>2.9103400000000001</v>
      </c>
      <c r="C388">
        <v>0.87309999999999999</v>
      </c>
      <c r="D388">
        <v>32</v>
      </c>
      <c r="E388">
        <v>128</v>
      </c>
      <c r="F388" t="s">
        <v>473</v>
      </c>
      <c r="G388" t="s">
        <v>134</v>
      </c>
      <c r="H388">
        <f t="shared" si="6"/>
        <v>0.29999931279506858</v>
      </c>
    </row>
    <row r="389" spans="1:8" x14ac:dyDescent="0.4">
      <c r="A389" t="s">
        <v>481</v>
      </c>
      <c r="B389">
        <v>5.8206699999999998</v>
      </c>
      <c r="C389">
        <v>1.7462</v>
      </c>
      <c r="D389">
        <v>64</v>
      </c>
      <c r="E389">
        <v>256</v>
      </c>
      <c r="F389" t="s">
        <v>475</v>
      </c>
      <c r="G389" t="s">
        <v>138</v>
      </c>
      <c r="H389">
        <f t="shared" si="6"/>
        <v>0.29999982819847199</v>
      </c>
    </row>
    <row r="390" spans="1:8" x14ac:dyDescent="0.4">
      <c r="A390" t="s">
        <v>482</v>
      </c>
      <c r="B390">
        <v>0.22800000000000001</v>
      </c>
      <c r="C390">
        <v>6.8400000000000002E-2</v>
      </c>
      <c r="D390">
        <v>4</v>
      </c>
      <c r="E390">
        <v>8</v>
      </c>
      <c r="F390" t="s">
        <v>1</v>
      </c>
      <c r="G390" t="s">
        <v>127</v>
      </c>
      <c r="H390">
        <f t="shared" si="6"/>
        <v>0.3</v>
      </c>
    </row>
    <row r="391" spans="1:8" x14ac:dyDescent="0.4">
      <c r="A391" t="s">
        <v>483</v>
      </c>
      <c r="B391">
        <v>0.36199999999999999</v>
      </c>
      <c r="C391">
        <v>0.1086</v>
      </c>
      <c r="D391">
        <v>8</v>
      </c>
      <c r="E391">
        <v>16</v>
      </c>
      <c r="F391" t="s">
        <v>1</v>
      </c>
      <c r="G391" t="s">
        <v>127</v>
      </c>
      <c r="H391">
        <f t="shared" si="6"/>
        <v>0.3</v>
      </c>
    </row>
    <row r="392" spans="1:8" x14ac:dyDescent="0.4">
      <c r="A392" t="s">
        <v>484</v>
      </c>
      <c r="B392">
        <v>1.18</v>
      </c>
      <c r="C392">
        <v>0.35399999999999998</v>
      </c>
      <c r="D392">
        <v>24</v>
      </c>
      <c r="E392">
        <v>48</v>
      </c>
      <c r="F392" t="s">
        <v>1</v>
      </c>
      <c r="G392" t="s">
        <v>48</v>
      </c>
      <c r="H392">
        <f t="shared" si="6"/>
        <v>0.3</v>
      </c>
    </row>
    <row r="393" spans="1:8" x14ac:dyDescent="0.4">
      <c r="A393" t="s">
        <v>485</v>
      </c>
      <c r="B393">
        <v>4.7210000000000001</v>
      </c>
      <c r="C393">
        <v>1.4162999999999999</v>
      </c>
      <c r="D393">
        <v>96</v>
      </c>
      <c r="E393">
        <v>192</v>
      </c>
      <c r="F393" t="s">
        <v>1</v>
      </c>
      <c r="G393" t="s">
        <v>138</v>
      </c>
      <c r="H393">
        <f t="shared" si="6"/>
        <v>0.3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13E5C-348E-4C89-8ACE-695669AF5257}">
  <dimension ref="A1:N393"/>
  <sheetViews>
    <sheetView tabSelected="1" workbookViewId="0">
      <selection activeCell="I37" sqref="I37"/>
    </sheetView>
  </sheetViews>
  <sheetFormatPr defaultRowHeight="14.6" x14ac:dyDescent="0.4"/>
  <sheetData>
    <row r="1" spans="1:14" x14ac:dyDescent="0.4">
      <c r="A1" s="1" t="s">
        <v>486</v>
      </c>
      <c r="B1" s="1" t="s">
        <v>490</v>
      </c>
      <c r="C1" s="1" t="s">
        <v>491</v>
      </c>
      <c r="D1" s="1" t="s">
        <v>487</v>
      </c>
      <c r="E1" s="1" t="s">
        <v>492</v>
      </c>
      <c r="F1" s="1" t="s">
        <v>488</v>
      </c>
      <c r="G1" s="1" t="s">
        <v>493</v>
      </c>
    </row>
    <row r="2" spans="1:14" ht="14.6" customHeight="1" x14ac:dyDescent="0.4">
      <c r="A2" t="s">
        <v>150</v>
      </c>
      <c r="B2">
        <v>0.66069999999999995</v>
      </c>
      <c r="C2">
        <v>7.9799999999999996E-2</v>
      </c>
      <c r="D2">
        <v>8</v>
      </c>
      <c r="E2">
        <v>32</v>
      </c>
      <c r="F2">
        <v>1800</v>
      </c>
      <c r="G2">
        <f>($C2/$B2)</f>
        <v>0.1207809898592402</v>
      </c>
      <c r="I2" s="2" t="s">
        <v>494</v>
      </c>
      <c r="J2" s="2"/>
      <c r="K2" s="2"/>
      <c r="L2" s="2"/>
      <c r="N2">
        <f>MEDIAN(F223:F393)</f>
        <v>1800</v>
      </c>
    </row>
    <row r="3" spans="1:14" x14ac:dyDescent="0.4">
      <c r="A3" t="s">
        <v>153</v>
      </c>
      <c r="B3">
        <v>3.9641000000000002</v>
      </c>
      <c r="C3">
        <v>0.47889999999999999</v>
      </c>
      <c r="D3">
        <v>48</v>
      </c>
      <c r="E3">
        <v>192</v>
      </c>
      <c r="F3">
        <v>1800</v>
      </c>
      <c r="G3">
        <f>($C3/$B3)</f>
        <v>0.12080926313665144</v>
      </c>
      <c r="I3" s="2"/>
      <c r="J3" s="2"/>
      <c r="K3" s="2"/>
      <c r="L3" s="2"/>
    </row>
    <row r="4" spans="1:14" x14ac:dyDescent="0.4">
      <c r="A4" t="s">
        <v>154</v>
      </c>
      <c r="B4">
        <v>3.9641000000000002</v>
      </c>
      <c r="C4">
        <v>0.47889999999999999</v>
      </c>
      <c r="D4">
        <v>48</v>
      </c>
      <c r="E4">
        <v>192</v>
      </c>
      <c r="F4">
        <v>1800</v>
      </c>
      <c r="G4">
        <f>($C4/$B4)</f>
        <v>0.12080926313665144</v>
      </c>
      <c r="I4" s="2"/>
      <c r="J4" s="2"/>
      <c r="K4" s="2"/>
      <c r="L4" s="2"/>
    </row>
    <row r="5" spans="1:14" x14ac:dyDescent="0.4">
      <c r="A5" t="s">
        <v>152</v>
      </c>
      <c r="B5">
        <v>1.982</v>
      </c>
      <c r="C5">
        <v>0.23949999999999999</v>
      </c>
      <c r="D5">
        <v>24</v>
      </c>
      <c r="E5">
        <v>96</v>
      </c>
      <c r="F5">
        <v>1800</v>
      </c>
      <c r="G5">
        <f>($C5/$B5)</f>
        <v>0.12083753784056508</v>
      </c>
      <c r="I5" s="2"/>
      <c r="J5" s="2"/>
      <c r="K5" s="2"/>
      <c r="L5" s="2"/>
    </row>
    <row r="6" spans="1:14" x14ac:dyDescent="0.4">
      <c r="A6" t="s">
        <v>151</v>
      </c>
      <c r="B6">
        <v>0.99099999999999999</v>
      </c>
      <c r="C6">
        <v>0.1198</v>
      </c>
      <c r="D6">
        <v>12</v>
      </c>
      <c r="E6">
        <v>48</v>
      </c>
      <c r="F6">
        <v>1800</v>
      </c>
      <c r="G6">
        <f>($C6/$B6)</f>
        <v>0.12088799192734612</v>
      </c>
      <c r="I6" s="2"/>
      <c r="J6" s="2"/>
      <c r="K6" s="2"/>
      <c r="L6" s="2"/>
    </row>
    <row r="7" spans="1:14" x14ac:dyDescent="0.4">
      <c r="A7" t="s">
        <v>148</v>
      </c>
      <c r="B7">
        <v>0.16520000000000001</v>
      </c>
      <c r="C7">
        <v>0.02</v>
      </c>
      <c r="D7">
        <v>2</v>
      </c>
      <c r="E7">
        <v>8</v>
      </c>
      <c r="F7">
        <v>1800</v>
      </c>
      <c r="G7">
        <f>($C7/$B7)</f>
        <v>0.12106537530266342</v>
      </c>
      <c r="I7" s="2"/>
      <c r="J7" s="2"/>
      <c r="K7" s="2"/>
      <c r="L7" s="2"/>
    </row>
    <row r="8" spans="1:14" x14ac:dyDescent="0.4">
      <c r="A8" t="s">
        <v>387</v>
      </c>
      <c r="B8">
        <v>0.16700000000000001</v>
      </c>
      <c r="C8">
        <v>2.0899999999999998E-2</v>
      </c>
      <c r="D8">
        <v>2</v>
      </c>
      <c r="E8">
        <v>16</v>
      </c>
      <c r="F8">
        <v>75</v>
      </c>
      <c r="G8">
        <f>($C8/$B8)</f>
        <v>0.12514970059880237</v>
      </c>
      <c r="I8" s="2"/>
      <c r="J8" s="2"/>
      <c r="K8" s="2"/>
      <c r="L8" s="2"/>
    </row>
    <row r="9" spans="1:14" x14ac:dyDescent="0.4">
      <c r="A9" t="s">
        <v>388</v>
      </c>
      <c r="B9">
        <v>0.33400000000000002</v>
      </c>
      <c r="C9">
        <v>4.1799999999999997E-2</v>
      </c>
      <c r="D9">
        <v>4</v>
      </c>
      <c r="E9">
        <v>32</v>
      </c>
      <c r="F9">
        <v>150</v>
      </c>
      <c r="G9">
        <f>($C9/$B9)</f>
        <v>0.12514970059880237</v>
      </c>
      <c r="I9" s="2"/>
      <c r="J9" s="2"/>
      <c r="K9" s="2"/>
      <c r="L9" s="2"/>
    </row>
    <row r="10" spans="1:14" x14ac:dyDescent="0.4">
      <c r="A10" t="s">
        <v>393</v>
      </c>
      <c r="B10">
        <v>5.3440000000000003</v>
      </c>
      <c r="C10">
        <v>0.66890000000000005</v>
      </c>
      <c r="D10">
        <v>64</v>
      </c>
      <c r="E10">
        <v>512</v>
      </c>
      <c r="F10">
        <v>2400</v>
      </c>
      <c r="G10">
        <f>($C10/$B10)</f>
        <v>0.12516841317365271</v>
      </c>
      <c r="I10" s="2"/>
      <c r="J10" s="2"/>
      <c r="K10" s="2"/>
      <c r="L10" s="2"/>
    </row>
    <row r="11" spans="1:14" x14ac:dyDescent="0.4">
      <c r="A11" t="s">
        <v>394</v>
      </c>
      <c r="B11">
        <v>8.016</v>
      </c>
      <c r="C11">
        <v>1.0034000000000001</v>
      </c>
      <c r="D11">
        <v>96</v>
      </c>
      <c r="E11">
        <v>768</v>
      </c>
      <c r="F11">
        <v>3600</v>
      </c>
      <c r="G11">
        <f>($C11/$B11)</f>
        <v>0.12517465069860281</v>
      </c>
      <c r="I11" s="3"/>
      <c r="J11" s="3"/>
      <c r="K11" s="3"/>
      <c r="L11" s="3"/>
    </row>
    <row r="12" spans="1:14" x14ac:dyDescent="0.4">
      <c r="A12" t="s">
        <v>391</v>
      </c>
      <c r="B12">
        <v>2.6720000000000002</v>
      </c>
      <c r="C12">
        <v>0.33450000000000002</v>
      </c>
      <c r="D12">
        <v>32</v>
      </c>
      <c r="E12">
        <v>256</v>
      </c>
      <c r="F12">
        <v>1200</v>
      </c>
      <c r="G12">
        <f>($C12/$B12)</f>
        <v>0.12518712574850299</v>
      </c>
      <c r="I12" s="3"/>
      <c r="J12" s="3"/>
      <c r="K12" s="3"/>
      <c r="L12" s="3"/>
    </row>
    <row r="13" spans="1:14" x14ac:dyDescent="0.4">
      <c r="A13" t="s">
        <v>149</v>
      </c>
      <c r="B13">
        <v>0.33029999999999998</v>
      </c>
      <c r="C13">
        <v>4.2099999999999999E-2</v>
      </c>
      <c r="D13">
        <v>4</v>
      </c>
      <c r="E13">
        <v>16</v>
      </c>
      <c r="F13">
        <v>1800</v>
      </c>
      <c r="G13">
        <f>($C13/$B13)</f>
        <v>0.12745988495307298</v>
      </c>
      <c r="I13" s="3"/>
      <c r="J13" s="3"/>
      <c r="K13" s="3"/>
      <c r="L13" s="3"/>
    </row>
    <row r="14" spans="1:14" x14ac:dyDescent="0.4">
      <c r="A14" t="s">
        <v>389</v>
      </c>
      <c r="B14">
        <v>0.66800000000000004</v>
      </c>
      <c r="C14">
        <v>8.5300000000000001E-2</v>
      </c>
      <c r="D14">
        <v>8</v>
      </c>
      <c r="E14">
        <v>64</v>
      </c>
      <c r="F14">
        <v>300</v>
      </c>
      <c r="G14">
        <f>($C14/$B14)</f>
        <v>0.1276946107784431</v>
      </c>
      <c r="I14" s="3"/>
      <c r="J14" s="3"/>
      <c r="K14" s="3"/>
      <c r="L14" s="3"/>
    </row>
    <row r="15" spans="1:14" x14ac:dyDescent="0.4">
      <c r="A15" t="s">
        <v>390</v>
      </c>
      <c r="B15">
        <v>1.3360000000000001</v>
      </c>
      <c r="C15">
        <v>0.1802</v>
      </c>
      <c r="D15">
        <v>16</v>
      </c>
      <c r="E15">
        <v>128</v>
      </c>
      <c r="F15">
        <v>600</v>
      </c>
      <c r="G15">
        <f>($C15/$B15)</f>
        <v>0.13488023952095807</v>
      </c>
      <c r="I15" s="3"/>
      <c r="J15" s="3"/>
      <c r="K15" s="3"/>
      <c r="L15" s="3"/>
    </row>
    <row r="16" spans="1:14" x14ac:dyDescent="0.4">
      <c r="A16" t="s">
        <v>372</v>
      </c>
      <c r="B16">
        <v>1.1919999999999999</v>
      </c>
      <c r="C16">
        <v>0.16719999999999999</v>
      </c>
      <c r="D16">
        <v>16</v>
      </c>
      <c r="E16">
        <v>128</v>
      </c>
      <c r="F16">
        <v>1800</v>
      </c>
      <c r="G16">
        <f>($C16/$B16)</f>
        <v>0.14026845637583893</v>
      </c>
      <c r="I16" s="3"/>
      <c r="J16" s="3"/>
      <c r="K16" s="3"/>
      <c r="L16" s="3"/>
    </row>
    <row r="17" spans="1:14" x14ac:dyDescent="0.4">
      <c r="A17" t="s">
        <v>369</v>
      </c>
      <c r="B17">
        <v>0.14899999999999999</v>
      </c>
      <c r="C17">
        <v>2.0899999999999998E-2</v>
      </c>
      <c r="D17">
        <v>2</v>
      </c>
      <c r="E17">
        <v>16</v>
      </c>
      <c r="F17">
        <v>1800</v>
      </c>
      <c r="G17">
        <f>($C17/$B17)</f>
        <v>0.14026845637583893</v>
      </c>
      <c r="I17" s="3"/>
      <c r="J17" s="3"/>
      <c r="K17" s="3"/>
      <c r="L17" s="3"/>
    </row>
    <row r="18" spans="1:14" x14ac:dyDescent="0.4">
      <c r="A18" t="s">
        <v>370</v>
      </c>
      <c r="B18">
        <v>0.29799999999999999</v>
      </c>
      <c r="C18">
        <v>4.1799999999999997E-2</v>
      </c>
      <c r="D18">
        <v>4</v>
      </c>
      <c r="E18">
        <v>32</v>
      </c>
      <c r="F18">
        <v>1800</v>
      </c>
      <c r="G18">
        <f>($C18/$B18)</f>
        <v>0.14026845637583893</v>
      </c>
      <c r="I18" s="3"/>
      <c r="J18" s="3"/>
      <c r="K18" s="3"/>
      <c r="L18" s="3"/>
    </row>
    <row r="19" spans="1:14" x14ac:dyDescent="0.4">
      <c r="A19" t="s">
        <v>399</v>
      </c>
      <c r="B19">
        <v>1.1919999999999999</v>
      </c>
      <c r="C19">
        <v>0.16719999999999999</v>
      </c>
      <c r="D19">
        <v>16</v>
      </c>
      <c r="E19">
        <v>128</v>
      </c>
      <c r="F19">
        <v>1800</v>
      </c>
      <c r="G19">
        <f>($C19/$B19)</f>
        <v>0.14026845637583893</v>
      </c>
      <c r="I19" s="3"/>
      <c r="J19" s="3"/>
      <c r="K19" s="3"/>
      <c r="L19" s="3"/>
    </row>
    <row r="20" spans="1:14" x14ac:dyDescent="0.4">
      <c r="A20" t="s">
        <v>396</v>
      </c>
      <c r="B20">
        <v>0.14899999999999999</v>
      </c>
      <c r="C20">
        <v>2.0899999999999998E-2</v>
      </c>
      <c r="D20">
        <v>2</v>
      </c>
      <c r="E20">
        <v>16</v>
      </c>
      <c r="F20">
        <v>1800</v>
      </c>
      <c r="G20">
        <f>($C20/$B20)</f>
        <v>0.14026845637583893</v>
      </c>
      <c r="I20" s="3"/>
      <c r="J20" s="3"/>
      <c r="K20" s="3"/>
      <c r="L20" s="3"/>
    </row>
    <row r="21" spans="1:14" x14ac:dyDescent="0.4">
      <c r="A21" t="s">
        <v>397</v>
      </c>
      <c r="B21">
        <v>0.29799999999999999</v>
      </c>
      <c r="C21">
        <v>4.1799999999999997E-2</v>
      </c>
      <c r="D21">
        <v>4</v>
      </c>
      <c r="E21">
        <v>32</v>
      </c>
      <c r="F21">
        <v>1800</v>
      </c>
      <c r="G21">
        <f>($C21/$B21)</f>
        <v>0.14026845637583893</v>
      </c>
      <c r="I21" s="3"/>
      <c r="J21" s="3"/>
      <c r="K21" s="3"/>
      <c r="L21" s="3"/>
    </row>
    <row r="22" spans="1:14" x14ac:dyDescent="0.4">
      <c r="A22" t="s">
        <v>376</v>
      </c>
      <c r="B22">
        <v>7.1520000000000001</v>
      </c>
      <c r="C22">
        <v>1.0034000000000001</v>
      </c>
      <c r="D22">
        <v>96</v>
      </c>
      <c r="E22">
        <v>768</v>
      </c>
      <c r="F22">
        <v>1800</v>
      </c>
      <c r="G22">
        <f>($C22/$B22)</f>
        <v>0.14029642058165548</v>
      </c>
    </row>
    <row r="23" spans="1:14" x14ac:dyDescent="0.4">
      <c r="A23" t="s">
        <v>377</v>
      </c>
      <c r="B23">
        <v>7.1520000000000001</v>
      </c>
      <c r="C23">
        <v>1.0034000000000001</v>
      </c>
      <c r="D23">
        <v>96</v>
      </c>
      <c r="E23">
        <v>768</v>
      </c>
      <c r="F23">
        <v>1800</v>
      </c>
      <c r="G23">
        <f>($C23/$B23)</f>
        <v>0.14029642058165548</v>
      </c>
    </row>
    <row r="24" spans="1:14" x14ac:dyDescent="0.4">
      <c r="A24" t="s">
        <v>403</v>
      </c>
      <c r="B24">
        <v>7.1520000000000001</v>
      </c>
      <c r="C24">
        <v>1.0034000000000001</v>
      </c>
      <c r="D24">
        <v>96</v>
      </c>
      <c r="E24">
        <v>768</v>
      </c>
      <c r="F24">
        <v>1800</v>
      </c>
      <c r="G24">
        <f>($C24/$B24)</f>
        <v>0.14029642058165548</v>
      </c>
    </row>
    <row r="25" spans="1:14" x14ac:dyDescent="0.4">
      <c r="A25" t="s">
        <v>373</v>
      </c>
      <c r="B25">
        <v>2.3839999999999999</v>
      </c>
      <c r="C25">
        <v>0.33450000000000002</v>
      </c>
      <c r="D25">
        <v>32</v>
      </c>
      <c r="E25">
        <v>256</v>
      </c>
      <c r="F25">
        <v>1800</v>
      </c>
      <c r="G25">
        <f>($C25/$B25)</f>
        <v>0.14031040268456377</v>
      </c>
    </row>
    <row r="26" spans="1:14" x14ac:dyDescent="0.4">
      <c r="A26" t="s">
        <v>398</v>
      </c>
      <c r="B26">
        <v>0.59599999999999997</v>
      </c>
      <c r="C26">
        <v>8.4000000000000005E-2</v>
      </c>
      <c r="D26">
        <v>8</v>
      </c>
      <c r="E26">
        <v>64</v>
      </c>
      <c r="F26">
        <v>1800</v>
      </c>
      <c r="G26">
        <f>($C26/$B26)</f>
        <v>0.14093959731543626</v>
      </c>
    </row>
    <row r="27" spans="1:14" x14ac:dyDescent="0.4">
      <c r="A27" t="s">
        <v>402</v>
      </c>
      <c r="B27">
        <v>4.7679999999999998</v>
      </c>
      <c r="C27">
        <v>0.67420000000000002</v>
      </c>
      <c r="D27">
        <v>64</v>
      </c>
      <c r="E27">
        <v>512</v>
      </c>
      <c r="F27">
        <v>1800</v>
      </c>
      <c r="G27">
        <f>($C27/$B27)</f>
        <v>0.1414010067114094</v>
      </c>
    </row>
    <row r="28" spans="1:14" x14ac:dyDescent="0.4">
      <c r="A28" t="s">
        <v>375</v>
      </c>
      <c r="B28">
        <v>4.7679999999999998</v>
      </c>
      <c r="C28">
        <v>0.68140000000000001</v>
      </c>
      <c r="D28">
        <v>64</v>
      </c>
      <c r="E28">
        <v>512</v>
      </c>
      <c r="F28">
        <v>1800</v>
      </c>
      <c r="G28">
        <f>($C28/$B28)</f>
        <v>0.14291107382550336</v>
      </c>
      <c r="I28" s="2" t="s">
        <v>496</v>
      </c>
      <c r="J28" s="2"/>
      <c r="K28" s="2"/>
      <c r="L28" s="2"/>
      <c r="N28" t="s">
        <v>495</v>
      </c>
    </row>
    <row r="29" spans="1:14" x14ac:dyDescent="0.4">
      <c r="A29" t="s">
        <v>400</v>
      </c>
      <c r="B29">
        <v>2.3839999999999999</v>
      </c>
      <c r="C29">
        <v>0.34189999999999998</v>
      </c>
      <c r="D29">
        <v>32</v>
      </c>
      <c r="E29">
        <v>256</v>
      </c>
      <c r="F29">
        <v>1800</v>
      </c>
      <c r="G29">
        <f>($C29/$B29)</f>
        <v>0.14341442953020134</v>
      </c>
      <c r="I29" s="2"/>
      <c r="J29" s="2"/>
      <c r="K29" s="2"/>
      <c r="L29" s="2"/>
      <c r="N29">
        <f>(COUNTIF(G2:G393,"&lt;0.4") / COUNT(G2:G393))*100</f>
        <v>98.469387755102048</v>
      </c>
    </row>
    <row r="30" spans="1:14" x14ac:dyDescent="0.4">
      <c r="A30" t="s">
        <v>392</v>
      </c>
      <c r="B30">
        <v>4.008</v>
      </c>
      <c r="C30">
        <v>0.57669999999999999</v>
      </c>
      <c r="D30">
        <v>48</v>
      </c>
      <c r="E30">
        <v>384</v>
      </c>
      <c r="F30">
        <v>1800</v>
      </c>
      <c r="G30">
        <f>($C30/$B30)</f>
        <v>0.14388722554890218</v>
      </c>
      <c r="I30" s="2"/>
      <c r="J30" s="2"/>
      <c r="K30" s="2"/>
      <c r="L30" s="2"/>
    </row>
    <row r="31" spans="1:14" x14ac:dyDescent="0.4">
      <c r="A31" t="s">
        <v>378</v>
      </c>
      <c r="B31">
        <v>0.14399999999999999</v>
      </c>
      <c r="C31">
        <v>2.0899999999999998E-2</v>
      </c>
      <c r="D31">
        <v>2</v>
      </c>
      <c r="E31">
        <v>16</v>
      </c>
      <c r="F31">
        <v>75</v>
      </c>
      <c r="G31">
        <f>($C31/$B31)</f>
        <v>0.1451388888888889</v>
      </c>
      <c r="I31" s="2"/>
      <c r="J31" s="2"/>
      <c r="K31" s="2"/>
      <c r="L31" s="2"/>
    </row>
    <row r="32" spans="1:14" x14ac:dyDescent="0.4">
      <c r="A32" t="s">
        <v>379</v>
      </c>
      <c r="B32">
        <v>0.28799999999999998</v>
      </c>
      <c r="C32">
        <v>4.1799999999999997E-2</v>
      </c>
      <c r="D32">
        <v>4</v>
      </c>
      <c r="E32">
        <v>32</v>
      </c>
      <c r="F32">
        <v>150</v>
      </c>
      <c r="G32">
        <f>($C32/$B32)</f>
        <v>0.1451388888888889</v>
      </c>
      <c r="I32" s="2"/>
      <c r="J32" s="2"/>
      <c r="K32" s="2"/>
      <c r="L32" s="2"/>
    </row>
    <row r="33" spans="1:12" x14ac:dyDescent="0.4">
      <c r="A33" t="s">
        <v>386</v>
      </c>
      <c r="B33">
        <v>6.9119999999999999</v>
      </c>
      <c r="C33">
        <v>1.0034000000000001</v>
      </c>
      <c r="D33">
        <v>96</v>
      </c>
      <c r="E33">
        <v>768</v>
      </c>
      <c r="F33">
        <v>3600</v>
      </c>
      <c r="G33">
        <f>($C33/$B33)</f>
        <v>0.14516782407407408</v>
      </c>
      <c r="I33" s="2"/>
      <c r="J33" s="2"/>
      <c r="K33" s="2"/>
      <c r="L33" s="2"/>
    </row>
    <row r="34" spans="1:12" x14ac:dyDescent="0.4">
      <c r="A34" t="s">
        <v>371</v>
      </c>
      <c r="B34">
        <v>0.59599999999999997</v>
      </c>
      <c r="C34">
        <v>8.6599999999999996E-2</v>
      </c>
      <c r="D34">
        <v>8</v>
      </c>
      <c r="E34">
        <v>64</v>
      </c>
      <c r="F34">
        <v>1800</v>
      </c>
      <c r="G34">
        <f>($C34/$B34)</f>
        <v>0.14530201342281879</v>
      </c>
      <c r="I34" s="2"/>
      <c r="J34" s="2"/>
      <c r="K34" s="2"/>
      <c r="L34" s="2"/>
    </row>
    <row r="35" spans="1:12" x14ac:dyDescent="0.4">
      <c r="A35" t="s">
        <v>382</v>
      </c>
      <c r="B35">
        <v>2.3039999999999998</v>
      </c>
      <c r="C35">
        <v>0.3352</v>
      </c>
      <c r="D35">
        <v>32</v>
      </c>
      <c r="E35">
        <v>256</v>
      </c>
      <c r="F35">
        <v>1200</v>
      </c>
      <c r="G35">
        <f>($C35/$B35)</f>
        <v>0.14548611111111112</v>
      </c>
      <c r="I35" s="2"/>
      <c r="J35" s="2"/>
      <c r="K35" s="2"/>
      <c r="L35" s="2"/>
    </row>
    <row r="36" spans="1:12" x14ac:dyDescent="0.4">
      <c r="A36" t="s">
        <v>135</v>
      </c>
      <c r="B36">
        <v>4.3520000000000003</v>
      </c>
      <c r="C36">
        <v>0.63849999999999996</v>
      </c>
      <c r="D36">
        <v>64</v>
      </c>
      <c r="E36">
        <v>256</v>
      </c>
      <c r="F36">
        <v>2400</v>
      </c>
      <c r="G36">
        <f>($C36/$B36)</f>
        <v>0.14671415441176469</v>
      </c>
      <c r="I36" s="2"/>
      <c r="J36" s="2"/>
      <c r="K36" s="2"/>
      <c r="L36" s="2"/>
    </row>
    <row r="37" spans="1:12" x14ac:dyDescent="0.4">
      <c r="A37" t="s">
        <v>132</v>
      </c>
      <c r="B37">
        <v>3.2639999999999998</v>
      </c>
      <c r="C37">
        <v>0.47889999999999999</v>
      </c>
      <c r="D37">
        <v>48</v>
      </c>
      <c r="E37">
        <v>192</v>
      </c>
      <c r="F37">
        <v>1800</v>
      </c>
      <c r="G37">
        <f>($C37/$B37)</f>
        <v>0.1467218137254902</v>
      </c>
    </row>
    <row r="38" spans="1:12" x14ac:dyDescent="0.4">
      <c r="A38" t="s">
        <v>137</v>
      </c>
      <c r="B38">
        <v>6.5279999999999996</v>
      </c>
      <c r="C38">
        <v>0.95779999999999998</v>
      </c>
      <c r="D38">
        <v>96</v>
      </c>
      <c r="E38">
        <v>384</v>
      </c>
      <c r="F38">
        <v>3600</v>
      </c>
      <c r="G38">
        <f>($C38/$B38)</f>
        <v>0.1467218137254902</v>
      </c>
    </row>
    <row r="39" spans="1:12" x14ac:dyDescent="0.4">
      <c r="A39" t="s">
        <v>131</v>
      </c>
      <c r="B39">
        <v>2.1760000000000002</v>
      </c>
      <c r="C39">
        <v>0.31929999999999997</v>
      </c>
      <c r="D39">
        <v>32</v>
      </c>
      <c r="E39">
        <v>128</v>
      </c>
      <c r="F39">
        <v>1200</v>
      </c>
      <c r="G39">
        <f>($C39/$B39)</f>
        <v>0.14673713235294114</v>
      </c>
    </row>
    <row r="40" spans="1:12" x14ac:dyDescent="0.4">
      <c r="A40" t="s">
        <v>126</v>
      </c>
      <c r="B40">
        <v>0.13600000000000001</v>
      </c>
      <c r="C40">
        <v>0.02</v>
      </c>
      <c r="D40">
        <v>2</v>
      </c>
      <c r="E40">
        <v>8</v>
      </c>
      <c r="F40">
        <v>75</v>
      </c>
      <c r="G40">
        <f>($C40/$B40)</f>
        <v>0.14705882352941177</v>
      </c>
    </row>
    <row r="41" spans="1:12" x14ac:dyDescent="0.4">
      <c r="A41" t="s">
        <v>130</v>
      </c>
      <c r="B41">
        <v>1.0880000000000001</v>
      </c>
      <c r="C41">
        <v>0.161</v>
      </c>
      <c r="D41">
        <v>16</v>
      </c>
      <c r="E41">
        <v>64</v>
      </c>
      <c r="F41">
        <v>600</v>
      </c>
      <c r="G41">
        <f>($C41/$B41)</f>
        <v>0.14797794117647059</v>
      </c>
    </row>
    <row r="42" spans="1:12" x14ac:dyDescent="0.4">
      <c r="A42" t="s">
        <v>128</v>
      </c>
      <c r="B42">
        <v>0.27200000000000002</v>
      </c>
      <c r="C42">
        <v>4.0599999999999997E-2</v>
      </c>
      <c r="D42">
        <v>4</v>
      </c>
      <c r="E42">
        <v>16</v>
      </c>
      <c r="F42">
        <v>150</v>
      </c>
      <c r="G42">
        <f>($C42/$B42)</f>
        <v>0.14926470588235291</v>
      </c>
    </row>
    <row r="43" spans="1:12" x14ac:dyDescent="0.4">
      <c r="A43" t="s">
        <v>405</v>
      </c>
      <c r="B43">
        <v>0.13300000000000001</v>
      </c>
      <c r="C43">
        <v>1.9900000000000001E-2</v>
      </c>
      <c r="D43">
        <v>2</v>
      </c>
      <c r="E43">
        <v>15.25</v>
      </c>
      <c r="F43">
        <v>1800</v>
      </c>
      <c r="G43">
        <f>($C43/$B43)</f>
        <v>0.14962406015037594</v>
      </c>
    </row>
    <row r="44" spans="1:12" x14ac:dyDescent="0.4">
      <c r="A44" t="s">
        <v>408</v>
      </c>
      <c r="B44">
        <v>1.0640000000000001</v>
      </c>
      <c r="C44">
        <v>0.1593</v>
      </c>
      <c r="D44">
        <v>16</v>
      </c>
      <c r="E44">
        <v>122</v>
      </c>
      <c r="F44">
        <v>1800</v>
      </c>
      <c r="G44">
        <f>($C44/$B44)</f>
        <v>0.14971804511278194</v>
      </c>
    </row>
    <row r="45" spans="1:12" x14ac:dyDescent="0.4">
      <c r="A45" t="s">
        <v>129</v>
      </c>
      <c r="B45">
        <v>0.54400000000000004</v>
      </c>
      <c r="C45">
        <v>8.1900000000000001E-2</v>
      </c>
      <c r="D45">
        <v>8</v>
      </c>
      <c r="E45">
        <v>32</v>
      </c>
      <c r="F45">
        <v>300</v>
      </c>
      <c r="G45">
        <f>($C45/$B45)</f>
        <v>0.15055147058823529</v>
      </c>
    </row>
    <row r="46" spans="1:12" x14ac:dyDescent="0.4">
      <c r="A46" t="s">
        <v>409</v>
      </c>
      <c r="B46">
        <v>2.1280000000000001</v>
      </c>
      <c r="C46">
        <v>0.32090000000000002</v>
      </c>
      <c r="D46">
        <v>32</v>
      </c>
      <c r="E46">
        <v>244</v>
      </c>
      <c r="F46">
        <v>1800</v>
      </c>
      <c r="G46">
        <f>($C46/$B46)</f>
        <v>0.15079887218045113</v>
      </c>
    </row>
    <row r="47" spans="1:12" x14ac:dyDescent="0.4">
      <c r="A47" t="s">
        <v>410</v>
      </c>
      <c r="B47">
        <v>4.2560000000000002</v>
      </c>
      <c r="C47">
        <v>0.64400000000000002</v>
      </c>
      <c r="D47">
        <v>64</v>
      </c>
      <c r="E47">
        <v>488</v>
      </c>
      <c r="F47">
        <v>1800</v>
      </c>
      <c r="G47">
        <f>($C47/$B47)</f>
        <v>0.15131578947368421</v>
      </c>
    </row>
    <row r="48" spans="1:12" x14ac:dyDescent="0.4">
      <c r="A48" t="s">
        <v>374</v>
      </c>
      <c r="B48">
        <v>3.5760000000000001</v>
      </c>
      <c r="C48">
        <v>0.54459999999999997</v>
      </c>
      <c r="D48">
        <v>48</v>
      </c>
      <c r="E48">
        <v>384</v>
      </c>
      <c r="F48">
        <v>1800</v>
      </c>
      <c r="G48">
        <f>($C48/$B48)</f>
        <v>0.15229306487695748</v>
      </c>
    </row>
    <row r="49" spans="1:7" x14ac:dyDescent="0.4">
      <c r="A49" t="s">
        <v>406</v>
      </c>
      <c r="B49">
        <v>0.26600000000000001</v>
      </c>
      <c r="C49">
        <v>4.07E-2</v>
      </c>
      <c r="D49">
        <v>4</v>
      </c>
      <c r="E49">
        <v>30.5</v>
      </c>
      <c r="F49">
        <v>1800</v>
      </c>
      <c r="G49">
        <f>($C49/$B49)</f>
        <v>0.15300751879699248</v>
      </c>
    </row>
    <row r="50" spans="1:7" x14ac:dyDescent="0.4">
      <c r="A50" t="s">
        <v>407</v>
      </c>
      <c r="B50">
        <v>0.53200000000000003</v>
      </c>
      <c r="C50">
        <v>8.2299999999999998E-2</v>
      </c>
      <c r="D50">
        <v>8</v>
      </c>
      <c r="E50">
        <v>61</v>
      </c>
      <c r="F50">
        <v>1800</v>
      </c>
      <c r="G50">
        <f>($C50/$B50)</f>
        <v>0.15469924812030075</v>
      </c>
    </row>
    <row r="51" spans="1:7" x14ac:dyDescent="0.4">
      <c r="A51" t="s">
        <v>381</v>
      </c>
      <c r="B51">
        <v>1.1519999999999999</v>
      </c>
      <c r="C51">
        <v>0.17910000000000001</v>
      </c>
      <c r="D51">
        <v>16</v>
      </c>
      <c r="E51">
        <v>128</v>
      </c>
      <c r="F51">
        <v>600</v>
      </c>
      <c r="G51">
        <f>($C51/$B51)</f>
        <v>0.15546875000000002</v>
      </c>
    </row>
    <row r="52" spans="1:7" x14ac:dyDescent="0.4">
      <c r="A52" t="s">
        <v>401</v>
      </c>
      <c r="B52">
        <v>3.5760000000000001</v>
      </c>
      <c r="C52">
        <v>0.55769999999999997</v>
      </c>
      <c r="D52">
        <v>48</v>
      </c>
      <c r="E52">
        <v>384</v>
      </c>
      <c r="F52">
        <v>1800</v>
      </c>
      <c r="G52">
        <f>($C52/$B52)</f>
        <v>0.15595637583892616</v>
      </c>
    </row>
    <row r="53" spans="1:7" x14ac:dyDescent="0.4">
      <c r="A53" t="s">
        <v>361</v>
      </c>
      <c r="B53">
        <v>0.13100000000000001</v>
      </c>
      <c r="C53">
        <v>2.0899999999999998E-2</v>
      </c>
      <c r="D53">
        <v>2</v>
      </c>
      <c r="E53">
        <v>16</v>
      </c>
      <c r="F53">
        <v>75</v>
      </c>
      <c r="G53">
        <f>($C53/$B53)</f>
        <v>0.15954198473282441</v>
      </c>
    </row>
    <row r="54" spans="1:7" x14ac:dyDescent="0.4">
      <c r="A54" t="s">
        <v>362</v>
      </c>
      <c r="B54">
        <v>0.26200000000000001</v>
      </c>
      <c r="C54">
        <v>4.1799999999999997E-2</v>
      </c>
      <c r="D54">
        <v>4</v>
      </c>
      <c r="E54">
        <v>32</v>
      </c>
      <c r="F54">
        <v>150</v>
      </c>
      <c r="G54">
        <f>($C54/$B54)</f>
        <v>0.15954198473282441</v>
      </c>
    </row>
    <row r="55" spans="1:7" x14ac:dyDescent="0.4">
      <c r="A55" t="s">
        <v>367</v>
      </c>
      <c r="B55">
        <v>4.1920000000000002</v>
      </c>
      <c r="C55">
        <v>0.66890000000000005</v>
      </c>
      <c r="D55">
        <v>64</v>
      </c>
      <c r="E55">
        <v>512</v>
      </c>
      <c r="F55">
        <v>2400</v>
      </c>
      <c r="G55">
        <f>($C55/$B55)</f>
        <v>0.15956583969465649</v>
      </c>
    </row>
    <row r="56" spans="1:7" x14ac:dyDescent="0.4">
      <c r="A56" t="s">
        <v>366</v>
      </c>
      <c r="B56">
        <v>3.1440000000000001</v>
      </c>
      <c r="C56">
        <v>0.50170000000000003</v>
      </c>
      <c r="D56">
        <v>48</v>
      </c>
      <c r="E56">
        <v>384</v>
      </c>
      <c r="F56">
        <v>1800</v>
      </c>
      <c r="G56">
        <f>($C56/$B56)</f>
        <v>0.1595737913486005</v>
      </c>
    </row>
    <row r="57" spans="1:7" x14ac:dyDescent="0.4">
      <c r="A57" t="s">
        <v>368</v>
      </c>
      <c r="B57">
        <v>6.2880000000000003</v>
      </c>
      <c r="C57">
        <v>1.0034000000000001</v>
      </c>
      <c r="D57">
        <v>96</v>
      </c>
      <c r="E57">
        <v>768</v>
      </c>
      <c r="F57">
        <v>3600</v>
      </c>
      <c r="G57">
        <f>($C57/$B57)</f>
        <v>0.1595737913486005</v>
      </c>
    </row>
    <row r="58" spans="1:7" x14ac:dyDescent="0.4">
      <c r="A58" t="s">
        <v>365</v>
      </c>
      <c r="B58">
        <v>2.0960000000000001</v>
      </c>
      <c r="C58">
        <v>0.33450000000000002</v>
      </c>
      <c r="D58">
        <v>32</v>
      </c>
      <c r="E58">
        <v>256</v>
      </c>
      <c r="F58">
        <v>1200</v>
      </c>
      <c r="G58">
        <f>($C58/$B58)</f>
        <v>0.15958969465648856</v>
      </c>
    </row>
    <row r="59" spans="1:7" x14ac:dyDescent="0.4">
      <c r="A59" t="s">
        <v>364</v>
      </c>
      <c r="B59">
        <v>1.048</v>
      </c>
      <c r="C59">
        <v>0.17019999999999999</v>
      </c>
      <c r="D59">
        <v>16</v>
      </c>
      <c r="E59">
        <v>128</v>
      </c>
      <c r="F59">
        <v>600</v>
      </c>
      <c r="G59">
        <f>($C59/$B59)</f>
        <v>0.16240458015267173</v>
      </c>
    </row>
    <row r="60" spans="1:7" x14ac:dyDescent="0.4">
      <c r="A60" t="s">
        <v>363</v>
      </c>
      <c r="B60">
        <v>0.52400000000000002</v>
      </c>
      <c r="C60">
        <v>8.5599999999999996E-2</v>
      </c>
      <c r="D60">
        <v>8</v>
      </c>
      <c r="E60">
        <v>64</v>
      </c>
      <c r="F60">
        <v>300</v>
      </c>
      <c r="G60">
        <f>($C60/$B60)</f>
        <v>0.16335877862595419</v>
      </c>
    </row>
    <row r="61" spans="1:7" x14ac:dyDescent="0.4">
      <c r="A61" t="s">
        <v>344</v>
      </c>
      <c r="B61">
        <v>0.126</v>
      </c>
      <c r="C61">
        <v>2.0899999999999998E-2</v>
      </c>
      <c r="D61">
        <v>2</v>
      </c>
      <c r="E61">
        <v>16</v>
      </c>
      <c r="F61">
        <v>1800</v>
      </c>
      <c r="G61">
        <f>($C61/$B61)</f>
        <v>0.16587301587301587</v>
      </c>
    </row>
    <row r="62" spans="1:7" x14ac:dyDescent="0.4">
      <c r="A62" t="s">
        <v>352</v>
      </c>
      <c r="B62">
        <v>6.048</v>
      </c>
      <c r="C62">
        <v>1.0034000000000001</v>
      </c>
      <c r="D62">
        <v>96</v>
      </c>
      <c r="E62">
        <v>768</v>
      </c>
      <c r="F62">
        <v>1800</v>
      </c>
      <c r="G62">
        <f>($C62/$B62)</f>
        <v>0.16590608465608467</v>
      </c>
    </row>
    <row r="63" spans="1:7" x14ac:dyDescent="0.4">
      <c r="A63" t="s">
        <v>385</v>
      </c>
      <c r="B63">
        <v>6.9119999999999999</v>
      </c>
      <c r="C63">
        <v>1.1561999999999999</v>
      </c>
      <c r="D63">
        <v>96</v>
      </c>
      <c r="E63">
        <v>768</v>
      </c>
      <c r="F63">
        <v>3600</v>
      </c>
      <c r="G63">
        <f>($C63/$B63)</f>
        <v>0.16727430555555553</v>
      </c>
    </row>
    <row r="64" spans="1:7" x14ac:dyDescent="0.4">
      <c r="A64" t="s">
        <v>140</v>
      </c>
      <c r="B64">
        <v>0.23799999999999999</v>
      </c>
      <c r="C64">
        <v>3.9899999999999998E-2</v>
      </c>
      <c r="D64">
        <v>4</v>
      </c>
      <c r="E64">
        <v>16</v>
      </c>
      <c r="F64">
        <v>1800</v>
      </c>
      <c r="G64">
        <f>($C64/$B64)</f>
        <v>0.1676470588235294</v>
      </c>
    </row>
    <row r="65" spans="1:7" x14ac:dyDescent="0.4">
      <c r="A65" t="s">
        <v>146</v>
      </c>
      <c r="B65">
        <v>5.7119999999999997</v>
      </c>
      <c r="C65">
        <v>0.95779999999999998</v>
      </c>
      <c r="D65">
        <v>96</v>
      </c>
      <c r="E65">
        <v>384</v>
      </c>
      <c r="F65">
        <v>1800</v>
      </c>
      <c r="G65">
        <f>($C65/$B65)</f>
        <v>0.16768207282913167</v>
      </c>
    </row>
    <row r="66" spans="1:7" x14ac:dyDescent="0.4">
      <c r="A66" t="s">
        <v>143</v>
      </c>
      <c r="B66">
        <v>1.9039999999999999</v>
      </c>
      <c r="C66">
        <v>0.31929999999999997</v>
      </c>
      <c r="D66">
        <v>32</v>
      </c>
      <c r="E66">
        <v>128</v>
      </c>
      <c r="F66">
        <v>1800</v>
      </c>
      <c r="G66">
        <f>($C66/$B66)</f>
        <v>0.16769957983193276</v>
      </c>
    </row>
    <row r="67" spans="1:7" x14ac:dyDescent="0.4">
      <c r="A67" t="s">
        <v>139</v>
      </c>
      <c r="B67">
        <v>0.11899999999999999</v>
      </c>
      <c r="C67">
        <v>0.02</v>
      </c>
      <c r="D67">
        <v>2</v>
      </c>
      <c r="E67">
        <v>8</v>
      </c>
      <c r="F67">
        <v>1800</v>
      </c>
      <c r="G67">
        <f>($C67/$B67)</f>
        <v>0.16806722689075632</v>
      </c>
    </row>
    <row r="68" spans="1:7" x14ac:dyDescent="0.4">
      <c r="A68" t="s">
        <v>142</v>
      </c>
      <c r="B68">
        <v>0.95199999999999996</v>
      </c>
      <c r="C68">
        <v>0.1603</v>
      </c>
      <c r="D68">
        <v>16</v>
      </c>
      <c r="E68">
        <v>64</v>
      </c>
      <c r="F68">
        <v>1800</v>
      </c>
      <c r="G68">
        <f>($C68/$B68)</f>
        <v>0.16838235294117648</v>
      </c>
    </row>
    <row r="69" spans="1:7" x14ac:dyDescent="0.4">
      <c r="A69" t="s">
        <v>345</v>
      </c>
      <c r="B69">
        <v>0.252</v>
      </c>
      <c r="C69">
        <v>4.2799999999999998E-2</v>
      </c>
      <c r="D69">
        <v>4</v>
      </c>
      <c r="E69">
        <v>32</v>
      </c>
      <c r="F69">
        <v>1800</v>
      </c>
      <c r="G69">
        <f>($C69/$B69)</f>
        <v>0.16984126984126982</v>
      </c>
    </row>
    <row r="70" spans="1:7" x14ac:dyDescent="0.4">
      <c r="A70" t="s">
        <v>347</v>
      </c>
      <c r="B70">
        <v>1.008</v>
      </c>
      <c r="C70">
        <v>0.1714</v>
      </c>
      <c r="D70">
        <v>16</v>
      </c>
      <c r="E70">
        <v>128</v>
      </c>
      <c r="F70">
        <v>1800</v>
      </c>
      <c r="G70">
        <f>($C70/$B70)</f>
        <v>0.17003968253968255</v>
      </c>
    </row>
    <row r="71" spans="1:7" x14ac:dyDescent="0.4">
      <c r="A71" t="s">
        <v>384</v>
      </c>
      <c r="B71">
        <v>4.6079999999999997</v>
      </c>
      <c r="C71">
        <v>0.78879999999999995</v>
      </c>
      <c r="D71">
        <v>64</v>
      </c>
      <c r="E71">
        <v>512</v>
      </c>
      <c r="F71">
        <v>2400</v>
      </c>
      <c r="G71">
        <f>($C71/$B71)</f>
        <v>0.17118055555555556</v>
      </c>
    </row>
    <row r="72" spans="1:7" x14ac:dyDescent="0.4">
      <c r="A72" t="s">
        <v>334</v>
      </c>
      <c r="B72">
        <v>0.126</v>
      </c>
      <c r="C72">
        <v>2.1899999999999999E-2</v>
      </c>
      <c r="D72">
        <v>2</v>
      </c>
      <c r="E72">
        <v>16</v>
      </c>
      <c r="F72">
        <v>1800</v>
      </c>
      <c r="G72">
        <f>($C72/$B72)</f>
        <v>0.1738095238095238</v>
      </c>
    </row>
    <row r="73" spans="1:7" x14ac:dyDescent="0.4">
      <c r="A73" t="s">
        <v>383</v>
      </c>
      <c r="B73">
        <v>3.456</v>
      </c>
      <c r="C73">
        <v>0.6018</v>
      </c>
      <c r="D73">
        <v>48</v>
      </c>
      <c r="E73">
        <v>384</v>
      </c>
      <c r="F73">
        <v>1800</v>
      </c>
      <c r="G73">
        <f>($C73/$B73)</f>
        <v>0.17413194444444444</v>
      </c>
    </row>
    <row r="74" spans="1:7" x14ac:dyDescent="0.4">
      <c r="A74" t="s">
        <v>336</v>
      </c>
      <c r="B74">
        <v>0.504</v>
      </c>
      <c r="C74">
        <v>8.7800000000000003E-2</v>
      </c>
      <c r="D74">
        <v>8</v>
      </c>
      <c r="E74">
        <v>64</v>
      </c>
      <c r="F74">
        <v>1800</v>
      </c>
      <c r="G74">
        <f>($C74/$B74)</f>
        <v>0.1742063492063492</v>
      </c>
    </row>
    <row r="75" spans="1:7" x14ac:dyDescent="0.4">
      <c r="A75" t="s">
        <v>337</v>
      </c>
      <c r="B75">
        <v>1.008</v>
      </c>
      <c r="C75">
        <v>0.17560000000000001</v>
      </c>
      <c r="D75">
        <v>16</v>
      </c>
      <c r="E75">
        <v>128</v>
      </c>
      <c r="F75">
        <v>1800</v>
      </c>
      <c r="G75">
        <f>($C75/$B75)</f>
        <v>0.1742063492063492</v>
      </c>
    </row>
    <row r="76" spans="1:7" x14ac:dyDescent="0.4">
      <c r="A76" t="s">
        <v>338</v>
      </c>
      <c r="B76">
        <v>2.016</v>
      </c>
      <c r="C76">
        <v>0.35120000000000001</v>
      </c>
      <c r="D76">
        <v>32</v>
      </c>
      <c r="E76">
        <v>256</v>
      </c>
      <c r="F76">
        <v>1800</v>
      </c>
      <c r="G76">
        <f>($C76/$B76)</f>
        <v>0.1742063492063492</v>
      </c>
    </row>
    <row r="77" spans="1:7" x14ac:dyDescent="0.4">
      <c r="A77" t="s">
        <v>335</v>
      </c>
      <c r="B77">
        <v>0.252</v>
      </c>
      <c r="C77">
        <v>4.3900000000000002E-2</v>
      </c>
      <c r="D77">
        <v>4</v>
      </c>
      <c r="E77">
        <v>32</v>
      </c>
      <c r="F77">
        <v>1800</v>
      </c>
      <c r="G77">
        <f>($C77/$B77)</f>
        <v>0.1742063492063492</v>
      </c>
    </row>
    <row r="78" spans="1:7" x14ac:dyDescent="0.4">
      <c r="A78" t="s">
        <v>341</v>
      </c>
      <c r="B78">
        <v>6.048</v>
      </c>
      <c r="C78">
        <v>1.0536000000000001</v>
      </c>
      <c r="D78">
        <v>96</v>
      </c>
      <c r="E78">
        <v>768</v>
      </c>
      <c r="F78">
        <v>1800</v>
      </c>
      <c r="G78">
        <f>($C78/$B78)</f>
        <v>0.17420634920634923</v>
      </c>
    </row>
    <row r="79" spans="1:7" x14ac:dyDescent="0.4">
      <c r="A79" t="s">
        <v>239</v>
      </c>
      <c r="B79">
        <v>0.108</v>
      </c>
      <c r="C79">
        <v>1.9E-2</v>
      </c>
      <c r="D79">
        <v>2</v>
      </c>
      <c r="E79">
        <v>5.25</v>
      </c>
      <c r="F79">
        <v>1800</v>
      </c>
      <c r="G79">
        <f>($C79/$B79)</f>
        <v>0.17592592592592593</v>
      </c>
    </row>
    <row r="80" spans="1:7" x14ac:dyDescent="0.4">
      <c r="A80" t="s">
        <v>240</v>
      </c>
      <c r="B80">
        <v>0.216</v>
      </c>
      <c r="C80">
        <v>3.7999999999999999E-2</v>
      </c>
      <c r="D80">
        <v>4</v>
      </c>
      <c r="E80">
        <v>10.5</v>
      </c>
      <c r="F80">
        <v>1800</v>
      </c>
      <c r="G80">
        <f>($C80/$B80)</f>
        <v>0.17592592592592593</v>
      </c>
    </row>
    <row r="81" spans="1:7" x14ac:dyDescent="0.4">
      <c r="A81" t="s">
        <v>245</v>
      </c>
      <c r="B81">
        <v>3.8879999999999999</v>
      </c>
      <c r="C81">
        <v>0.68410000000000004</v>
      </c>
      <c r="D81">
        <v>72</v>
      </c>
      <c r="E81">
        <v>192</v>
      </c>
      <c r="F81">
        <v>1800</v>
      </c>
      <c r="G81">
        <f>($C81/$B81)</f>
        <v>0.17595164609053499</v>
      </c>
    </row>
    <row r="82" spans="1:7" x14ac:dyDescent="0.4">
      <c r="A82" t="s">
        <v>342</v>
      </c>
      <c r="B82">
        <v>8.0640000000000001</v>
      </c>
      <c r="C82">
        <v>1.4202999999999999</v>
      </c>
      <c r="D82">
        <v>128</v>
      </c>
      <c r="E82">
        <v>1024</v>
      </c>
      <c r="F82">
        <v>1800</v>
      </c>
      <c r="G82">
        <f>($C82/$B82)</f>
        <v>0.17612847222222222</v>
      </c>
    </row>
    <row r="83" spans="1:7" x14ac:dyDescent="0.4">
      <c r="A83" t="s">
        <v>343</v>
      </c>
      <c r="B83">
        <v>8.0640000000000001</v>
      </c>
      <c r="C83">
        <v>1.4215</v>
      </c>
      <c r="D83">
        <v>128</v>
      </c>
      <c r="E83">
        <v>1024</v>
      </c>
      <c r="F83">
        <v>1800</v>
      </c>
      <c r="G83">
        <f>($C83/$B83)</f>
        <v>0.17627728174603174</v>
      </c>
    </row>
    <row r="84" spans="1:7" x14ac:dyDescent="0.4">
      <c r="A84" t="s">
        <v>125</v>
      </c>
      <c r="B84">
        <v>5.4240000000000004</v>
      </c>
      <c r="C84">
        <v>0.95779999999999998</v>
      </c>
      <c r="D84">
        <v>96</v>
      </c>
      <c r="E84">
        <v>384</v>
      </c>
      <c r="F84">
        <v>3600</v>
      </c>
      <c r="G84">
        <f>($C84/$B84)</f>
        <v>0.17658554572271384</v>
      </c>
    </row>
    <row r="85" spans="1:7" x14ac:dyDescent="0.4">
      <c r="A85" t="s">
        <v>121</v>
      </c>
      <c r="B85">
        <v>1.8080000000000001</v>
      </c>
      <c r="C85">
        <v>0.31929999999999997</v>
      </c>
      <c r="D85">
        <v>32</v>
      </c>
      <c r="E85">
        <v>128</v>
      </c>
      <c r="F85">
        <v>1200</v>
      </c>
      <c r="G85">
        <f>($C85/$B85)</f>
        <v>0.17660398230088495</v>
      </c>
    </row>
    <row r="86" spans="1:7" x14ac:dyDescent="0.4">
      <c r="A86" t="s">
        <v>117</v>
      </c>
      <c r="B86">
        <v>0.113</v>
      </c>
      <c r="C86">
        <v>0.02</v>
      </c>
      <c r="D86">
        <v>2</v>
      </c>
      <c r="E86">
        <v>8</v>
      </c>
      <c r="F86">
        <v>75</v>
      </c>
      <c r="G86">
        <f>($C86/$B86)</f>
        <v>0.17699115044247787</v>
      </c>
    </row>
    <row r="87" spans="1:7" x14ac:dyDescent="0.4">
      <c r="A87" t="s">
        <v>118</v>
      </c>
      <c r="B87">
        <v>0.22600000000000001</v>
      </c>
      <c r="C87">
        <v>4.02E-2</v>
      </c>
      <c r="D87">
        <v>4</v>
      </c>
      <c r="E87">
        <v>16</v>
      </c>
      <c r="F87">
        <v>150</v>
      </c>
      <c r="G87">
        <f>($C87/$B87)</f>
        <v>0.17787610619469027</v>
      </c>
    </row>
    <row r="88" spans="1:7" x14ac:dyDescent="0.4">
      <c r="A88" t="s">
        <v>340</v>
      </c>
      <c r="B88">
        <v>4.032</v>
      </c>
      <c r="C88">
        <v>0.72030000000000005</v>
      </c>
      <c r="D88">
        <v>64</v>
      </c>
      <c r="E88">
        <v>512</v>
      </c>
      <c r="F88">
        <v>1800</v>
      </c>
      <c r="G88">
        <f>($C88/$B88)</f>
        <v>0.17864583333333334</v>
      </c>
    </row>
    <row r="89" spans="1:7" x14ac:dyDescent="0.4">
      <c r="A89" t="s">
        <v>141</v>
      </c>
      <c r="B89">
        <v>0.47599999999999998</v>
      </c>
      <c r="C89">
        <v>8.5099999999999995E-2</v>
      </c>
      <c r="D89">
        <v>8</v>
      </c>
      <c r="E89">
        <v>32</v>
      </c>
      <c r="F89">
        <v>1800</v>
      </c>
      <c r="G89">
        <f>($C89/$B89)</f>
        <v>0.17878151260504202</v>
      </c>
    </row>
    <row r="90" spans="1:7" x14ac:dyDescent="0.4">
      <c r="A90" t="s">
        <v>120</v>
      </c>
      <c r="B90">
        <v>0.90400000000000003</v>
      </c>
      <c r="C90">
        <v>0.16239999999999999</v>
      </c>
      <c r="D90">
        <v>16</v>
      </c>
      <c r="E90">
        <v>64</v>
      </c>
      <c r="F90">
        <v>600</v>
      </c>
      <c r="G90">
        <f>($C90/$B90)</f>
        <v>0.17964601769911503</v>
      </c>
    </row>
    <row r="91" spans="1:7" x14ac:dyDescent="0.4">
      <c r="A91" t="s">
        <v>247</v>
      </c>
      <c r="B91">
        <v>0.19900000000000001</v>
      </c>
      <c r="C91">
        <v>3.6200000000000003E-2</v>
      </c>
      <c r="D91">
        <v>4</v>
      </c>
      <c r="E91">
        <v>7.5</v>
      </c>
      <c r="F91">
        <v>1800</v>
      </c>
      <c r="G91">
        <f>($C91/$B91)</f>
        <v>0.18190954773869347</v>
      </c>
    </row>
    <row r="92" spans="1:7" x14ac:dyDescent="0.4">
      <c r="A92" t="s">
        <v>124</v>
      </c>
      <c r="B92">
        <v>5.4240000000000004</v>
      </c>
      <c r="C92">
        <v>0.98670000000000002</v>
      </c>
      <c r="D92">
        <v>96</v>
      </c>
      <c r="E92">
        <v>384</v>
      </c>
      <c r="F92">
        <v>3600</v>
      </c>
      <c r="G92">
        <f>($C92/$B92)</f>
        <v>0.18191371681415927</v>
      </c>
    </row>
    <row r="93" spans="1:7" x14ac:dyDescent="0.4">
      <c r="A93" t="s">
        <v>119</v>
      </c>
      <c r="B93">
        <v>0.45200000000000001</v>
      </c>
      <c r="C93">
        <v>8.2600000000000007E-2</v>
      </c>
      <c r="D93">
        <v>8</v>
      </c>
      <c r="E93">
        <v>32</v>
      </c>
      <c r="F93">
        <v>300</v>
      </c>
      <c r="G93">
        <f>($C93/$B93)</f>
        <v>0.18274336283185841</v>
      </c>
    </row>
    <row r="94" spans="1:7" x14ac:dyDescent="0.4">
      <c r="A94" t="s">
        <v>356</v>
      </c>
      <c r="B94">
        <v>0.90400000000000003</v>
      </c>
      <c r="C94">
        <v>0.16719999999999999</v>
      </c>
      <c r="D94">
        <v>16</v>
      </c>
      <c r="E94">
        <v>128</v>
      </c>
      <c r="F94">
        <v>1800</v>
      </c>
      <c r="G94">
        <f>($C94/$B94)</f>
        <v>0.18495575221238936</v>
      </c>
    </row>
    <row r="95" spans="1:7" x14ac:dyDescent="0.4">
      <c r="A95" t="s">
        <v>353</v>
      </c>
      <c r="B95">
        <v>0.113</v>
      </c>
      <c r="C95">
        <v>2.0899999999999998E-2</v>
      </c>
      <c r="D95">
        <v>2</v>
      </c>
      <c r="E95">
        <v>16</v>
      </c>
      <c r="F95">
        <v>1800</v>
      </c>
      <c r="G95">
        <f>($C95/$B95)</f>
        <v>0.18495575221238936</v>
      </c>
    </row>
    <row r="96" spans="1:7" x14ac:dyDescent="0.4">
      <c r="A96" t="s">
        <v>354</v>
      </c>
      <c r="B96">
        <v>0.22600000000000001</v>
      </c>
      <c r="C96">
        <v>4.1799999999999997E-2</v>
      </c>
      <c r="D96">
        <v>4</v>
      </c>
      <c r="E96">
        <v>32</v>
      </c>
      <c r="F96">
        <v>1800</v>
      </c>
      <c r="G96">
        <f>($C96/$B96)</f>
        <v>0.18495575221238936</v>
      </c>
    </row>
    <row r="97" spans="1:7" x14ac:dyDescent="0.4">
      <c r="A97" t="s">
        <v>359</v>
      </c>
      <c r="B97">
        <v>3.6160000000000001</v>
      </c>
      <c r="C97">
        <v>0.66890000000000005</v>
      </c>
      <c r="D97">
        <v>64</v>
      </c>
      <c r="E97">
        <v>512</v>
      </c>
      <c r="F97">
        <v>1800</v>
      </c>
      <c r="G97">
        <f>($C97/$B97)</f>
        <v>0.18498340707964603</v>
      </c>
    </row>
    <row r="98" spans="1:7" x14ac:dyDescent="0.4">
      <c r="A98" t="s">
        <v>358</v>
      </c>
      <c r="B98">
        <v>2.7120000000000002</v>
      </c>
      <c r="C98">
        <v>0.50170000000000003</v>
      </c>
      <c r="D98">
        <v>48</v>
      </c>
      <c r="E98">
        <v>384</v>
      </c>
      <c r="F98">
        <v>1800</v>
      </c>
      <c r="G98">
        <f>($C98/$B98)</f>
        <v>0.18499262536873157</v>
      </c>
    </row>
    <row r="99" spans="1:7" x14ac:dyDescent="0.4">
      <c r="A99" t="s">
        <v>360</v>
      </c>
      <c r="B99">
        <v>5.4240000000000004</v>
      </c>
      <c r="C99">
        <v>1.0034000000000001</v>
      </c>
      <c r="D99">
        <v>96</v>
      </c>
      <c r="E99">
        <v>768</v>
      </c>
      <c r="F99">
        <v>1800</v>
      </c>
      <c r="G99">
        <f>($C99/$B99)</f>
        <v>0.18499262536873157</v>
      </c>
    </row>
    <row r="100" spans="1:7" x14ac:dyDescent="0.4">
      <c r="A100" t="s">
        <v>339</v>
      </c>
      <c r="B100">
        <v>3.024</v>
      </c>
      <c r="C100">
        <v>0.56420000000000003</v>
      </c>
      <c r="D100">
        <v>48</v>
      </c>
      <c r="E100">
        <v>384</v>
      </c>
      <c r="F100">
        <v>1800</v>
      </c>
      <c r="G100">
        <f>($C100/$B100)</f>
        <v>0.18657407407407409</v>
      </c>
    </row>
    <row r="101" spans="1:7" x14ac:dyDescent="0.4">
      <c r="A101" t="s">
        <v>145</v>
      </c>
      <c r="B101">
        <v>3.8079999999999998</v>
      </c>
      <c r="C101">
        <v>0.71460000000000001</v>
      </c>
      <c r="D101">
        <v>64</v>
      </c>
      <c r="E101">
        <v>256</v>
      </c>
      <c r="F101">
        <v>1800</v>
      </c>
      <c r="G101">
        <f>($C101/$B101)</f>
        <v>0.18765756302521008</v>
      </c>
    </row>
    <row r="102" spans="1:7" x14ac:dyDescent="0.4">
      <c r="A102" t="s">
        <v>242</v>
      </c>
      <c r="B102">
        <v>0.86399999999999999</v>
      </c>
      <c r="C102">
        <v>0.16220000000000001</v>
      </c>
      <c r="D102">
        <v>16</v>
      </c>
      <c r="E102">
        <v>42</v>
      </c>
      <c r="F102">
        <v>1800</v>
      </c>
      <c r="G102">
        <f>($C102/$B102)</f>
        <v>0.1877314814814815</v>
      </c>
    </row>
    <row r="103" spans="1:7" x14ac:dyDescent="0.4">
      <c r="A103" t="s">
        <v>144</v>
      </c>
      <c r="B103">
        <v>2.8559999999999999</v>
      </c>
      <c r="C103">
        <v>0.53620000000000001</v>
      </c>
      <c r="D103">
        <v>48</v>
      </c>
      <c r="E103">
        <v>192</v>
      </c>
      <c r="F103">
        <v>1800</v>
      </c>
      <c r="G103">
        <f>($C103/$B103)</f>
        <v>0.18774509803921569</v>
      </c>
    </row>
    <row r="104" spans="1:7" x14ac:dyDescent="0.4">
      <c r="A104" t="s">
        <v>357</v>
      </c>
      <c r="B104">
        <v>1.8080000000000001</v>
      </c>
      <c r="C104">
        <v>0.3397</v>
      </c>
      <c r="D104">
        <v>32</v>
      </c>
      <c r="E104">
        <v>256</v>
      </c>
      <c r="F104">
        <v>1800</v>
      </c>
      <c r="G104">
        <f>($C104/$B104)</f>
        <v>0.18788716814159293</v>
      </c>
    </row>
    <row r="105" spans="1:7" x14ac:dyDescent="0.4">
      <c r="A105" t="s">
        <v>348</v>
      </c>
      <c r="B105">
        <v>2.016</v>
      </c>
      <c r="C105">
        <v>0.37880000000000003</v>
      </c>
      <c r="D105">
        <v>32</v>
      </c>
      <c r="E105">
        <v>256</v>
      </c>
      <c r="F105">
        <v>1800</v>
      </c>
      <c r="G105">
        <f>($C105/$B105)</f>
        <v>0.1878968253968254</v>
      </c>
    </row>
    <row r="106" spans="1:7" x14ac:dyDescent="0.4">
      <c r="A106" t="s">
        <v>346</v>
      </c>
      <c r="B106">
        <v>0.504</v>
      </c>
      <c r="C106">
        <v>9.5600000000000004E-2</v>
      </c>
      <c r="D106">
        <v>8</v>
      </c>
      <c r="E106">
        <v>64</v>
      </c>
      <c r="F106">
        <v>1800</v>
      </c>
      <c r="G106">
        <f>($C106/$B106)</f>
        <v>0.1896825396825397</v>
      </c>
    </row>
    <row r="107" spans="1:7" x14ac:dyDescent="0.4">
      <c r="A107" t="s">
        <v>241</v>
      </c>
      <c r="B107">
        <v>0.432</v>
      </c>
      <c r="C107">
        <v>8.2000000000000003E-2</v>
      </c>
      <c r="D107">
        <v>8</v>
      </c>
      <c r="E107">
        <v>21</v>
      </c>
      <c r="F107">
        <v>1800</v>
      </c>
      <c r="G107">
        <f>($C107/$B107)</f>
        <v>0.18981481481481483</v>
      </c>
    </row>
    <row r="108" spans="1:7" x14ac:dyDescent="0.4">
      <c r="A108" t="s">
        <v>161</v>
      </c>
      <c r="B108">
        <v>3.2</v>
      </c>
      <c r="C108">
        <v>0.60809999999999997</v>
      </c>
      <c r="D108">
        <v>64</v>
      </c>
      <c r="E108">
        <v>256</v>
      </c>
      <c r="F108">
        <v>1800</v>
      </c>
      <c r="G108">
        <f>($C108/$B108)</f>
        <v>0.19003124999999998</v>
      </c>
    </row>
    <row r="109" spans="1:7" x14ac:dyDescent="0.4">
      <c r="A109" t="s">
        <v>326</v>
      </c>
      <c r="B109">
        <v>0.1152</v>
      </c>
      <c r="C109">
        <v>2.1899999999999999E-2</v>
      </c>
      <c r="D109">
        <v>2</v>
      </c>
      <c r="E109">
        <v>16</v>
      </c>
      <c r="F109">
        <v>118</v>
      </c>
      <c r="G109">
        <f>($C109/$B109)</f>
        <v>0.19010416666666666</v>
      </c>
    </row>
    <row r="110" spans="1:7" x14ac:dyDescent="0.4">
      <c r="A110" t="s">
        <v>244</v>
      </c>
      <c r="B110">
        <v>3.8879999999999999</v>
      </c>
      <c r="C110">
        <v>0.74</v>
      </c>
      <c r="D110">
        <v>72</v>
      </c>
      <c r="E110">
        <v>192</v>
      </c>
      <c r="F110">
        <v>1800</v>
      </c>
      <c r="G110">
        <f>($C110/$B110)</f>
        <v>0.19032921810699588</v>
      </c>
    </row>
    <row r="111" spans="1:7" x14ac:dyDescent="0.4">
      <c r="A111" t="s">
        <v>331</v>
      </c>
      <c r="B111">
        <v>2.7648000000000001</v>
      </c>
      <c r="C111">
        <v>0.52680000000000005</v>
      </c>
      <c r="D111">
        <v>48</v>
      </c>
      <c r="E111">
        <v>384</v>
      </c>
      <c r="F111">
        <v>2850</v>
      </c>
      <c r="G111">
        <f>($C111/$B111)</f>
        <v>0.19053819444444445</v>
      </c>
    </row>
    <row r="112" spans="1:7" x14ac:dyDescent="0.4">
      <c r="A112" t="s">
        <v>332</v>
      </c>
      <c r="B112">
        <v>3.6863999999999999</v>
      </c>
      <c r="C112">
        <v>0.70240000000000002</v>
      </c>
      <c r="D112">
        <v>64</v>
      </c>
      <c r="E112">
        <v>512</v>
      </c>
      <c r="F112">
        <v>3800</v>
      </c>
      <c r="G112">
        <f>($C112/$B112)</f>
        <v>0.19053819444444445</v>
      </c>
    </row>
    <row r="113" spans="1:7" x14ac:dyDescent="0.4">
      <c r="A113" t="s">
        <v>328</v>
      </c>
      <c r="B113">
        <v>0.46079999999999999</v>
      </c>
      <c r="C113">
        <v>8.7800000000000003E-2</v>
      </c>
      <c r="D113">
        <v>8</v>
      </c>
      <c r="E113">
        <v>64</v>
      </c>
      <c r="F113">
        <v>475</v>
      </c>
      <c r="G113">
        <f>($C113/$B113)</f>
        <v>0.19053819444444445</v>
      </c>
    </row>
    <row r="114" spans="1:7" x14ac:dyDescent="0.4">
      <c r="A114" t="s">
        <v>329</v>
      </c>
      <c r="B114">
        <v>0.92159999999999997</v>
      </c>
      <c r="C114">
        <v>0.17560000000000001</v>
      </c>
      <c r="D114">
        <v>16</v>
      </c>
      <c r="E114">
        <v>128</v>
      </c>
      <c r="F114">
        <v>950</v>
      </c>
      <c r="G114">
        <f>($C114/$B114)</f>
        <v>0.19053819444444445</v>
      </c>
    </row>
    <row r="115" spans="1:7" x14ac:dyDescent="0.4">
      <c r="A115" t="s">
        <v>330</v>
      </c>
      <c r="B115">
        <v>1.8431999999999999</v>
      </c>
      <c r="C115">
        <v>0.35120000000000001</v>
      </c>
      <c r="D115">
        <v>32</v>
      </c>
      <c r="E115">
        <v>256</v>
      </c>
      <c r="F115">
        <v>1900</v>
      </c>
      <c r="G115">
        <f>($C115/$B115)</f>
        <v>0.19053819444444445</v>
      </c>
    </row>
    <row r="116" spans="1:7" x14ac:dyDescent="0.4">
      <c r="A116" t="s">
        <v>327</v>
      </c>
      <c r="B116">
        <v>0.23039999999999999</v>
      </c>
      <c r="C116">
        <v>4.3900000000000002E-2</v>
      </c>
      <c r="D116">
        <v>4</v>
      </c>
      <c r="E116">
        <v>32</v>
      </c>
      <c r="F116">
        <v>237</v>
      </c>
      <c r="G116">
        <f>($C116/$B116)</f>
        <v>0.19053819444444445</v>
      </c>
    </row>
    <row r="117" spans="1:7" x14ac:dyDescent="0.4">
      <c r="A117" t="s">
        <v>333</v>
      </c>
      <c r="B117">
        <v>3.6863999999999999</v>
      </c>
      <c r="C117">
        <v>0.70269999999999999</v>
      </c>
      <c r="D117">
        <v>64</v>
      </c>
      <c r="E117">
        <v>512</v>
      </c>
      <c r="F117">
        <v>3800</v>
      </c>
      <c r="G117">
        <f>($C117/$B117)</f>
        <v>0.19061957465277779</v>
      </c>
    </row>
    <row r="118" spans="1:7" x14ac:dyDescent="0.4">
      <c r="A118" t="s">
        <v>355</v>
      </c>
      <c r="B118">
        <v>0.45200000000000001</v>
      </c>
      <c r="C118">
        <v>8.6300000000000002E-2</v>
      </c>
      <c r="D118">
        <v>8</v>
      </c>
      <c r="E118">
        <v>64</v>
      </c>
      <c r="F118">
        <v>1800</v>
      </c>
      <c r="G118">
        <f>($C118/$B118)</f>
        <v>0.19092920353982301</v>
      </c>
    </row>
    <row r="119" spans="1:7" x14ac:dyDescent="0.4">
      <c r="A119" t="s">
        <v>325</v>
      </c>
      <c r="B119">
        <v>5.7599999999999998E-2</v>
      </c>
      <c r="C119">
        <v>1.0999999999999999E-2</v>
      </c>
      <c r="D119">
        <v>1</v>
      </c>
      <c r="E119">
        <v>8</v>
      </c>
      <c r="F119">
        <v>59</v>
      </c>
      <c r="G119">
        <f>($C119/$B119)</f>
        <v>0.19097222222222221</v>
      </c>
    </row>
    <row r="120" spans="1:7" x14ac:dyDescent="0.4">
      <c r="A120" t="s">
        <v>155</v>
      </c>
      <c r="B120">
        <v>0.1</v>
      </c>
      <c r="C120">
        <v>1.9099999999999999E-2</v>
      </c>
      <c r="D120">
        <v>2</v>
      </c>
      <c r="E120">
        <v>8</v>
      </c>
      <c r="F120">
        <v>1800</v>
      </c>
      <c r="G120">
        <f>($C120/$B120)</f>
        <v>0.19099999999999998</v>
      </c>
    </row>
    <row r="121" spans="1:7" x14ac:dyDescent="0.4">
      <c r="A121" t="s">
        <v>156</v>
      </c>
      <c r="B121">
        <v>0.2</v>
      </c>
      <c r="C121">
        <v>3.8199999999999998E-2</v>
      </c>
      <c r="D121">
        <v>4</v>
      </c>
      <c r="E121">
        <v>16</v>
      </c>
      <c r="F121">
        <v>1800</v>
      </c>
      <c r="G121">
        <f>($C121/$B121)</f>
        <v>0.19099999999999998</v>
      </c>
    </row>
    <row r="122" spans="1:7" x14ac:dyDescent="0.4">
      <c r="A122" t="s">
        <v>249</v>
      </c>
      <c r="B122">
        <v>0.79600000000000004</v>
      </c>
      <c r="C122">
        <v>0.15279999999999999</v>
      </c>
      <c r="D122">
        <v>16</v>
      </c>
      <c r="E122">
        <v>30</v>
      </c>
      <c r="F122">
        <v>1800</v>
      </c>
      <c r="G122">
        <f>($C122/$B122)</f>
        <v>0.19195979899497487</v>
      </c>
    </row>
    <row r="123" spans="1:7" x14ac:dyDescent="0.4">
      <c r="A123" t="s">
        <v>3</v>
      </c>
      <c r="B123">
        <v>5.0999999999999997E-2</v>
      </c>
      <c r="C123">
        <v>9.7999999999999997E-3</v>
      </c>
      <c r="D123">
        <v>2</v>
      </c>
      <c r="E123">
        <v>4</v>
      </c>
      <c r="F123">
        <v>1800</v>
      </c>
      <c r="G123">
        <f>($C123/$B123)</f>
        <v>0.19215686274509805</v>
      </c>
    </row>
    <row r="124" spans="1:7" x14ac:dyDescent="0.4">
      <c r="A124" t="s">
        <v>0</v>
      </c>
      <c r="B124">
        <v>2.5499999999999998E-2</v>
      </c>
      <c r="C124">
        <v>4.8999999999999998E-3</v>
      </c>
      <c r="D124">
        <v>1</v>
      </c>
      <c r="E124">
        <v>2</v>
      </c>
      <c r="F124">
        <v>1800</v>
      </c>
      <c r="G124">
        <f>($C124/$B124)</f>
        <v>0.19215686274509805</v>
      </c>
    </row>
    <row r="125" spans="1:7" x14ac:dyDescent="0.4">
      <c r="A125" t="s">
        <v>5</v>
      </c>
      <c r="B125">
        <v>0.20399999999999999</v>
      </c>
      <c r="C125">
        <v>3.9399999999999998E-2</v>
      </c>
      <c r="D125">
        <v>8</v>
      </c>
      <c r="E125">
        <v>16</v>
      </c>
      <c r="F125">
        <v>1800</v>
      </c>
      <c r="G125">
        <f>($C125/$B125)</f>
        <v>0.19313725490196079</v>
      </c>
    </row>
    <row r="126" spans="1:7" x14ac:dyDescent="0.4">
      <c r="A126" t="s">
        <v>7</v>
      </c>
      <c r="B126">
        <v>0.40799999999999997</v>
      </c>
      <c r="C126">
        <v>7.8799999999999995E-2</v>
      </c>
      <c r="D126">
        <v>16</v>
      </c>
      <c r="E126">
        <v>32</v>
      </c>
      <c r="F126">
        <v>1800</v>
      </c>
      <c r="G126">
        <f>($C126/$B126)</f>
        <v>0.19313725490196079</v>
      </c>
    </row>
    <row r="127" spans="1:7" x14ac:dyDescent="0.4">
      <c r="A127" t="s">
        <v>4</v>
      </c>
      <c r="B127">
        <v>0.10199999999999999</v>
      </c>
      <c r="C127">
        <v>1.9699999999999999E-2</v>
      </c>
      <c r="D127">
        <v>4</v>
      </c>
      <c r="E127">
        <v>8</v>
      </c>
      <c r="F127">
        <v>1800</v>
      </c>
      <c r="G127">
        <f>($C127/$B127)</f>
        <v>0.19313725490196079</v>
      </c>
    </row>
    <row r="128" spans="1:7" x14ac:dyDescent="0.4">
      <c r="A128" t="s">
        <v>113</v>
      </c>
      <c r="B128">
        <v>3.2959999999999998</v>
      </c>
      <c r="C128">
        <v>0.63849999999999996</v>
      </c>
      <c r="D128">
        <v>64</v>
      </c>
      <c r="E128">
        <v>256</v>
      </c>
      <c r="F128">
        <v>2400</v>
      </c>
      <c r="G128">
        <f>($C128/$B128)</f>
        <v>0.19371966019417475</v>
      </c>
    </row>
    <row r="129" spans="1:7" x14ac:dyDescent="0.4">
      <c r="A129" t="s">
        <v>111</v>
      </c>
      <c r="B129">
        <v>2.472</v>
      </c>
      <c r="C129">
        <v>0.47889999999999999</v>
      </c>
      <c r="D129">
        <v>48</v>
      </c>
      <c r="E129">
        <v>192</v>
      </c>
      <c r="F129">
        <v>1800</v>
      </c>
      <c r="G129">
        <f>($C129/$B129)</f>
        <v>0.19372977346278317</v>
      </c>
    </row>
    <row r="130" spans="1:7" x14ac:dyDescent="0.4">
      <c r="A130" t="s">
        <v>115</v>
      </c>
      <c r="B130">
        <v>4.944</v>
      </c>
      <c r="C130">
        <v>0.95779999999999998</v>
      </c>
      <c r="D130">
        <v>96</v>
      </c>
      <c r="E130">
        <v>384</v>
      </c>
      <c r="F130">
        <v>3600</v>
      </c>
      <c r="G130">
        <f>($C130/$B130)</f>
        <v>0.19372977346278317</v>
      </c>
    </row>
    <row r="131" spans="1:7" x14ac:dyDescent="0.4">
      <c r="A131" t="s">
        <v>109</v>
      </c>
      <c r="B131">
        <v>1.6479999999999999</v>
      </c>
      <c r="C131">
        <v>0.31929999999999997</v>
      </c>
      <c r="D131">
        <v>32</v>
      </c>
      <c r="E131">
        <v>128</v>
      </c>
      <c r="F131">
        <v>1200</v>
      </c>
      <c r="G131">
        <f>($C131/$B131)</f>
        <v>0.19375000000000001</v>
      </c>
    </row>
    <row r="132" spans="1:7" x14ac:dyDescent="0.4">
      <c r="A132" t="s">
        <v>6</v>
      </c>
      <c r="B132">
        <v>0.40799999999999997</v>
      </c>
      <c r="C132">
        <v>7.9100000000000004E-2</v>
      </c>
      <c r="D132">
        <v>16</v>
      </c>
      <c r="E132">
        <v>32</v>
      </c>
      <c r="F132">
        <v>1800</v>
      </c>
      <c r="G132">
        <f>($C132/$B132)</f>
        <v>0.19387254901960788</v>
      </c>
    </row>
    <row r="133" spans="1:7" x14ac:dyDescent="0.4">
      <c r="A133" t="s">
        <v>101</v>
      </c>
      <c r="B133">
        <v>0.10299999999999999</v>
      </c>
      <c r="C133">
        <v>0.02</v>
      </c>
      <c r="D133">
        <v>2</v>
      </c>
      <c r="E133">
        <v>8</v>
      </c>
      <c r="F133">
        <v>75</v>
      </c>
      <c r="G133">
        <f>($C133/$B133)</f>
        <v>0.19417475728155342</v>
      </c>
    </row>
    <row r="134" spans="1:7" x14ac:dyDescent="0.4">
      <c r="A134" t="s">
        <v>160</v>
      </c>
      <c r="B134">
        <v>2</v>
      </c>
      <c r="C134">
        <v>0.38969999999999999</v>
      </c>
      <c r="D134">
        <v>40</v>
      </c>
      <c r="E134">
        <v>160</v>
      </c>
      <c r="F134">
        <v>1800</v>
      </c>
      <c r="G134">
        <f>($C134/$B134)</f>
        <v>0.19485</v>
      </c>
    </row>
    <row r="135" spans="1:7" x14ac:dyDescent="0.4">
      <c r="A135" t="s">
        <v>350</v>
      </c>
      <c r="B135">
        <v>4.032</v>
      </c>
      <c r="C135">
        <v>0.78759999999999997</v>
      </c>
      <c r="D135">
        <v>64</v>
      </c>
      <c r="E135">
        <v>512</v>
      </c>
      <c r="F135">
        <v>1800</v>
      </c>
      <c r="G135">
        <f>($C135/$B135)</f>
        <v>0.19533730158730159</v>
      </c>
    </row>
    <row r="136" spans="1:7" x14ac:dyDescent="0.4">
      <c r="A136" t="s">
        <v>103</v>
      </c>
      <c r="B136">
        <v>0.20599999999999999</v>
      </c>
      <c r="C136">
        <v>4.0300000000000002E-2</v>
      </c>
      <c r="D136">
        <v>4</v>
      </c>
      <c r="E136">
        <v>16</v>
      </c>
      <c r="F136">
        <v>150</v>
      </c>
      <c r="G136">
        <f>($C136/$B136)</f>
        <v>0.19563106796116508</v>
      </c>
    </row>
    <row r="137" spans="1:7" x14ac:dyDescent="0.4">
      <c r="A137" t="s">
        <v>246</v>
      </c>
      <c r="B137">
        <v>0.1</v>
      </c>
      <c r="C137">
        <v>1.9699999999999999E-2</v>
      </c>
      <c r="D137">
        <v>2</v>
      </c>
      <c r="E137">
        <v>3.75</v>
      </c>
      <c r="F137">
        <v>1800</v>
      </c>
      <c r="G137">
        <f>($C137/$B137)</f>
        <v>0.19699999999999998</v>
      </c>
    </row>
    <row r="138" spans="1:7" x14ac:dyDescent="0.4">
      <c r="A138" t="s">
        <v>225</v>
      </c>
      <c r="B138">
        <v>9.6000000000000002E-2</v>
      </c>
      <c r="C138">
        <v>1.9E-2</v>
      </c>
      <c r="D138">
        <v>2</v>
      </c>
      <c r="E138">
        <v>4</v>
      </c>
      <c r="F138">
        <v>50</v>
      </c>
      <c r="G138">
        <f>($C138/$B138)</f>
        <v>0.19791666666666666</v>
      </c>
    </row>
    <row r="139" spans="1:7" x14ac:dyDescent="0.4">
      <c r="A139" t="s">
        <v>227</v>
      </c>
      <c r="B139">
        <v>0.192</v>
      </c>
      <c r="C139">
        <v>3.7999999999999999E-2</v>
      </c>
      <c r="D139">
        <v>4</v>
      </c>
      <c r="E139">
        <v>8</v>
      </c>
      <c r="F139">
        <v>100</v>
      </c>
      <c r="G139">
        <f>($C139/$B139)</f>
        <v>0.19791666666666666</v>
      </c>
    </row>
    <row r="140" spans="1:7" x14ac:dyDescent="0.4">
      <c r="A140" t="s">
        <v>351</v>
      </c>
      <c r="B140">
        <v>6.048</v>
      </c>
      <c r="C140">
        <v>1.1970000000000001</v>
      </c>
      <c r="D140">
        <v>96</v>
      </c>
      <c r="E140">
        <v>768</v>
      </c>
      <c r="F140">
        <v>1800</v>
      </c>
      <c r="G140">
        <f>($C140/$B140)</f>
        <v>0.19791666666666669</v>
      </c>
    </row>
    <row r="141" spans="1:7" x14ac:dyDescent="0.4">
      <c r="A141" t="s">
        <v>229</v>
      </c>
      <c r="B141">
        <v>0.38400000000000001</v>
      </c>
      <c r="C141">
        <v>7.6200000000000004E-2</v>
      </c>
      <c r="D141">
        <v>8</v>
      </c>
      <c r="E141">
        <v>16</v>
      </c>
      <c r="F141">
        <v>200</v>
      </c>
      <c r="G141">
        <f>($C141/$B141)</f>
        <v>0.19843750000000002</v>
      </c>
    </row>
    <row r="142" spans="1:7" x14ac:dyDescent="0.4">
      <c r="A142" t="s">
        <v>238</v>
      </c>
      <c r="B142">
        <v>4.6079999999999997</v>
      </c>
      <c r="C142">
        <v>0.91469999999999996</v>
      </c>
      <c r="D142">
        <v>96</v>
      </c>
      <c r="E142">
        <v>192</v>
      </c>
      <c r="F142">
        <v>3600</v>
      </c>
      <c r="G142">
        <f>($C142/$B142)</f>
        <v>0.19850260416666668</v>
      </c>
    </row>
    <row r="143" spans="1:7" x14ac:dyDescent="0.4">
      <c r="A143" t="s">
        <v>248</v>
      </c>
      <c r="B143">
        <v>0.39800000000000002</v>
      </c>
      <c r="C143">
        <v>7.9799999999999996E-2</v>
      </c>
      <c r="D143">
        <v>8</v>
      </c>
      <c r="E143">
        <v>15</v>
      </c>
      <c r="F143">
        <v>1800</v>
      </c>
      <c r="G143">
        <f>($C143/$B143)</f>
        <v>0.20050251256281404</v>
      </c>
    </row>
    <row r="144" spans="1:7" x14ac:dyDescent="0.4">
      <c r="A144" t="s">
        <v>105</v>
      </c>
      <c r="B144">
        <v>0.41199999999999998</v>
      </c>
      <c r="C144">
        <v>8.3099999999999993E-2</v>
      </c>
      <c r="D144">
        <v>8</v>
      </c>
      <c r="E144">
        <v>32</v>
      </c>
      <c r="F144">
        <v>300</v>
      </c>
      <c r="G144">
        <f>($C144/$B144)</f>
        <v>0.2016990291262136</v>
      </c>
    </row>
    <row r="145" spans="1:7" x14ac:dyDescent="0.4">
      <c r="A145" t="s">
        <v>159</v>
      </c>
      <c r="B145">
        <v>0.8</v>
      </c>
      <c r="C145">
        <v>0.16450000000000001</v>
      </c>
      <c r="D145">
        <v>16</v>
      </c>
      <c r="E145">
        <v>64</v>
      </c>
      <c r="F145">
        <v>1800</v>
      </c>
      <c r="G145">
        <f>($C145/$B145)</f>
        <v>0.205625</v>
      </c>
    </row>
    <row r="146" spans="1:7" x14ac:dyDescent="0.4">
      <c r="A146" t="s">
        <v>250</v>
      </c>
      <c r="B146">
        <v>1.591</v>
      </c>
      <c r="C146">
        <v>0.3276</v>
      </c>
      <c r="D146">
        <v>36</v>
      </c>
      <c r="E146">
        <v>60</v>
      </c>
      <c r="F146">
        <v>1800</v>
      </c>
      <c r="G146">
        <f>($C146/$B146)</f>
        <v>0.20590823381521056</v>
      </c>
    </row>
    <row r="147" spans="1:7" x14ac:dyDescent="0.4">
      <c r="A147" t="s">
        <v>107</v>
      </c>
      <c r="B147">
        <v>0.82399999999999995</v>
      </c>
      <c r="C147">
        <v>0.17</v>
      </c>
      <c r="D147">
        <v>16</v>
      </c>
      <c r="E147">
        <v>64</v>
      </c>
      <c r="F147">
        <v>600</v>
      </c>
      <c r="G147">
        <f>($C147/$B147)</f>
        <v>0.2063106796116505</v>
      </c>
    </row>
    <row r="148" spans="1:7" x14ac:dyDescent="0.4">
      <c r="A148" t="s">
        <v>158</v>
      </c>
      <c r="B148">
        <v>0.4</v>
      </c>
      <c r="C148">
        <v>8.3099999999999993E-2</v>
      </c>
      <c r="D148">
        <v>8</v>
      </c>
      <c r="E148">
        <v>32</v>
      </c>
      <c r="F148">
        <v>1800</v>
      </c>
      <c r="G148">
        <f>($C148/$B148)</f>
        <v>0.20774999999999996</v>
      </c>
    </row>
    <row r="149" spans="1:7" x14ac:dyDescent="0.4">
      <c r="A149" t="s">
        <v>91</v>
      </c>
      <c r="B149">
        <v>4.6079999999999997</v>
      </c>
      <c r="C149">
        <v>0.95779999999999998</v>
      </c>
      <c r="D149">
        <v>96</v>
      </c>
      <c r="E149">
        <v>384</v>
      </c>
      <c r="F149">
        <v>1800</v>
      </c>
      <c r="G149">
        <f>($C149/$B149)</f>
        <v>0.2078559027777778</v>
      </c>
    </row>
    <row r="150" spans="1:7" x14ac:dyDescent="0.4">
      <c r="A150" t="s">
        <v>92</v>
      </c>
      <c r="B150">
        <v>4.6079999999999997</v>
      </c>
      <c r="C150">
        <v>0.95779999999999998</v>
      </c>
      <c r="D150">
        <v>96</v>
      </c>
      <c r="E150">
        <v>384</v>
      </c>
      <c r="F150">
        <v>1800</v>
      </c>
      <c r="G150">
        <f>($C150/$B150)</f>
        <v>0.2078559027777778</v>
      </c>
    </row>
    <row r="151" spans="1:7" x14ac:dyDescent="0.4">
      <c r="A151" t="s">
        <v>237</v>
      </c>
      <c r="B151">
        <v>4.6079999999999997</v>
      </c>
      <c r="C151">
        <v>0.95899999999999996</v>
      </c>
      <c r="D151">
        <v>96</v>
      </c>
      <c r="E151">
        <v>192</v>
      </c>
      <c r="F151">
        <v>3600</v>
      </c>
      <c r="G151">
        <f>($C151/$B151)</f>
        <v>0.20811631944444445</v>
      </c>
    </row>
    <row r="152" spans="1:7" x14ac:dyDescent="0.4">
      <c r="A152" t="s">
        <v>231</v>
      </c>
      <c r="B152">
        <v>0.76800000000000002</v>
      </c>
      <c r="C152">
        <v>0.16070000000000001</v>
      </c>
      <c r="D152">
        <v>16</v>
      </c>
      <c r="E152">
        <v>32</v>
      </c>
      <c r="F152">
        <v>400</v>
      </c>
      <c r="G152">
        <f>($C152/$B152)</f>
        <v>0.20924479166666668</v>
      </c>
    </row>
    <row r="153" spans="1:7" x14ac:dyDescent="0.4">
      <c r="A153" t="s">
        <v>236</v>
      </c>
      <c r="B153">
        <v>3.456</v>
      </c>
      <c r="C153">
        <v>0.72360000000000002</v>
      </c>
      <c r="D153">
        <v>72</v>
      </c>
      <c r="E153">
        <v>144</v>
      </c>
      <c r="F153">
        <v>1800</v>
      </c>
      <c r="G153">
        <f>($C153/$B153)</f>
        <v>0.20937500000000001</v>
      </c>
    </row>
    <row r="154" spans="1:7" x14ac:dyDescent="0.4">
      <c r="A154" t="s">
        <v>123</v>
      </c>
      <c r="B154">
        <v>3.6160000000000001</v>
      </c>
      <c r="C154">
        <v>0.7581</v>
      </c>
      <c r="D154">
        <v>64</v>
      </c>
      <c r="E154">
        <v>256</v>
      </c>
      <c r="F154">
        <v>2400</v>
      </c>
      <c r="G154">
        <f>($C154/$B154)</f>
        <v>0.20965154867256636</v>
      </c>
    </row>
    <row r="155" spans="1:7" x14ac:dyDescent="0.4">
      <c r="A155" t="s">
        <v>349</v>
      </c>
      <c r="B155">
        <v>3.024</v>
      </c>
      <c r="C155">
        <v>0.6351</v>
      </c>
      <c r="D155">
        <v>48</v>
      </c>
      <c r="E155">
        <v>384</v>
      </c>
      <c r="F155">
        <v>1800</v>
      </c>
      <c r="G155">
        <f>($C155/$B155)</f>
        <v>0.21001984126984127</v>
      </c>
    </row>
    <row r="156" spans="1:7" x14ac:dyDescent="0.4">
      <c r="A156" t="s">
        <v>84</v>
      </c>
      <c r="B156">
        <v>9.6000000000000002E-2</v>
      </c>
      <c r="C156">
        <v>2.0199999999999999E-2</v>
      </c>
      <c r="D156">
        <v>2</v>
      </c>
      <c r="E156">
        <v>8</v>
      </c>
      <c r="F156">
        <v>1800</v>
      </c>
      <c r="G156">
        <f>($C156/$B156)</f>
        <v>0.21041666666666664</v>
      </c>
    </row>
    <row r="157" spans="1:7" x14ac:dyDescent="0.4">
      <c r="A157" t="s">
        <v>235</v>
      </c>
      <c r="B157">
        <v>2.3039999999999998</v>
      </c>
      <c r="C157">
        <v>0.48709999999999998</v>
      </c>
      <c r="D157">
        <v>48</v>
      </c>
      <c r="E157">
        <v>96</v>
      </c>
      <c r="F157">
        <v>1800</v>
      </c>
      <c r="G157">
        <f>($C157/$B157)</f>
        <v>0.21141493055555557</v>
      </c>
    </row>
    <row r="158" spans="1:7" x14ac:dyDescent="0.4">
      <c r="A158" t="s">
        <v>87</v>
      </c>
      <c r="B158">
        <v>0.76800000000000002</v>
      </c>
      <c r="C158">
        <v>0.16250000000000001</v>
      </c>
      <c r="D158">
        <v>16</v>
      </c>
      <c r="E158">
        <v>64</v>
      </c>
      <c r="F158">
        <v>1800</v>
      </c>
      <c r="G158">
        <f>($C158/$B158)</f>
        <v>0.21158854166666666</v>
      </c>
    </row>
    <row r="159" spans="1:7" x14ac:dyDescent="0.4">
      <c r="A159" t="s">
        <v>85</v>
      </c>
      <c r="B159">
        <v>0.192</v>
      </c>
      <c r="C159">
        <v>4.0800000000000003E-2</v>
      </c>
      <c r="D159">
        <v>4</v>
      </c>
      <c r="E159">
        <v>16</v>
      </c>
      <c r="F159">
        <v>1800</v>
      </c>
      <c r="G159">
        <f>($C159/$B159)</f>
        <v>0.21250000000000002</v>
      </c>
    </row>
    <row r="160" spans="1:7" x14ac:dyDescent="0.4">
      <c r="A160" t="s">
        <v>380</v>
      </c>
      <c r="B160">
        <v>0.57599999999999996</v>
      </c>
      <c r="C160">
        <v>0.12330000000000001</v>
      </c>
      <c r="D160">
        <v>8</v>
      </c>
      <c r="E160">
        <v>64</v>
      </c>
      <c r="F160">
        <v>300</v>
      </c>
      <c r="G160">
        <f>($C160/$B160)</f>
        <v>0.21406250000000002</v>
      </c>
    </row>
    <row r="161" spans="1:7" x14ac:dyDescent="0.4">
      <c r="A161" t="s">
        <v>122</v>
      </c>
      <c r="B161">
        <v>2.7120000000000002</v>
      </c>
      <c r="C161">
        <v>0.58260000000000001</v>
      </c>
      <c r="D161">
        <v>48</v>
      </c>
      <c r="E161">
        <v>192</v>
      </c>
      <c r="F161">
        <v>1800</v>
      </c>
      <c r="G161">
        <f>($C161/$B161)</f>
        <v>0.21482300884955752</v>
      </c>
    </row>
    <row r="162" spans="1:7" x14ac:dyDescent="0.4">
      <c r="A162" t="s">
        <v>88</v>
      </c>
      <c r="B162">
        <v>1.536</v>
      </c>
      <c r="C162">
        <v>0.33310000000000001</v>
      </c>
      <c r="D162">
        <v>32</v>
      </c>
      <c r="E162">
        <v>128</v>
      </c>
      <c r="F162">
        <v>1800</v>
      </c>
      <c r="G162">
        <f>($C162/$B162)</f>
        <v>0.21686197916666666</v>
      </c>
    </row>
    <row r="163" spans="1:7" x14ac:dyDescent="0.4">
      <c r="A163" t="s">
        <v>86</v>
      </c>
      <c r="B163">
        <v>0.38400000000000001</v>
      </c>
      <c r="C163">
        <v>8.3400000000000002E-2</v>
      </c>
      <c r="D163">
        <v>8</v>
      </c>
      <c r="E163">
        <v>32</v>
      </c>
      <c r="F163">
        <v>1800</v>
      </c>
      <c r="G163">
        <f>($C163/$B163)</f>
        <v>0.21718750000000001</v>
      </c>
    </row>
    <row r="164" spans="1:7" x14ac:dyDescent="0.4">
      <c r="A164" t="s">
        <v>317</v>
      </c>
      <c r="B164">
        <v>0.1008</v>
      </c>
      <c r="C164">
        <v>2.1899999999999999E-2</v>
      </c>
      <c r="D164">
        <v>2</v>
      </c>
      <c r="E164">
        <v>16</v>
      </c>
      <c r="F164">
        <v>1800</v>
      </c>
      <c r="G164">
        <f>($C164/$B164)</f>
        <v>0.21726190476190477</v>
      </c>
    </row>
    <row r="165" spans="1:7" x14ac:dyDescent="0.4">
      <c r="A165" t="s">
        <v>323</v>
      </c>
      <c r="B165">
        <v>3.2256</v>
      </c>
      <c r="C165">
        <v>0.70240000000000002</v>
      </c>
      <c r="D165">
        <v>64</v>
      </c>
      <c r="E165">
        <v>512</v>
      </c>
      <c r="F165">
        <v>1800</v>
      </c>
      <c r="G165">
        <f>($C165/$B165)</f>
        <v>0.21775793650793651</v>
      </c>
    </row>
    <row r="166" spans="1:7" x14ac:dyDescent="0.4">
      <c r="A166" t="s">
        <v>319</v>
      </c>
      <c r="B166">
        <v>0.4032</v>
      </c>
      <c r="C166">
        <v>8.7800000000000003E-2</v>
      </c>
      <c r="D166">
        <v>8</v>
      </c>
      <c r="E166">
        <v>64</v>
      </c>
      <c r="F166">
        <v>1800</v>
      </c>
      <c r="G166">
        <f>($C166/$B166)</f>
        <v>0.21775793650793651</v>
      </c>
    </row>
    <row r="167" spans="1:7" x14ac:dyDescent="0.4">
      <c r="A167" t="s">
        <v>320</v>
      </c>
      <c r="B167">
        <v>0.80640000000000001</v>
      </c>
      <c r="C167">
        <v>0.17560000000000001</v>
      </c>
      <c r="D167">
        <v>16</v>
      </c>
      <c r="E167">
        <v>128</v>
      </c>
      <c r="F167">
        <v>1800</v>
      </c>
      <c r="G167">
        <f>($C167/$B167)</f>
        <v>0.21775793650793651</v>
      </c>
    </row>
    <row r="168" spans="1:7" x14ac:dyDescent="0.4">
      <c r="A168" t="s">
        <v>321</v>
      </c>
      <c r="B168">
        <v>1.6128</v>
      </c>
      <c r="C168">
        <v>0.35120000000000001</v>
      </c>
      <c r="D168">
        <v>32</v>
      </c>
      <c r="E168">
        <v>256</v>
      </c>
      <c r="F168">
        <v>1800</v>
      </c>
      <c r="G168">
        <f>($C168/$B168)</f>
        <v>0.21775793650793651</v>
      </c>
    </row>
    <row r="169" spans="1:7" x14ac:dyDescent="0.4">
      <c r="A169" t="s">
        <v>324</v>
      </c>
      <c r="B169">
        <v>3.2256</v>
      </c>
      <c r="C169">
        <v>0.70240000000000002</v>
      </c>
      <c r="D169">
        <v>64</v>
      </c>
      <c r="E169">
        <v>512</v>
      </c>
      <c r="F169">
        <v>1800</v>
      </c>
      <c r="G169">
        <f>($C169/$B169)</f>
        <v>0.21775793650793651</v>
      </c>
    </row>
    <row r="170" spans="1:7" x14ac:dyDescent="0.4">
      <c r="A170" t="s">
        <v>318</v>
      </c>
      <c r="B170">
        <v>0.2016</v>
      </c>
      <c r="C170">
        <v>4.3900000000000002E-2</v>
      </c>
      <c r="D170">
        <v>4</v>
      </c>
      <c r="E170">
        <v>32</v>
      </c>
      <c r="F170">
        <v>1800</v>
      </c>
      <c r="G170">
        <f>($C170/$B170)</f>
        <v>0.21775793650793651</v>
      </c>
    </row>
    <row r="171" spans="1:7" x14ac:dyDescent="0.4">
      <c r="A171" t="s">
        <v>322</v>
      </c>
      <c r="B171">
        <v>2.4192</v>
      </c>
      <c r="C171">
        <v>0.52680000000000005</v>
      </c>
      <c r="D171">
        <v>48</v>
      </c>
      <c r="E171">
        <v>384</v>
      </c>
      <c r="F171">
        <v>1800</v>
      </c>
      <c r="G171">
        <f>($C171/$B171)</f>
        <v>0.21775793650793654</v>
      </c>
    </row>
    <row r="172" spans="1:7" x14ac:dyDescent="0.4">
      <c r="A172" t="s">
        <v>71</v>
      </c>
      <c r="B172">
        <v>0.38400000000000001</v>
      </c>
      <c r="C172">
        <v>8.3799999999999999E-2</v>
      </c>
      <c r="D172">
        <v>8</v>
      </c>
      <c r="E172">
        <v>32</v>
      </c>
      <c r="F172">
        <v>1800</v>
      </c>
      <c r="G172">
        <f>($C172/$B172)</f>
        <v>0.21822916666666667</v>
      </c>
    </row>
    <row r="173" spans="1:7" x14ac:dyDescent="0.4">
      <c r="A173" t="s">
        <v>72</v>
      </c>
      <c r="B173">
        <v>0.76800000000000002</v>
      </c>
      <c r="C173">
        <v>0.1676</v>
      </c>
      <c r="D173">
        <v>16</v>
      </c>
      <c r="E173">
        <v>64</v>
      </c>
      <c r="F173">
        <v>1800</v>
      </c>
      <c r="G173">
        <f>($C173/$B173)</f>
        <v>0.21822916666666667</v>
      </c>
    </row>
    <row r="174" spans="1:7" x14ac:dyDescent="0.4">
      <c r="A174" t="s">
        <v>73</v>
      </c>
      <c r="B174">
        <v>1.536</v>
      </c>
      <c r="C174">
        <v>0.3352</v>
      </c>
      <c r="D174">
        <v>32</v>
      </c>
      <c r="E174">
        <v>128</v>
      </c>
      <c r="F174">
        <v>1800</v>
      </c>
      <c r="G174">
        <f>($C174/$B174)</f>
        <v>0.21822916666666667</v>
      </c>
    </row>
    <row r="175" spans="1:7" x14ac:dyDescent="0.4">
      <c r="A175" t="s">
        <v>70</v>
      </c>
      <c r="B175">
        <v>0.192</v>
      </c>
      <c r="C175">
        <v>4.19E-2</v>
      </c>
      <c r="D175">
        <v>4</v>
      </c>
      <c r="E175">
        <v>16</v>
      </c>
      <c r="F175">
        <v>1800</v>
      </c>
      <c r="G175">
        <f>($C175/$B175)</f>
        <v>0.21822916666666667</v>
      </c>
    </row>
    <row r="176" spans="1:7" x14ac:dyDescent="0.4">
      <c r="A176" t="s">
        <v>81</v>
      </c>
      <c r="B176">
        <v>6.1440000000000001</v>
      </c>
      <c r="C176">
        <v>1.3409</v>
      </c>
      <c r="D176">
        <v>128</v>
      </c>
      <c r="E176">
        <v>512</v>
      </c>
      <c r="F176">
        <v>1800</v>
      </c>
      <c r="G176">
        <f>($C176/$B176)</f>
        <v>0.21824544270833332</v>
      </c>
    </row>
    <row r="177" spans="1:7" x14ac:dyDescent="0.4">
      <c r="A177" t="s">
        <v>83</v>
      </c>
      <c r="B177">
        <v>6.1440000000000001</v>
      </c>
      <c r="C177">
        <v>1.3409</v>
      </c>
      <c r="D177">
        <v>128</v>
      </c>
      <c r="E177">
        <v>512</v>
      </c>
      <c r="F177">
        <v>1800</v>
      </c>
      <c r="G177">
        <f>($C177/$B177)</f>
        <v>0.21824544270833332</v>
      </c>
    </row>
    <row r="178" spans="1:7" x14ac:dyDescent="0.4">
      <c r="A178" t="s">
        <v>79</v>
      </c>
      <c r="B178">
        <v>4.6079999999999997</v>
      </c>
      <c r="C178">
        <v>1.0057</v>
      </c>
      <c r="D178">
        <v>96</v>
      </c>
      <c r="E178">
        <v>384</v>
      </c>
      <c r="F178">
        <v>1800</v>
      </c>
      <c r="G178">
        <f>($C178/$B178)</f>
        <v>0.21825086805555557</v>
      </c>
    </row>
    <row r="179" spans="1:7" x14ac:dyDescent="0.4">
      <c r="A179" t="s">
        <v>316</v>
      </c>
      <c r="B179">
        <v>5.04E-2</v>
      </c>
      <c r="C179">
        <v>1.0999999999999999E-2</v>
      </c>
      <c r="D179">
        <v>1</v>
      </c>
      <c r="E179">
        <v>8</v>
      </c>
      <c r="F179">
        <v>1800</v>
      </c>
      <c r="G179">
        <f>($C179/$B179)</f>
        <v>0.21825396825396823</v>
      </c>
    </row>
    <row r="180" spans="1:7" x14ac:dyDescent="0.4">
      <c r="A180" t="s">
        <v>68</v>
      </c>
      <c r="B180">
        <v>9.6000000000000002E-2</v>
      </c>
      <c r="C180">
        <v>2.1000000000000001E-2</v>
      </c>
      <c r="D180">
        <v>2</v>
      </c>
      <c r="E180">
        <v>8</v>
      </c>
      <c r="F180">
        <v>1800</v>
      </c>
      <c r="G180">
        <f>($C180/$B180)</f>
        <v>0.21875</v>
      </c>
    </row>
    <row r="181" spans="1:7" x14ac:dyDescent="0.4">
      <c r="A181" t="s">
        <v>218</v>
      </c>
      <c r="B181">
        <v>0.34399999999999997</v>
      </c>
      <c r="C181">
        <v>7.5999999999999998E-2</v>
      </c>
      <c r="D181">
        <v>8</v>
      </c>
      <c r="E181">
        <v>16</v>
      </c>
      <c r="F181">
        <v>300</v>
      </c>
      <c r="G181">
        <f>($C181/$B181)</f>
        <v>0.22093023255813954</v>
      </c>
    </row>
    <row r="182" spans="1:7" x14ac:dyDescent="0.4">
      <c r="A182" t="s">
        <v>216</v>
      </c>
      <c r="B182">
        <v>8.5999999999999993E-2</v>
      </c>
      <c r="C182">
        <v>1.9E-2</v>
      </c>
      <c r="D182">
        <v>2</v>
      </c>
      <c r="E182">
        <v>4</v>
      </c>
      <c r="F182">
        <v>75</v>
      </c>
      <c r="G182">
        <f>($C182/$B182)</f>
        <v>0.22093023255813954</v>
      </c>
    </row>
    <row r="183" spans="1:7" x14ac:dyDescent="0.4">
      <c r="A183" t="s">
        <v>217</v>
      </c>
      <c r="B183">
        <v>0.17199999999999999</v>
      </c>
      <c r="C183">
        <v>3.7999999999999999E-2</v>
      </c>
      <c r="D183">
        <v>4</v>
      </c>
      <c r="E183">
        <v>8</v>
      </c>
      <c r="F183">
        <v>150</v>
      </c>
      <c r="G183">
        <f>($C183/$B183)</f>
        <v>0.22093023255813954</v>
      </c>
    </row>
    <row r="184" spans="1:7" x14ac:dyDescent="0.4">
      <c r="A184" t="s">
        <v>222</v>
      </c>
      <c r="B184">
        <v>2.7519999999999998</v>
      </c>
      <c r="C184">
        <v>0.60809999999999997</v>
      </c>
      <c r="D184">
        <v>64</v>
      </c>
      <c r="E184">
        <v>128</v>
      </c>
      <c r="F184">
        <v>2400</v>
      </c>
      <c r="G184">
        <f>($C184/$B184)</f>
        <v>0.22096656976744186</v>
      </c>
    </row>
    <row r="185" spans="1:7" x14ac:dyDescent="0.4">
      <c r="A185" t="s">
        <v>221</v>
      </c>
      <c r="B185">
        <v>2.0640000000000001</v>
      </c>
      <c r="C185">
        <v>0.45610000000000001</v>
      </c>
      <c r="D185">
        <v>48</v>
      </c>
      <c r="E185">
        <v>96</v>
      </c>
      <c r="F185">
        <v>1800</v>
      </c>
      <c r="G185">
        <f>($C185/$B185)</f>
        <v>0.22097868217054265</v>
      </c>
    </row>
    <row r="186" spans="1:7" x14ac:dyDescent="0.4">
      <c r="A186" t="s">
        <v>224</v>
      </c>
      <c r="B186">
        <v>4.1280000000000001</v>
      </c>
      <c r="C186">
        <v>0.91220000000000001</v>
      </c>
      <c r="D186">
        <v>96</v>
      </c>
      <c r="E186">
        <v>192</v>
      </c>
      <c r="F186">
        <v>3800</v>
      </c>
      <c r="G186">
        <f>($C186/$B186)</f>
        <v>0.22097868217054265</v>
      </c>
    </row>
    <row r="187" spans="1:7" x14ac:dyDescent="0.4">
      <c r="A187" t="s">
        <v>220</v>
      </c>
      <c r="B187">
        <v>1.3759999999999999</v>
      </c>
      <c r="C187">
        <v>0.30409999999999998</v>
      </c>
      <c r="D187">
        <v>32</v>
      </c>
      <c r="E187">
        <v>64</v>
      </c>
      <c r="F187">
        <v>1200</v>
      </c>
      <c r="G187">
        <f>($C187/$B187)</f>
        <v>0.22100290697674418</v>
      </c>
    </row>
    <row r="188" spans="1:7" x14ac:dyDescent="0.4">
      <c r="A188" t="s">
        <v>89</v>
      </c>
      <c r="B188">
        <v>2.3039999999999998</v>
      </c>
      <c r="C188">
        <v>0.51</v>
      </c>
      <c r="D188">
        <v>48</v>
      </c>
      <c r="E188">
        <v>192</v>
      </c>
      <c r="F188">
        <v>1800</v>
      </c>
      <c r="G188">
        <f>($C188/$B188)</f>
        <v>0.22135416666666669</v>
      </c>
    </row>
    <row r="189" spans="1:7" x14ac:dyDescent="0.4">
      <c r="A189" t="s">
        <v>202</v>
      </c>
      <c r="B189">
        <v>0.68</v>
      </c>
      <c r="C189">
        <v>0.152</v>
      </c>
      <c r="D189">
        <v>16</v>
      </c>
      <c r="E189">
        <v>32</v>
      </c>
      <c r="F189">
        <v>1800</v>
      </c>
      <c r="G189">
        <f>($C189/$B189)</f>
        <v>0.22352941176470587</v>
      </c>
    </row>
    <row r="190" spans="1:7" x14ac:dyDescent="0.4">
      <c r="A190" t="s">
        <v>206</v>
      </c>
      <c r="B190">
        <v>4.08</v>
      </c>
      <c r="C190">
        <v>0.91220000000000001</v>
      </c>
      <c r="D190">
        <v>96</v>
      </c>
      <c r="E190">
        <v>192</v>
      </c>
      <c r="F190">
        <v>1800</v>
      </c>
      <c r="G190">
        <f>($C190/$B190)</f>
        <v>0.22357843137254901</v>
      </c>
    </row>
    <row r="191" spans="1:7" x14ac:dyDescent="0.4">
      <c r="A191" t="s">
        <v>207</v>
      </c>
      <c r="B191">
        <v>4.08</v>
      </c>
      <c r="C191">
        <v>0.91220000000000001</v>
      </c>
      <c r="D191">
        <v>96</v>
      </c>
      <c r="E191">
        <v>192</v>
      </c>
      <c r="F191">
        <v>1800</v>
      </c>
      <c r="G191">
        <f>($C191/$B191)</f>
        <v>0.22357843137254901</v>
      </c>
    </row>
    <row r="192" spans="1:7" x14ac:dyDescent="0.4">
      <c r="A192" t="s">
        <v>199</v>
      </c>
      <c r="B192">
        <v>8.5000000000000006E-2</v>
      </c>
      <c r="C192">
        <v>1.9099999999999999E-2</v>
      </c>
      <c r="D192">
        <v>2</v>
      </c>
      <c r="E192">
        <v>4</v>
      </c>
      <c r="F192">
        <v>1800</v>
      </c>
      <c r="G192">
        <f>($C192/$B192)</f>
        <v>0.22470588235294114</v>
      </c>
    </row>
    <row r="193" spans="1:7" x14ac:dyDescent="0.4">
      <c r="A193" t="s">
        <v>200</v>
      </c>
      <c r="B193">
        <v>0.17</v>
      </c>
      <c r="C193">
        <v>3.8899999999999997E-2</v>
      </c>
      <c r="D193">
        <v>4</v>
      </c>
      <c r="E193">
        <v>8</v>
      </c>
      <c r="F193">
        <v>1800</v>
      </c>
      <c r="G193">
        <f>($C193/$B193)</f>
        <v>0.22882352941176468</v>
      </c>
    </row>
    <row r="194" spans="1:7" x14ac:dyDescent="0.4">
      <c r="A194" t="s">
        <v>183</v>
      </c>
      <c r="B194">
        <v>0.34560000000000002</v>
      </c>
      <c r="C194">
        <v>7.9799999999999996E-2</v>
      </c>
      <c r="D194">
        <v>8</v>
      </c>
      <c r="E194">
        <v>16</v>
      </c>
      <c r="F194">
        <v>1800</v>
      </c>
      <c r="G194">
        <f>($C194/$B194)</f>
        <v>0.23090277777777776</v>
      </c>
    </row>
    <row r="195" spans="1:7" x14ac:dyDescent="0.4">
      <c r="A195" t="s">
        <v>184</v>
      </c>
      <c r="B195">
        <v>0.69120000000000004</v>
      </c>
      <c r="C195">
        <v>0.15959999999999999</v>
      </c>
      <c r="D195">
        <v>16</v>
      </c>
      <c r="E195">
        <v>32</v>
      </c>
      <c r="F195">
        <v>1800</v>
      </c>
      <c r="G195">
        <f>($C195/$B195)</f>
        <v>0.23090277777777776</v>
      </c>
    </row>
    <row r="196" spans="1:7" x14ac:dyDescent="0.4">
      <c r="A196" t="s">
        <v>182</v>
      </c>
      <c r="B196">
        <v>0.17280000000000001</v>
      </c>
      <c r="C196">
        <v>3.9899999999999998E-2</v>
      </c>
      <c r="D196">
        <v>4</v>
      </c>
      <c r="E196">
        <v>8</v>
      </c>
      <c r="F196">
        <v>1800</v>
      </c>
      <c r="G196">
        <f>($C196/$B196)</f>
        <v>0.23090277777777776</v>
      </c>
    </row>
    <row r="197" spans="1:7" x14ac:dyDescent="0.4">
      <c r="A197" t="s">
        <v>187</v>
      </c>
      <c r="B197">
        <v>2.7648000000000001</v>
      </c>
      <c r="C197">
        <v>0.63849999999999996</v>
      </c>
      <c r="D197">
        <v>64</v>
      </c>
      <c r="E197">
        <v>128</v>
      </c>
      <c r="F197">
        <v>1800</v>
      </c>
      <c r="G197">
        <f>($C197/$B197)</f>
        <v>0.23093894675925924</v>
      </c>
    </row>
    <row r="198" spans="1:7" x14ac:dyDescent="0.4">
      <c r="A198" t="s">
        <v>186</v>
      </c>
      <c r="B198">
        <v>2.0735999999999999</v>
      </c>
      <c r="C198">
        <v>0.47889999999999999</v>
      </c>
      <c r="D198">
        <v>48</v>
      </c>
      <c r="E198">
        <v>96</v>
      </c>
      <c r="F198">
        <v>1800</v>
      </c>
      <c r="G198">
        <f>($C198/$B198)</f>
        <v>0.23095100308641975</v>
      </c>
    </row>
    <row r="199" spans="1:7" x14ac:dyDescent="0.4">
      <c r="A199" t="s">
        <v>185</v>
      </c>
      <c r="B199">
        <v>1.3824000000000001</v>
      </c>
      <c r="C199">
        <v>0.31929999999999997</v>
      </c>
      <c r="D199">
        <v>32</v>
      </c>
      <c r="E199">
        <v>64</v>
      </c>
      <c r="F199">
        <v>1800</v>
      </c>
      <c r="G199">
        <f>($C199/$B199)</f>
        <v>0.2309751157407407</v>
      </c>
    </row>
    <row r="200" spans="1:7" x14ac:dyDescent="0.4">
      <c r="A200" t="s">
        <v>181</v>
      </c>
      <c r="B200">
        <v>8.6400000000000005E-2</v>
      </c>
      <c r="C200">
        <v>0.02</v>
      </c>
      <c r="D200">
        <v>2</v>
      </c>
      <c r="E200">
        <v>4</v>
      </c>
      <c r="F200">
        <v>1800</v>
      </c>
      <c r="G200">
        <f>($C200/$B200)</f>
        <v>0.23148148148148148</v>
      </c>
    </row>
    <row r="201" spans="1:7" x14ac:dyDescent="0.4">
      <c r="A201" t="s">
        <v>180</v>
      </c>
      <c r="B201">
        <v>4.3200000000000002E-2</v>
      </c>
      <c r="C201">
        <v>0.01</v>
      </c>
      <c r="D201">
        <v>1</v>
      </c>
      <c r="E201">
        <v>2</v>
      </c>
      <c r="F201">
        <v>1800</v>
      </c>
      <c r="G201">
        <f>($C201/$B201)</f>
        <v>0.23148148148148148</v>
      </c>
    </row>
    <row r="202" spans="1:7" x14ac:dyDescent="0.4">
      <c r="A202" t="s">
        <v>56</v>
      </c>
      <c r="B202">
        <v>0.36159999999999998</v>
      </c>
      <c r="C202">
        <v>8.3799999999999999E-2</v>
      </c>
      <c r="D202">
        <v>8</v>
      </c>
      <c r="E202">
        <v>32</v>
      </c>
      <c r="F202">
        <v>475</v>
      </c>
      <c r="G202">
        <f>($C202/$B202)</f>
        <v>0.23174778761061948</v>
      </c>
    </row>
    <row r="203" spans="1:7" x14ac:dyDescent="0.4">
      <c r="A203" t="s">
        <v>58</v>
      </c>
      <c r="B203">
        <v>0.72319999999999995</v>
      </c>
      <c r="C203">
        <v>0.1676</v>
      </c>
      <c r="D203">
        <v>16</v>
      </c>
      <c r="E203">
        <v>64</v>
      </c>
      <c r="F203">
        <v>950</v>
      </c>
      <c r="G203">
        <f>($C203/$B203)</f>
        <v>0.23174778761061948</v>
      </c>
    </row>
    <row r="204" spans="1:7" x14ac:dyDescent="0.4">
      <c r="A204" t="s">
        <v>60</v>
      </c>
      <c r="B204">
        <v>1.4463999999999999</v>
      </c>
      <c r="C204">
        <v>0.3352</v>
      </c>
      <c r="D204">
        <v>32</v>
      </c>
      <c r="E204">
        <v>128</v>
      </c>
      <c r="F204">
        <v>1900</v>
      </c>
      <c r="G204">
        <f>($C204/$B204)</f>
        <v>0.23174778761061948</v>
      </c>
    </row>
    <row r="205" spans="1:7" x14ac:dyDescent="0.4">
      <c r="A205" t="s">
        <v>54</v>
      </c>
      <c r="B205">
        <v>0.18079999999999999</v>
      </c>
      <c r="C205">
        <v>4.19E-2</v>
      </c>
      <c r="D205">
        <v>4</v>
      </c>
      <c r="E205">
        <v>16</v>
      </c>
      <c r="F205">
        <v>237</v>
      </c>
      <c r="G205">
        <f>($C205/$B205)</f>
        <v>0.23174778761061948</v>
      </c>
    </row>
    <row r="206" spans="1:7" x14ac:dyDescent="0.4">
      <c r="A206" t="s">
        <v>65</v>
      </c>
      <c r="B206">
        <v>2.8927999999999998</v>
      </c>
      <c r="C206">
        <v>0.67049999999999998</v>
      </c>
      <c r="D206">
        <v>64</v>
      </c>
      <c r="E206">
        <v>256</v>
      </c>
      <c r="F206">
        <v>3800</v>
      </c>
      <c r="G206">
        <f>($C206/$B206)</f>
        <v>0.23178235619469029</v>
      </c>
    </row>
    <row r="207" spans="1:7" x14ac:dyDescent="0.4">
      <c r="A207" t="s">
        <v>99</v>
      </c>
      <c r="B207">
        <v>2.7519999999999998</v>
      </c>
      <c r="C207">
        <v>0.63849999999999996</v>
      </c>
      <c r="D207">
        <v>64</v>
      </c>
      <c r="E207">
        <v>256</v>
      </c>
      <c r="F207">
        <v>1800</v>
      </c>
      <c r="G207">
        <f>($C207/$B207)</f>
        <v>0.23201308139534885</v>
      </c>
    </row>
    <row r="208" spans="1:7" x14ac:dyDescent="0.4">
      <c r="A208" t="s">
        <v>98</v>
      </c>
      <c r="B208">
        <v>2.0640000000000001</v>
      </c>
      <c r="C208">
        <v>0.47889999999999999</v>
      </c>
      <c r="D208">
        <v>48</v>
      </c>
      <c r="E208">
        <v>192</v>
      </c>
      <c r="F208">
        <v>1800</v>
      </c>
      <c r="G208">
        <f>($C208/$B208)</f>
        <v>0.2320251937984496</v>
      </c>
    </row>
    <row r="209" spans="1:7" x14ac:dyDescent="0.4">
      <c r="A209" t="s">
        <v>100</v>
      </c>
      <c r="B209">
        <v>4.1280000000000001</v>
      </c>
      <c r="C209">
        <v>0.95779999999999998</v>
      </c>
      <c r="D209">
        <v>96</v>
      </c>
      <c r="E209">
        <v>384</v>
      </c>
      <c r="F209">
        <v>1800</v>
      </c>
      <c r="G209">
        <f>($C209/$B209)</f>
        <v>0.2320251937984496</v>
      </c>
    </row>
    <row r="210" spans="1:7" x14ac:dyDescent="0.4">
      <c r="A210" t="s">
        <v>52</v>
      </c>
      <c r="B210">
        <v>9.0399999999999994E-2</v>
      </c>
      <c r="C210">
        <v>2.1000000000000001E-2</v>
      </c>
      <c r="D210">
        <v>2</v>
      </c>
      <c r="E210">
        <v>8</v>
      </c>
      <c r="F210">
        <v>118</v>
      </c>
      <c r="G210">
        <f>($C210/$B210)</f>
        <v>0.23230088495575224</v>
      </c>
    </row>
    <row r="211" spans="1:7" x14ac:dyDescent="0.4">
      <c r="A211" t="s">
        <v>50</v>
      </c>
      <c r="B211">
        <v>4.5199999999999997E-2</v>
      </c>
      <c r="C211">
        <v>1.0500000000000001E-2</v>
      </c>
      <c r="D211">
        <v>1</v>
      </c>
      <c r="E211">
        <v>4</v>
      </c>
      <c r="F211">
        <v>59</v>
      </c>
      <c r="G211">
        <f>($C211/$B211)</f>
        <v>0.23230088495575224</v>
      </c>
    </row>
    <row r="212" spans="1:7" x14ac:dyDescent="0.4">
      <c r="A212" t="s">
        <v>97</v>
      </c>
      <c r="B212">
        <v>1.3759999999999999</v>
      </c>
      <c r="C212">
        <v>0.32100000000000001</v>
      </c>
      <c r="D212">
        <v>32</v>
      </c>
      <c r="E212">
        <v>128</v>
      </c>
      <c r="F212">
        <v>1800</v>
      </c>
      <c r="G212">
        <f>($C212/$B212)</f>
        <v>0.23328488372093026</v>
      </c>
    </row>
    <row r="213" spans="1:7" x14ac:dyDescent="0.4">
      <c r="A213" t="s">
        <v>93</v>
      </c>
      <c r="B213">
        <v>8.5999999999999993E-2</v>
      </c>
      <c r="C213">
        <v>2.01E-2</v>
      </c>
      <c r="D213">
        <v>2</v>
      </c>
      <c r="E213">
        <v>8</v>
      </c>
      <c r="F213">
        <v>1800</v>
      </c>
      <c r="G213">
        <f>($C213/$B213)</f>
        <v>0.23372093023255816</v>
      </c>
    </row>
    <row r="214" spans="1:7" x14ac:dyDescent="0.4">
      <c r="A214" t="s">
        <v>190</v>
      </c>
      <c r="B214">
        <v>0.34</v>
      </c>
      <c r="C214">
        <v>7.9799999999999996E-2</v>
      </c>
      <c r="D214">
        <v>8</v>
      </c>
      <c r="E214">
        <v>16</v>
      </c>
      <c r="F214">
        <v>1800</v>
      </c>
      <c r="G214">
        <f>($C214/$B214)</f>
        <v>0.23470588235294115</v>
      </c>
    </row>
    <row r="215" spans="1:7" x14ac:dyDescent="0.4">
      <c r="A215" t="s">
        <v>191</v>
      </c>
      <c r="B215">
        <v>0.68</v>
      </c>
      <c r="C215">
        <v>0.15959999999999999</v>
      </c>
      <c r="D215">
        <v>16</v>
      </c>
      <c r="E215">
        <v>32</v>
      </c>
      <c r="F215">
        <v>1800</v>
      </c>
      <c r="G215">
        <f>($C215/$B215)</f>
        <v>0.23470588235294115</v>
      </c>
    </row>
    <row r="216" spans="1:7" x14ac:dyDescent="0.4">
      <c r="A216" t="s">
        <v>189</v>
      </c>
      <c r="B216">
        <v>0.17</v>
      </c>
      <c r="C216">
        <v>3.9899999999999998E-2</v>
      </c>
      <c r="D216">
        <v>4</v>
      </c>
      <c r="E216">
        <v>8</v>
      </c>
      <c r="F216">
        <v>1800</v>
      </c>
      <c r="G216">
        <f>($C216/$B216)</f>
        <v>0.23470588235294115</v>
      </c>
    </row>
    <row r="217" spans="1:7" x14ac:dyDescent="0.4">
      <c r="A217" t="s">
        <v>196</v>
      </c>
      <c r="B217">
        <v>4.08</v>
      </c>
      <c r="C217">
        <v>0.95779999999999998</v>
      </c>
      <c r="D217">
        <v>96</v>
      </c>
      <c r="E217">
        <v>192</v>
      </c>
      <c r="F217">
        <v>1800</v>
      </c>
      <c r="G217">
        <f>($C217/$B217)</f>
        <v>0.2347549019607843</v>
      </c>
    </row>
    <row r="218" spans="1:7" x14ac:dyDescent="0.4">
      <c r="A218" t="s">
        <v>197</v>
      </c>
      <c r="B218">
        <v>5.44</v>
      </c>
      <c r="C218">
        <v>1.2770999999999999</v>
      </c>
      <c r="D218">
        <v>128</v>
      </c>
      <c r="E218">
        <v>256</v>
      </c>
      <c r="F218">
        <v>1800</v>
      </c>
      <c r="G218">
        <f>($C218/$B218)</f>
        <v>0.23476102941176466</v>
      </c>
    </row>
    <row r="219" spans="1:7" x14ac:dyDescent="0.4">
      <c r="A219" t="s">
        <v>198</v>
      </c>
      <c r="B219">
        <v>5.44</v>
      </c>
      <c r="C219">
        <v>1.2770999999999999</v>
      </c>
      <c r="D219">
        <v>128</v>
      </c>
      <c r="E219">
        <v>256</v>
      </c>
      <c r="F219">
        <v>1800</v>
      </c>
      <c r="G219">
        <f>($C219/$B219)</f>
        <v>0.23476102941176466</v>
      </c>
    </row>
    <row r="220" spans="1:7" x14ac:dyDescent="0.4">
      <c r="A220" t="s">
        <v>192</v>
      </c>
      <c r="B220">
        <v>1.36</v>
      </c>
      <c r="C220">
        <v>0.31929999999999997</v>
      </c>
      <c r="D220">
        <v>32</v>
      </c>
      <c r="E220">
        <v>64</v>
      </c>
      <c r="F220">
        <v>1800</v>
      </c>
      <c r="G220">
        <f>($C220/$B220)</f>
        <v>0.23477941176470585</v>
      </c>
    </row>
    <row r="221" spans="1:7" x14ac:dyDescent="0.4">
      <c r="A221" t="s">
        <v>188</v>
      </c>
      <c r="B221">
        <v>8.5000000000000006E-2</v>
      </c>
      <c r="C221">
        <v>0.02</v>
      </c>
      <c r="D221">
        <v>2</v>
      </c>
      <c r="E221">
        <v>4</v>
      </c>
      <c r="F221">
        <v>1800</v>
      </c>
      <c r="G221">
        <f>($C221/$B221)</f>
        <v>0.23529411764705882</v>
      </c>
    </row>
    <row r="222" spans="1:7" x14ac:dyDescent="0.4">
      <c r="A222" t="s">
        <v>96</v>
      </c>
      <c r="B222">
        <v>0.68799999999999994</v>
      </c>
      <c r="C222">
        <v>0.16289999999999999</v>
      </c>
      <c r="D222">
        <v>16</v>
      </c>
      <c r="E222">
        <v>64</v>
      </c>
      <c r="F222">
        <v>1800</v>
      </c>
      <c r="G222">
        <f>($C222/$B222)</f>
        <v>0.2367732558139535</v>
      </c>
    </row>
    <row r="223" spans="1:7" x14ac:dyDescent="0.4">
      <c r="A223" t="s">
        <v>204</v>
      </c>
      <c r="B223">
        <v>2.04</v>
      </c>
      <c r="C223">
        <v>0.48749999999999999</v>
      </c>
      <c r="D223">
        <v>48</v>
      </c>
      <c r="E223">
        <v>96</v>
      </c>
      <c r="F223">
        <v>1800</v>
      </c>
      <c r="G223">
        <f>($C223/$B223)</f>
        <v>0.2389705882352941</v>
      </c>
    </row>
    <row r="224" spans="1:7" x14ac:dyDescent="0.4">
      <c r="A224" t="s">
        <v>62</v>
      </c>
      <c r="B224">
        <v>2.1696</v>
      </c>
      <c r="C224">
        <v>0.52010000000000001</v>
      </c>
      <c r="D224">
        <v>48</v>
      </c>
      <c r="E224">
        <v>192</v>
      </c>
      <c r="F224">
        <v>2850</v>
      </c>
      <c r="G224">
        <f>($C224/$B224)</f>
        <v>0.23972160766961653</v>
      </c>
    </row>
    <row r="225" spans="1:7" x14ac:dyDescent="0.4">
      <c r="A225" t="s">
        <v>94</v>
      </c>
      <c r="B225">
        <v>0.17199999999999999</v>
      </c>
      <c r="C225">
        <v>4.1300000000000003E-2</v>
      </c>
      <c r="D225">
        <v>4</v>
      </c>
      <c r="E225">
        <v>16</v>
      </c>
      <c r="F225">
        <v>1800</v>
      </c>
      <c r="G225">
        <f>($C225/$B225)</f>
        <v>0.24011627906976749</v>
      </c>
    </row>
    <row r="226" spans="1:7" x14ac:dyDescent="0.4">
      <c r="A226" t="s">
        <v>77</v>
      </c>
      <c r="B226">
        <v>3.0720000000000001</v>
      </c>
      <c r="C226">
        <v>0.73929999999999996</v>
      </c>
      <c r="D226">
        <v>64</v>
      </c>
      <c r="E226">
        <v>256</v>
      </c>
      <c r="F226">
        <v>1800</v>
      </c>
      <c r="G226">
        <f>($C226/$B226)</f>
        <v>0.24065755208333331</v>
      </c>
    </row>
    <row r="227" spans="1:7" x14ac:dyDescent="0.4">
      <c r="A227" t="s">
        <v>201</v>
      </c>
      <c r="B227">
        <v>0.34</v>
      </c>
      <c r="C227">
        <v>8.2100000000000006E-2</v>
      </c>
      <c r="D227">
        <v>8</v>
      </c>
      <c r="E227">
        <v>16</v>
      </c>
      <c r="F227">
        <v>1800</v>
      </c>
      <c r="G227">
        <f>($C227/$B227)</f>
        <v>0.24147058823529413</v>
      </c>
    </row>
    <row r="228" spans="1:7" x14ac:dyDescent="0.4">
      <c r="A228" t="s">
        <v>95</v>
      </c>
      <c r="B228">
        <v>0.34399999999999997</v>
      </c>
      <c r="C228">
        <v>8.3099999999999993E-2</v>
      </c>
      <c r="D228">
        <v>8</v>
      </c>
      <c r="E228">
        <v>32</v>
      </c>
      <c r="F228">
        <v>1800</v>
      </c>
      <c r="G228">
        <f>($C228/$B228)</f>
        <v>0.24156976744186046</v>
      </c>
    </row>
    <row r="229" spans="1:7" x14ac:dyDescent="0.4">
      <c r="A229" t="s">
        <v>203</v>
      </c>
      <c r="B229">
        <v>1.53</v>
      </c>
      <c r="C229">
        <v>0.36969999999999997</v>
      </c>
      <c r="D229">
        <v>36</v>
      </c>
      <c r="E229">
        <v>72</v>
      </c>
      <c r="F229">
        <v>1800</v>
      </c>
      <c r="G229">
        <f>($C229/$B229)</f>
        <v>0.24163398692810456</v>
      </c>
    </row>
    <row r="230" spans="1:7" x14ac:dyDescent="0.4">
      <c r="A230" t="s">
        <v>219</v>
      </c>
      <c r="B230">
        <v>0.68799999999999994</v>
      </c>
      <c r="C230">
        <v>0.1663</v>
      </c>
      <c r="D230">
        <v>16</v>
      </c>
      <c r="E230">
        <v>32</v>
      </c>
      <c r="F230">
        <v>600</v>
      </c>
      <c r="G230">
        <f>($C230/$B230)</f>
        <v>0.2417151162790698</v>
      </c>
    </row>
    <row r="231" spans="1:7" x14ac:dyDescent="0.4">
      <c r="A231" t="s">
        <v>67</v>
      </c>
      <c r="B231">
        <v>2.8927999999999998</v>
      </c>
      <c r="C231">
        <v>0.70009999999999994</v>
      </c>
      <c r="D231">
        <v>64</v>
      </c>
      <c r="E231">
        <v>256</v>
      </c>
      <c r="F231">
        <v>3800</v>
      </c>
      <c r="G231">
        <f>($C231/$B231)</f>
        <v>0.24201465707964601</v>
      </c>
    </row>
    <row r="232" spans="1:7" x14ac:dyDescent="0.4">
      <c r="A232" t="s">
        <v>90</v>
      </c>
      <c r="B232">
        <v>3.0720000000000001</v>
      </c>
      <c r="C232">
        <v>0.75490000000000002</v>
      </c>
      <c r="D232">
        <v>64</v>
      </c>
      <c r="E232">
        <v>256</v>
      </c>
      <c r="F232">
        <v>1800</v>
      </c>
      <c r="G232">
        <f>($C232/$B232)</f>
        <v>0.24573567708333333</v>
      </c>
    </row>
    <row r="233" spans="1:7" x14ac:dyDescent="0.4">
      <c r="A233" t="s">
        <v>243</v>
      </c>
      <c r="B233">
        <v>1.944</v>
      </c>
      <c r="C233">
        <v>0.4793</v>
      </c>
      <c r="D233">
        <v>36</v>
      </c>
      <c r="E233">
        <v>96</v>
      </c>
      <c r="F233">
        <v>1800</v>
      </c>
      <c r="G233">
        <f>($C233/$B233)</f>
        <v>0.24655349794238685</v>
      </c>
    </row>
    <row r="234" spans="1:7" x14ac:dyDescent="0.4">
      <c r="A234" t="s">
        <v>208</v>
      </c>
      <c r="B234">
        <v>7.6999999999999999E-2</v>
      </c>
      <c r="C234">
        <v>1.9E-2</v>
      </c>
      <c r="D234">
        <v>2</v>
      </c>
      <c r="E234">
        <v>4</v>
      </c>
      <c r="F234">
        <v>1800</v>
      </c>
      <c r="G234">
        <f>($C234/$B234)</f>
        <v>0.24675324675324675</v>
      </c>
    </row>
    <row r="235" spans="1:7" x14ac:dyDescent="0.4">
      <c r="A235" t="s">
        <v>209</v>
      </c>
      <c r="B235">
        <v>0.154</v>
      </c>
      <c r="C235">
        <v>3.7999999999999999E-2</v>
      </c>
      <c r="D235">
        <v>4</v>
      </c>
      <c r="E235">
        <v>8</v>
      </c>
      <c r="F235">
        <v>1800</v>
      </c>
      <c r="G235">
        <f>($C235/$B235)</f>
        <v>0.24675324675324675</v>
      </c>
    </row>
    <row r="236" spans="1:7" x14ac:dyDescent="0.4">
      <c r="A236" t="s">
        <v>214</v>
      </c>
      <c r="B236">
        <v>2.464</v>
      </c>
      <c r="C236">
        <v>0.60809999999999997</v>
      </c>
      <c r="D236">
        <v>64</v>
      </c>
      <c r="E236">
        <v>128</v>
      </c>
      <c r="F236">
        <v>1800</v>
      </c>
      <c r="G236">
        <f>($C236/$B236)</f>
        <v>0.24679383116883116</v>
      </c>
    </row>
    <row r="237" spans="1:7" x14ac:dyDescent="0.4">
      <c r="A237" t="s">
        <v>215</v>
      </c>
      <c r="B237">
        <v>3.6960000000000002</v>
      </c>
      <c r="C237">
        <v>0.91220000000000001</v>
      </c>
      <c r="D237">
        <v>96</v>
      </c>
      <c r="E237">
        <v>192</v>
      </c>
      <c r="F237">
        <v>1800</v>
      </c>
      <c r="G237">
        <f>($C237/$B237)</f>
        <v>0.24680735930735931</v>
      </c>
    </row>
    <row r="238" spans="1:7" x14ac:dyDescent="0.4">
      <c r="A238" t="s">
        <v>212</v>
      </c>
      <c r="B238">
        <v>1.232</v>
      </c>
      <c r="C238">
        <v>0.30409999999999998</v>
      </c>
      <c r="D238">
        <v>32</v>
      </c>
      <c r="E238">
        <v>64</v>
      </c>
      <c r="F238">
        <v>1800</v>
      </c>
      <c r="G238">
        <f>($C238/$B238)</f>
        <v>0.24683441558441557</v>
      </c>
    </row>
    <row r="239" spans="1:7" x14ac:dyDescent="0.4">
      <c r="A239" t="s">
        <v>211</v>
      </c>
      <c r="B239">
        <v>0.61599999999999999</v>
      </c>
      <c r="C239">
        <v>0.15229999999999999</v>
      </c>
      <c r="D239">
        <v>16</v>
      </c>
      <c r="E239">
        <v>32</v>
      </c>
      <c r="F239">
        <v>1800</v>
      </c>
      <c r="G239">
        <f>($C239/$B239)</f>
        <v>0.24724025974025973</v>
      </c>
    </row>
    <row r="240" spans="1:7" x14ac:dyDescent="0.4">
      <c r="A240" t="s">
        <v>205</v>
      </c>
      <c r="B240">
        <v>3.06</v>
      </c>
      <c r="C240">
        <v>0.75729999999999997</v>
      </c>
      <c r="D240">
        <v>72</v>
      </c>
      <c r="E240">
        <v>144</v>
      </c>
      <c r="F240">
        <v>1800</v>
      </c>
      <c r="G240">
        <f>($C240/$B240)</f>
        <v>0.24748366013071893</v>
      </c>
    </row>
    <row r="241" spans="1:7" x14ac:dyDescent="0.4">
      <c r="A241" t="s">
        <v>213</v>
      </c>
      <c r="B241">
        <v>1.8480000000000001</v>
      </c>
      <c r="C241">
        <v>0.45960000000000001</v>
      </c>
      <c r="D241">
        <v>48</v>
      </c>
      <c r="E241">
        <v>96</v>
      </c>
      <c r="F241">
        <v>1800</v>
      </c>
      <c r="G241">
        <f>($C241/$B241)</f>
        <v>0.2487012987012987</v>
      </c>
    </row>
    <row r="242" spans="1:7" x14ac:dyDescent="0.4">
      <c r="A242" t="s">
        <v>75</v>
      </c>
      <c r="B242">
        <v>2.3039999999999998</v>
      </c>
      <c r="C242">
        <v>0.58640000000000003</v>
      </c>
      <c r="D242">
        <v>48</v>
      </c>
      <c r="E242">
        <v>192</v>
      </c>
      <c r="F242">
        <v>1800</v>
      </c>
      <c r="G242">
        <f>($C242/$B242)</f>
        <v>0.25451388888888893</v>
      </c>
    </row>
    <row r="243" spans="1:7" x14ac:dyDescent="0.4">
      <c r="A243" t="s">
        <v>174</v>
      </c>
      <c r="B243">
        <v>0.30719999999999997</v>
      </c>
      <c r="C243">
        <v>7.9799999999999996E-2</v>
      </c>
      <c r="D243">
        <v>8</v>
      </c>
      <c r="E243">
        <v>16</v>
      </c>
      <c r="F243">
        <v>475</v>
      </c>
      <c r="G243">
        <f>($C243/$B243)</f>
        <v>0.259765625</v>
      </c>
    </row>
    <row r="244" spans="1:7" x14ac:dyDescent="0.4">
      <c r="A244" t="s">
        <v>175</v>
      </c>
      <c r="B244">
        <v>0.61439999999999995</v>
      </c>
      <c r="C244">
        <v>0.15959999999999999</v>
      </c>
      <c r="D244">
        <v>16</v>
      </c>
      <c r="E244">
        <v>32</v>
      </c>
      <c r="F244">
        <v>950</v>
      </c>
      <c r="G244">
        <f>($C244/$B244)</f>
        <v>0.259765625</v>
      </c>
    </row>
    <row r="245" spans="1:7" x14ac:dyDescent="0.4">
      <c r="A245" t="s">
        <v>173</v>
      </c>
      <c r="B245">
        <v>0.15359999999999999</v>
      </c>
      <c r="C245">
        <v>3.9899999999999998E-2</v>
      </c>
      <c r="D245">
        <v>4</v>
      </c>
      <c r="E245">
        <v>8</v>
      </c>
      <c r="F245">
        <v>237</v>
      </c>
      <c r="G245">
        <f>($C245/$B245)</f>
        <v>0.259765625</v>
      </c>
    </row>
    <row r="246" spans="1:7" x14ac:dyDescent="0.4">
      <c r="A246" t="s">
        <v>178</v>
      </c>
      <c r="B246">
        <v>2.4575999999999998</v>
      </c>
      <c r="C246">
        <v>0.63849999999999996</v>
      </c>
      <c r="D246">
        <v>64</v>
      </c>
      <c r="E246">
        <v>128</v>
      </c>
      <c r="F246">
        <v>3800</v>
      </c>
      <c r="G246">
        <f>($C246/$B246)</f>
        <v>0.25980631510416669</v>
      </c>
    </row>
    <row r="247" spans="1:7" x14ac:dyDescent="0.4">
      <c r="A247" t="s">
        <v>179</v>
      </c>
      <c r="B247">
        <v>2.4575999999999998</v>
      </c>
      <c r="C247">
        <v>0.63849999999999996</v>
      </c>
      <c r="D247">
        <v>64</v>
      </c>
      <c r="E247">
        <v>128</v>
      </c>
      <c r="F247">
        <v>3800</v>
      </c>
      <c r="G247">
        <f>($C247/$B247)</f>
        <v>0.25980631510416669</v>
      </c>
    </row>
    <row r="248" spans="1:7" x14ac:dyDescent="0.4">
      <c r="A248" t="s">
        <v>177</v>
      </c>
      <c r="B248">
        <v>1.8431999999999999</v>
      </c>
      <c r="C248">
        <v>0.47889999999999999</v>
      </c>
      <c r="D248">
        <v>48</v>
      </c>
      <c r="E248">
        <v>96</v>
      </c>
      <c r="F248">
        <v>2850</v>
      </c>
      <c r="G248">
        <f>($C248/$B248)</f>
        <v>0.25981987847222221</v>
      </c>
    </row>
    <row r="249" spans="1:7" x14ac:dyDescent="0.4">
      <c r="A249" t="s">
        <v>176</v>
      </c>
      <c r="B249">
        <v>1.2287999999999999</v>
      </c>
      <c r="C249">
        <v>0.31929999999999997</v>
      </c>
      <c r="D249">
        <v>32</v>
      </c>
      <c r="E249">
        <v>64</v>
      </c>
      <c r="F249">
        <v>1900</v>
      </c>
      <c r="G249">
        <f>($C249/$B249)</f>
        <v>0.25984700520833331</v>
      </c>
    </row>
    <row r="250" spans="1:7" x14ac:dyDescent="0.4">
      <c r="A250" t="s">
        <v>172</v>
      </c>
      <c r="B250">
        <v>7.6799999999999993E-2</v>
      </c>
      <c r="C250">
        <v>0.02</v>
      </c>
      <c r="D250">
        <v>2</v>
      </c>
      <c r="E250">
        <v>4</v>
      </c>
      <c r="F250">
        <v>118</v>
      </c>
      <c r="G250">
        <f>($C250/$B250)</f>
        <v>0.26041666666666669</v>
      </c>
    </row>
    <row r="251" spans="1:7" x14ac:dyDescent="0.4">
      <c r="A251" t="s">
        <v>171</v>
      </c>
      <c r="B251">
        <v>3.8399999999999997E-2</v>
      </c>
      <c r="C251">
        <v>0.01</v>
      </c>
      <c r="D251">
        <v>1</v>
      </c>
      <c r="E251">
        <v>2</v>
      </c>
      <c r="F251">
        <v>59</v>
      </c>
      <c r="G251">
        <f>($C251/$B251)</f>
        <v>0.26041666666666669</v>
      </c>
    </row>
    <row r="252" spans="1:7" x14ac:dyDescent="0.4">
      <c r="A252" t="s">
        <v>194</v>
      </c>
      <c r="B252">
        <v>2.72</v>
      </c>
      <c r="C252">
        <v>0.71760000000000002</v>
      </c>
      <c r="D252">
        <v>64</v>
      </c>
      <c r="E252">
        <v>128</v>
      </c>
      <c r="F252">
        <v>1800</v>
      </c>
      <c r="G252">
        <f>($C252/$B252)</f>
        <v>0.26382352941176468</v>
      </c>
    </row>
    <row r="253" spans="1:7" x14ac:dyDescent="0.4">
      <c r="A253" t="s">
        <v>210</v>
      </c>
      <c r="B253">
        <v>0.308</v>
      </c>
      <c r="C253">
        <v>8.2699999999999996E-2</v>
      </c>
      <c r="D253">
        <v>8</v>
      </c>
      <c r="E253">
        <v>16</v>
      </c>
      <c r="F253">
        <v>1800</v>
      </c>
      <c r="G253">
        <f>($C253/$B253)</f>
        <v>0.26850649350649347</v>
      </c>
    </row>
    <row r="254" spans="1:7" x14ac:dyDescent="0.4">
      <c r="A254" t="s">
        <v>45</v>
      </c>
      <c r="B254">
        <v>1.8480000000000001</v>
      </c>
      <c r="C254">
        <v>0.50280000000000002</v>
      </c>
      <c r="D254">
        <v>48</v>
      </c>
      <c r="E254">
        <v>192</v>
      </c>
      <c r="F254">
        <v>1800</v>
      </c>
      <c r="G254">
        <f>($C254/$B254)</f>
        <v>0.27207792207792209</v>
      </c>
    </row>
    <row r="255" spans="1:7" x14ac:dyDescent="0.4">
      <c r="A255" t="s">
        <v>41</v>
      </c>
      <c r="B255">
        <v>0.308</v>
      </c>
      <c r="C255">
        <v>8.3799999999999999E-2</v>
      </c>
      <c r="D255">
        <v>8</v>
      </c>
      <c r="E255">
        <v>32</v>
      </c>
      <c r="F255">
        <v>1800</v>
      </c>
      <c r="G255">
        <f>($C255/$B255)</f>
        <v>0.27207792207792209</v>
      </c>
    </row>
    <row r="256" spans="1:7" x14ac:dyDescent="0.4">
      <c r="A256" t="s">
        <v>42</v>
      </c>
      <c r="B256">
        <v>0.61599999999999999</v>
      </c>
      <c r="C256">
        <v>0.1676</v>
      </c>
      <c r="D256">
        <v>16</v>
      </c>
      <c r="E256">
        <v>64</v>
      </c>
      <c r="F256">
        <v>1800</v>
      </c>
      <c r="G256">
        <f>($C256/$B256)</f>
        <v>0.27207792207792209</v>
      </c>
    </row>
    <row r="257" spans="1:7" x14ac:dyDescent="0.4">
      <c r="A257" t="s">
        <v>43</v>
      </c>
      <c r="B257">
        <v>1.232</v>
      </c>
      <c r="C257">
        <v>0.3352</v>
      </c>
      <c r="D257">
        <v>32</v>
      </c>
      <c r="E257">
        <v>128</v>
      </c>
      <c r="F257">
        <v>1800</v>
      </c>
      <c r="G257">
        <f>($C257/$B257)</f>
        <v>0.27207792207792209</v>
      </c>
    </row>
    <row r="258" spans="1:7" x14ac:dyDescent="0.4">
      <c r="A258" t="s">
        <v>40</v>
      </c>
      <c r="B258">
        <v>0.154</v>
      </c>
      <c r="C258">
        <v>4.19E-2</v>
      </c>
      <c r="D258">
        <v>4</v>
      </c>
      <c r="E258">
        <v>16</v>
      </c>
      <c r="F258">
        <v>1800</v>
      </c>
      <c r="G258">
        <f>($C258/$B258)</f>
        <v>0.27207792207792209</v>
      </c>
    </row>
    <row r="259" spans="1:7" x14ac:dyDescent="0.4">
      <c r="A259" t="s">
        <v>47</v>
      </c>
      <c r="B259">
        <v>2.464</v>
      </c>
      <c r="C259">
        <v>0.67049999999999998</v>
      </c>
      <c r="D259">
        <v>64</v>
      </c>
      <c r="E259">
        <v>256</v>
      </c>
      <c r="F259">
        <v>1800</v>
      </c>
      <c r="G259">
        <f>($C259/$B259)</f>
        <v>0.2721185064935065</v>
      </c>
    </row>
    <row r="260" spans="1:7" x14ac:dyDescent="0.4">
      <c r="A260" t="s">
        <v>49</v>
      </c>
      <c r="B260">
        <v>2.464</v>
      </c>
      <c r="C260">
        <v>0.67049999999999998</v>
      </c>
      <c r="D260">
        <v>64</v>
      </c>
      <c r="E260">
        <v>256</v>
      </c>
      <c r="F260">
        <v>1800</v>
      </c>
      <c r="G260">
        <f>($C260/$B260)</f>
        <v>0.2721185064935065</v>
      </c>
    </row>
    <row r="261" spans="1:7" x14ac:dyDescent="0.4">
      <c r="A261" t="s">
        <v>39</v>
      </c>
      <c r="B261">
        <v>7.6999999999999999E-2</v>
      </c>
      <c r="C261">
        <v>2.1000000000000001E-2</v>
      </c>
      <c r="D261">
        <v>2</v>
      </c>
      <c r="E261">
        <v>8</v>
      </c>
      <c r="F261">
        <v>1800</v>
      </c>
      <c r="G261">
        <f>($C261/$B261)</f>
        <v>0.27272727272727276</v>
      </c>
    </row>
    <row r="262" spans="1:7" x14ac:dyDescent="0.4">
      <c r="A262" t="s">
        <v>38</v>
      </c>
      <c r="B262">
        <v>3.85E-2</v>
      </c>
      <c r="C262">
        <v>1.0500000000000001E-2</v>
      </c>
      <c r="D262">
        <v>1</v>
      </c>
      <c r="E262">
        <v>4</v>
      </c>
      <c r="F262">
        <v>1800</v>
      </c>
      <c r="G262">
        <f>($C262/$B262)</f>
        <v>0.27272727272727276</v>
      </c>
    </row>
    <row r="263" spans="1:7" x14ac:dyDescent="0.4">
      <c r="A263" t="s">
        <v>193</v>
      </c>
      <c r="B263">
        <v>2.04</v>
      </c>
      <c r="C263">
        <v>0.56240000000000001</v>
      </c>
      <c r="D263">
        <v>48</v>
      </c>
      <c r="E263">
        <v>96</v>
      </c>
      <c r="F263">
        <v>1800</v>
      </c>
      <c r="G263">
        <f>($C263/$B263)</f>
        <v>0.27568627450980393</v>
      </c>
    </row>
    <row r="264" spans="1:7" x14ac:dyDescent="0.4">
      <c r="A264" t="s">
        <v>165</v>
      </c>
      <c r="B264">
        <v>0.27200000000000002</v>
      </c>
      <c r="C264">
        <v>7.9799999999999996E-2</v>
      </c>
      <c r="D264">
        <v>8</v>
      </c>
      <c r="E264">
        <v>16</v>
      </c>
      <c r="F264">
        <v>1800</v>
      </c>
      <c r="G264">
        <f>($C264/$B264)</f>
        <v>0.29338235294117643</v>
      </c>
    </row>
    <row r="265" spans="1:7" x14ac:dyDescent="0.4">
      <c r="A265" t="s">
        <v>166</v>
      </c>
      <c r="B265">
        <v>0.54400000000000004</v>
      </c>
      <c r="C265">
        <v>0.15959999999999999</v>
      </c>
      <c r="D265">
        <v>16</v>
      </c>
      <c r="E265">
        <v>32</v>
      </c>
      <c r="F265">
        <v>1800</v>
      </c>
      <c r="G265">
        <f>($C265/$B265)</f>
        <v>0.29338235294117643</v>
      </c>
    </row>
    <row r="266" spans="1:7" x14ac:dyDescent="0.4">
      <c r="A266" t="s">
        <v>164</v>
      </c>
      <c r="B266">
        <v>0.13600000000000001</v>
      </c>
      <c r="C266">
        <v>3.9899999999999998E-2</v>
      </c>
      <c r="D266">
        <v>4</v>
      </c>
      <c r="E266">
        <v>8</v>
      </c>
      <c r="F266">
        <v>1800</v>
      </c>
      <c r="G266">
        <f>($C266/$B266)</f>
        <v>0.29338235294117643</v>
      </c>
    </row>
    <row r="267" spans="1:7" x14ac:dyDescent="0.4">
      <c r="A267" t="s">
        <v>169</v>
      </c>
      <c r="B267">
        <v>2.1760000000000002</v>
      </c>
      <c r="C267">
        <v>0.63849999999999996</v>
      </c>
      <c r="D267">
        <v>64</v>
      </c>
      <c r="E267">
        <v>128</v>
      </c>
      <c r="F267">
        <v>1800</v>
      </c>
      <c r="G267">
        <f>($C267/$B267)</f>
        <v>0.29342830882352938</v>
      </c>
    </row>
    <row r="268" spans="1:7" x14ac:dyDescent="0.4">
      <c r="A268" t="s">
        <v>170</v>
      </c>
      <c r="B268">
        <v>2.1760000000000002</v>
      </c>
      <c r="C268">
        <v>0.63849999999999996</v>
      </c>
      <c r="D268">
        <v>64</v>
      </c>
      <c r="E268">
        <v>128</v>
      </c>
      <c r="F268">
        <v>1800</v>
      </c>
      <c r="G268">
        <f>($C268/$B268)</f>
        <v>0.29342830882352938</v>
      </c>
    </row>
    <row r="269" spans="1:7" x14ac:dyDescent="0.4">
      <c r="A269" t="s">
        <v>168</v>
      </c>
      <c r="B269">
        <v>1.6319999999999999</v>
      </c>
      <c r="C269">
        <v>0.47889999999999999</v>
      </c>
      <c r="D269">
        <v>48</v>
      </c>
      <c r="E269">
        <v>96</v>
      </c>
      <c r="F269">
        <v>1800</v>
      </c>
      <c r="G269">
        <f>($C269/$B269)</f>
        <v>0.2934436274509804</v>
      </c>
    </row>
    <row r="270" spans="1:7" x14ac:dyDescent="0.4">
      <c r="A270" t="s">
        <v>167</v>
      </c>
      <c r="B270">
        <v>1.0880000000000001</v>
      </c>
      <c r="C270">
        <v>0.31929999999999997</v>
      </c>
      <c r="D270">
        <v>32</v>
      </c>
      <c r="E270">
        <v>64</v>
      </c>
      <c r="F270">
        <v>1800</v>
      </c>
      <c r="G270">
        <f>($C270/$B270)</f>
        <v>0.29347426470588228</v>
      </c>
    </row>
    <row r="271" spans="1:7" x14ac:dyDescent="0.4">
      <c r="A271" t="s">
        <v>163</v>
      </c>
      <c r="B271">
        <v>6.8000000000000005E-2</v>
      </c>
      <c r="C271">
        <v>0.02</v>
      </c>
      <c r="D271">
        <v>2</v>
      </c>
      <c r="E271">
        <v>4</v>
      </c>
      <c r="F271">
        <v>1800</v>
      </c>
      <c r="G271">
        <f>($C271/$B271)</f>
        <v>0.29411764705882354</v>
      </c>
    </row>
    <row r="272" spans="1:7" x14ac:dyDescent="0.4">
      <c r="A272" t="s">
        <v>162</v>
      </c>
      <c r="B272">
        <v>3.4000000000000002E-2</v>
      </c>
      <c r="C272">
        <v>0.01</v>
      </c>
      <c r="D272">
        <v>1</v>
      </c>
      <c r="E272">
        <v>2</v>
      </c>
      <c r="F272">
        <v>1800</v>
      </c>
      <c r="G272">
        <f>($C272/$B272)</f>
        <v>0.29411764705882354</v>
      </c>
    </row>
    <row r="273" spans="1:7" x14ac:dyDescent="0.4">
      <c r="A273" t="s">
        <v>10</v>
      </c>
      <c r="B273">
        <v>8.3999999999999995E-3</v>
      </c>
      <c r="C273">
        <v>2.5000000000000001E-3</v>
      </c>
      <c r="D273">
        <v>2</v>
      </c>
      <c r="E273">
        <v>1</v>
      </c>
      <c r="F273">
        <v>1800</v>
      </c>
      <c r="G273">
        <f>($C273/$B273)</f>
        <v>0.29761904761904762</v>
      </c>
    </row>
    <row r="274" spans="1:7" x14ac:dyDescent="0.4">
      <c r="A274" t="s">
        <v>11</v>
      </c>
      <c r="B274">
        <v>1.6799999999999999E-2</v>
      </c>
      <c r="C274">
        <v>5.0000000000000001E-3</v>
      </c>
      <c r="D274">
        <v>2</v>
      </c>
      <c r="E274">
        <v>2</v>
      </c>
      <c r="F274">
        <v>1800</v>
      </c>
      <c r="G274">
        <f>($C274/$B274)</f>
        <v>0.29761904761904762</v>
      </c>
    </row>
    <row r="275" spans="1:7" x14ac:dyDescent="0.4">
      <c r="A275" t="s">
        <v>25</v>
      </c>
      <c r="B275">
        <v>1.8800000000000001E-2</v>
      </c>
      <c r="C275">
        <v>5.5999999999999999E-3</v>
      </c>
      <c r="D275">
        <v>2</v>
      </c>
      <c r="E275">
        <v>2</v>
      </c>
      <c r="F275">
        <v>1800</v>
      </c>
      <c r="G275">
        <f>($C275/$B275)</f>
        <v>0.2978723404255319</v>
      </c>
    </row>
    <row r="276" spans="1:7" x14ac:dyDescent="0.4">
      <c r="A276" t="s">
        <v>17</v>
      </c>
      <c r="B276">
        <v>1.04E-2</v>
      </c>
      <c r="C276">
        <v>3.0999999999999999E-3</v>
      </c>
      <c r="D276">
        <v>2</v>
      </c>
      <c r="E276">
        <v>1</v>
      </c>
      <c r="F276">
        <v>1800</v>
      </c>
      <c r="G276">
        <f>($C276/$B276)</f>
        <v>0.29807692307692307</v>
      </c>
    </row>
    <row r="277" spans="1:7" x14ac:dyDescent="0.4">
      <c r="A277" t="s">
        <v>18</v>
      </c>
      <c r="B277">
        <v>2.0799999999999999E-2</v>
      </c>
      <c r="C277">
        <v>6.1999999999999998E-3</v>
      </c>
      <c r="D277">
        <v>2</v>
      </c>
      <c r="E277">
        <v>2</v>
      </c>
      <c r="F277">
        <v>1800</v>
      </c>
      <c r="G277">
        <f>($C277/$B277)</f>
        <v>0.29807692307692307</v>
      </c>
    </row>
    <row r="278" spans="1:7" x14ac:dyDescent="0.4">
      <c r="A278" t="s">
        <v>34</v>
      </c>
      <c r="B278">
        <v>9.2799999999999994E-2</v>
      </c>
      <c r="C278">
        <v>2.7799999999999998E-2</v>
      </c>
      <c r="D278">
        <v>2</v>
      </c>
      <c r="E278">
        <v>8</v>
      </c>
      <c r="F278">
        <v>1800</v>
      </c>
      <c r="G278">
        <f>($C278/$B278)</f>
        <v>0.29956896551724138</v>
      </c>
    </row>
    <row r="279" spans="1:7" x14ac:dyDescent="0.4">
      <c r="A279" t="s">
        <v>33</v>
      </c>
      <c r="B279">
        <v>4.6399999999999997E-2</v>
      </c>
      <c r="C279">
        <v>1.3899999999999999E-2</v>
      </c>
      <c r="D279">
        <v>2</v>
      </c>
      <c r="E279">
        <v>4</v>
      </c>
      <c r="F279">
        <v>1800</v>
      </c>
      <c r="G279">
        <f>($C279/$B279)</f>
        <v>0.29956896551724138</v>
      </c>
    </row>
    <row r="280" spans="1:7" x14ac:dyDescent="0.4">
      <c r="A280" t="s">
        <v>464</v>
      </c>
      <c r="B280">
        <v>0.14408000000000001</v>
      </c>
      <c r="C280">
        <v>4.3200000000000002E-2</v>
      </c>
      <c r="D280">
        <v>1</v>
      </c>
      <c r="E280">
        <v>6</v>
      </c>
      <c r="F280">
        <v>937</v>
      </c>
      <c r="G280">
        <f>($C280/$B280)</f>
        <v>0.29983342587451417</v>
      </c>
    </row>
    <row r="281" spans="1:7" x14ac:dyDescent="0.4">
      <c r="A281" t="s">
        <v>466</v>
      </c>
      <c r="B281">
        <v>0.28815000000000002</v>
      </c>
      <c r="C281">
        <v>8.6400000000000005E-2</v>
      </c>
      <c r="D281">
        <v>2</v>
      </c>
      <c r="E281">
        <v>12</v>
      </c>
      <c r="F281">
        <v>1875</v>
      </c>
      <c r="G281">
        <f>($C281/$B281)</f>
        <v>0.29984383133784487</v>
      </c>
    </row>
    <row r="282" spans="1:7" x14ac:dyDescent="0.4">
      <c r="A282" t="s">
        <v>15</v>
      </c>
      <c r="B282">
        <v>0.26879999999999998</v>
      </c>
      <c r="C282">
        <v>8.0600000000000005E-2</v>
      </c>
      <c r="D282">
        <v>8</v>
      </c>
      <c r="E282">
        <v>32</v>
      </c>
      <c r="F282">
        <v>1800</v>
      </c>
      <c r="G282">
        <f>($C282/$B282)</f>
        <v>0.29985119047619052</v>
      </c>
    </row>
    <row r="283" spans="1:7" x14ac:dyDescent="0.4">
      <c r="A283" t="s">
        <v>14</v>
      </c>
      <c r="B283">
        <v>0.13439999999999999</v>
      </c>
      <c r="C283">
        <v>4.0300000000000002E-2</v>
      </c>
      <c r="D283">
        <v>4</v>
      </c>
      <c r="E283">
        <v>16</v>
      </c>
      <c r="F283">
        <v>1800</v>
      </c>
      <c r="G283">
        <f>($C283/$B283)</f>
        <v>0.29985119047619052</v>
      </c>
    </row>
    <row r="284" spans="1:7" x14ac:dyDescent="0.4">
      <c r="A284" t="s">
        <v>22</v>
      </c>
      <c r="B284">
        <v>0.33279999999999998</v>
      </c>
      <c r="C284">
        <v>9.98E-2</v>
      </c>
      <c r="D284">
        <v>8</v>
      </c>
      <c r="E284">
        <v>32</v>
      </c>
      <c r="F284">
        <v>1800</v>
      </c>
      <c r="G284">
        <f>($C284/$B284)</f>
        <v>0.29987980769230771</v>
      </c>
    </row>
    <row r="285" spans="1:7" x14ac:dyDescent="0.4">
      <c r="A285" t="s">
        <v>21</v>
      </c>
      <c r="B285">
        <v>0.16639999999999999</v>
      </c>
      <c r="C285">
        <v>4.99E-2</v>
      </c>
      <c r="D285">
        <v>4</v>
      </c>
      <c r="E285">
        <v>16</v>
      </c>
      <c r="F285">
        <v>1800</v>
      </c>
      <c r="G285">
        <f>($C285/$B285)</f>
        <v>0.29987980769230771</v>
      </c>
    </row>
    <row r="286" spans="1:7" x14ac:dyDescent="0.4">
      <c r="A286" t="s">
        <v>477</v>
      </c>
      <c r="B286">
        <v>0.36379</v>
      </c>
      <c r="C286">
        <v>0.1091</v>
      </c>
      <c r="D286">
        <v>4</v>
      </c>
      <c r="E286">
        <v>16</v>
      </c>
      <c r="F286">
        <v>1875</v>
      </c>
      <c r="G286">
        <f>($C286/$B286)</f>
        <v>0.29989829297121967</v>
      </c>
    </row>
    <row r="287" spans="1:7" x14ac:dyDescent="0.4">
      <c r="A287" t="s">
        <v>474</v>
      </c>
      <c r="B287">
        <v>4.6104000000000003</v>
      </c>
      <c r="C287">
        <v>1.3831</v>
      </c>
      <c r="D287">
        <v>32</v>
      </c>
      <c r="E287">
        <v>192</v>
      </c>
      <c r="F287">
        <v>30000</v>
      </c>
      <c r="G287">
        <f>($C287/$B287)</f>
        <v>0.29999566198160676</v>
      </c>
    </row>
    <row r="288" spans="1:7" x14ac:dyDescent="0.4">
      <c r="A288" t="s">
        <v>480</v>
      </c>
      <c r="B288">
        <v>2.9103400000000001</v>
      </c>
      <c r="C288">
        <v>0.87309999999999999</v>
      </c>
      <c r="D288">
        <v>32</v>
      </c>
      <c r="E288">
        <v>128</v>
      </c>
      <c r="F288">
        <v>15000</v>
      </c>
      <c r="G288">
        <f>($C288/$B288)</f>
        <v>0.29999931279506858</v>
      </c>
    </row>
    <row r="289" spans="1:7" x14ac:dyDescent="0.4">
      <c r="A289" t="s">
        <v>481</v>
      </c>
      <c r="B289">
        <v>5.8206699999999998</v>
      </c>
      <c r="C289">
        <v>1.7462</v>
      </c>
      <c r="D289">
        <v>64</v>
      </c>
      <c r="E289">
        <v>256</v>
      </c>
      <c r="F289">
        <v>30000</v>
      </c>
      <c r="G289">
        <f>($C289/$B289)</f>
        <v>0.29999982819847199</v>
      </c>
    </row>
    <row r="290" spans="1:7" x14ac:dyDescent="0.4">
      <c r="A290" t="s">
        <v>417</v>
      </c>
      <c r="B290">
        <v>4.4640000000000004</v>
      </c>
      <c r="C290">
        <v>1.3391999999999999</v>
      </c>
      <c r="D290">
        <v>48</v>
      </c>
      <c r="E290">
        <v>384</v>
      </c>
      <c r="F290">
        <v>1800</v>
      </c>
      <c r="G290">
        <f>($C290/$B290)</f>
        <v>0.29999999999999993</v>
      </c>
    </row>
    <row r="291" spans="1:7" x14ac:dyDescent="0.4">
      <c r="A291" t="s">
        <v>418</v>
      </c>
      <c r="B291">
        <v>4.4640000000000004</v>
      </c>
      <c r="C291">
        <v>1.3391999999999999</v>
      </c>
      <c r="D291">
        <v>48</v>
      </c>
      <c r="E291">
        <v>384</v>
      </c>
      <c r="F291">
        <v>1800</v>
      </c>
      <c r="G291">
        <f>($C291/$B291)</f>
        <v>0.29999999999999993</v>
      </c>
    </row>
    <row r="292" spans="1:7" x14ac:dyDescent="0.4">
      <c r="A292" t="s">
        <v>461</v>
      </c>
      <c r="B292">
        <v>1.38</v>
      </c>
      <c r="C292">
        <v>0.41399999999999998</v>
      </c>
      <c r="D292">
        <v>8</v>
      </c>
      <c r="E292">
        <v>61</v>
      </c>
      <c r="F292">
        <v>12000</v>
      </c>
      <c r="G292">
        <f>($C292/$B292)</f>
        <v>0.3</v>
      </c>
    </row>
    <row r="293" spans="1:7" x14ac:dyDescent="0.4">
      <c r="A293" t="s">
        <v>462</v>
      </c>
      <c r="B293">
        <v>2.76</v>
      </c>
      <c r="C293">
        <v>0.82799999999999996</v>
      </c>
      <c r="D293">
        <v>16</v>
      </c>
      <c r="E293">
        <v>122</v>
      </c>
      <c r="F293">
        <v>24000</v>
      </c>
      <c r="G293">
        <f>($C293/$B293)</f>
        <v>0.3</v>
      </c>
    </row>
    <row r="294" spans="1:7" x14ac:dyDescent="0.4">
      <c r="A294" t="s">
        <v>463</v>
      </c>
      <c r="B294">
        <v>5.52</v>
      </c>
      <c r="C294">
        <v>1.6559999999999999</v>
      </c>
      <c r="D294">
        <v>36</v>
      </c>
      <c r="E294">
        <v>244</v>
      </c>
      <c r="F294">
        <v>48000</v>
      </c>
      <c r="G294">
        <f>($C294/$B294)</f>
        <v>0.3</v>
      </c>
    </row>
    <row r="295" spans="1:7" x14ac:dyDescent="0.4">
      <c r="A295" t="s">
        <v>460</v>
      </c>
      <c r="B295">
        <v>0.69</v>
      </c>
      <c r="C295">
        <v>0.20699999999999999</v>
      </c>
      <c r="D295">
        <v>4</v>
      </c>
      <c r="E295">
        <v>30.5</v>
      </c>
      <c r="F295">
        <v>6000</v>
      </c>
      <c r="G295">
        <f>($C295/$B295)</f>
        <v>0.3</v>
      </c>
    </row>
    <row r="296" spans="1:7" x14ac:dyDescent="0.4">
      <c r="A296" t="s">
        <v>451</v>
      </c>
      <c r="B296">
        <v>0.499</v>
      </c>
      <c r="C296">
        <v>0.1497</v>
      </c>
      <c r="D296">
        <v>4</v>
      </c>
      <c r="E296">
        <v>32</v>
      </c>
      <c r="F296">
        <v>6000</v>
      </c>
      <c r="G296">
        <f>($C296/$B296)</f>
        <v>0.3</v>
      </c>
    </row>
    <row r="297" spans="1:7" x14ac:dyDescent="0.4">
      <c r="A297" t="s">
        <v>284</v>
      </c>
      <c r="B297">
        <v>0.75</v>
      </c>
      <c r="C297">
        <v>0.22500000000000001</v>
      </c>
      <c r="D297">
        <v>4</v>
      </c>
      <c r="E297">
        <v>30.5</v>
      </c>
      <c r="F297">
        <v>1800</v>
      </c>
      <c r="G297">
        <f>($C297/$B297)</f>
        <v>0.3</v>
      </c>
    </row>
    <row r="298" spans="1:7" x14ac:dyDescent="0.4">
      <c r="A298" t="s">
        <v>269</v>
      </c>
      <c r="B298">
        <v>3.468</v>
      </c>
      <c r="C298">
        <v>1.0404</v>
      </c>
      <c r="D298">
        <v>64</v>
      </c>
      <c r="E298">
        <v>256</v>
      </c>
      <c r="F298">
        <v>2400</v>
      </c>
      <c r="G298">
        <f>($C298/$B298)</f>
        <v>0.3</v>
      </c>
    </row>
    <row r="299" spans="1:7" x14ac:dyDescent="0.4">
      <c r="A299" t="s">
        <v>264</v>
      </c>
      <c r="B299">
        <v>0.86699999999999999</v>
      </c>
      <c r="C299">
        <v>0.2601</v>
      </c>
      <c r="D299">
        <v>16</v>
      </c>
      <c r="E299">
        <v>64</v>
      </c>
      <c r="F299">
        <v>600</v>
      </c>
      <c r="G299">
        <f>($C299/$B299)</f>
        <v>0.3</v>
      </c>
    </row>
    <row r="300" spans="1:7" x14ac:dyDescent="0.4">
      <c r="A300" t="s">
        <v>266</v>
      </c>
      <c r="B300">
        <v>1.734</v>
      </c>
      <c r="C300">
        <v>0.5202</v>
      </c>
      <c r="D300">
        <v>32</v>
      </c>
      <c r="E300">
        <v>128</v>
      </c>
      <c r="F300">
        <v>1200</v>
      </c>
      <c r="G300">
        <f>($C300/$B300)</f>
        <v>0.3</v>
      </c>
    </row>
    <row r="301" spans="1:7" x14ac:dyDescent="0.4">
      <c r="A301" t="s">
        <v>278</v>
      </c>
      <c r="B301">
        <v>3.9119999999999999</v>
      </c>
      <c r="C301">
        <v>1.1736</v>
      </c>
      <c r="D301">
        <v>48</v>
      </c>
      <c r="E301">
        <v>192</v>
      </c>
      <c r="F301">
        <v>900</v>
      </c>
      <c r="G301">
        <f>($C301/$B301)</f>
        <v>0.3</v>
      </c>
    </row>
    <row r="302" spans="1:7" x14ac:dyDescent="0.4">
      <c r="A302" t="s">
        <v>279</v>
      </c>
      <c r="B302">
        <v>4.3520000000000003</v>
      </c>
      <c r="C302">
        <v>1.3056000000000001</v>
      </c>
      <c r="D302">
        <v>64</v>
      </c>
      <c r="E302">
        <v>256</v>
      </c>
      <c r="F302">
        <v>900</v>
      </c>
      <c r="G302">
        <f>($C302/$B302)</f>
        <v>0.3</v>
      </c>
    </row>
    <row r="303" spans="1:7" x14ac:dyDescent="0.4">
      <c r="A303" t="s">
        <v>273</v>
      </c>
      <c r="B303">
        <v>0.752</v>
      </c>
      <c r="C303">
        <v>0.22559999999999999</v>
      </c>
      <c r="D303">
        <v>8</v>
      </c>
      <c r="E303">
        <v>32</v>
      </c>
      <c r="F303">
        <v>225</v>
      </c>
      <c r="G303">
        <f>($C303/$B303)</f>
        <v>0.3</v>
      </c>
    </row>
    <row r="304" spans="1:7" x14ac:dyDescent="0.4">
      <c r="A304" t="s">
        <v>276</v>
      </c>
      <c r="B304">
        <v>2.1760000000000002</v>
      </c>
      <c r="C304">
        <v>0.65280000000000005</v>
      </c>
      <c r="D304">
        <v>32</v>
      </c>
      <c r="E304">
        <v>128</v>
      </c>
      <c r="F304">
        <v>900</v>
      </c>
      <c r="G304">
        <f>($C304/$B304)</f>
        <v>0.3</v>
      </c>
    </row>
    <row r="305" spans="1:7" x14ac:dyDescent="0.4">
      <c r="A305" t="s">
        <v>280</v>
      </c>
      <c r="B305">
        <v>7.8239999999999998</v>
      </c>
      <c r="C305">
        <v>2.3472</v>
      </c>
      <c r="D305">
        <v>96</v>
      </c>
      <c r="E305">
        <v>384</v>
      </c>
      <c r="F305">
        <v>1800</v>
      </c>
      <c r="G305">
        <f>($C305/$B305)</f>
        <v>0.3</v>
      </c>
    </row>
    <row r="306" spans="1:7" x14ac:dyDescent="0.4">
      <c r="A306" t="s">
        <v>271</v>
      </c>
      <c r="B306">
        <v>0.52600000000000002</v>
      </c>
      <c r="C306">
        <v>0.1578</v>
      </c>
      <c r="D306">
        <v>4</v>
      </c>
      <c r="E306">
        <v>16</v>
      </c>
      <c r="F306">
        <v>125</v>
      </c>
      <c r="G306">
        <f>($C306/$B306)</f>
        <v>0.3</v>
      </c>
    </row>
    <row r="307" spans="1:7" x14ac:dyDescent="0.4">
      <c r="A307" t="s">
        <v>449</v>
      </c>
      <c r="B307">
        <v>3.7440000000000002</v>
      </c>
      <c r="C307">
        <v>1.1232</v>
      </c>
      <c r="D307">
        <v>64</v>
      </c>
      <c r="E307">
        <v>256</v>
      </c>
      <c r="F307">
        <v>16000</v>
      </c>
      <c r="G307">
        <f>($C307/$B307)</f>
        <v>0.3</v>
      </c>
    </row>
    <row r="308" spans="1:7" x14ac:dyDescent="0.4">
      <c r="A308" t="s">
        <v>443</v>
      </c>
      <c r="B308">
        <v>0.46800000000000003</v>
      </c>
      <c r="C308">
        <v>0.1404</v>
      </c>
      <c r="D308">
        <v>8</v>
      </c>
      <c r="E308">
        <v>32</v>
      </c>
      <c r="F308">
        <v>2000</v>
      </c>
      <c r="G308">
        <f>($C308/$B308)</f>
        <v>0.3</v>
      </c>
    </row>
    <row r="309" spans="1:7" x14ac:dyDescent="0.4">
      <c r="A309" t="s">
        <v>445</v>
      </c>
      <c r="B309">
        <v>0.93600000000000005</v>
      </c>
      <c r="C309">
        <v>0.28079999999999999</v>
      </c>
      <c r="D309">
        <v>16</v>
      </c>
      <c r="E309">
        <v>64</v>
      </c>
      <c r="F309">
        <v>4000</v>
      </c>
      <c r="G309">
        <f>($C309/$B309)</f>
        <v>0.3</v>
      </c>
    </row>
    <row r="310" spans="1:7" x14ac:dyDescent="0.4">
      <c r="A310" t="s">
        <v>447</v>
      </c>
      <c r="B310">
        <v>1.8720000000000001</v>
      </c>
      <c r="C310">
        <v>0.56159999999999999</v>
      </c>
      <c r="D310">
        <v>32</v>
      </c>
      <c r="E310">
        <v>128</v>
      </c>
      <c r="F310">
        <v>8000</v>
      </c>
      <c r="G310">
        <f>($C310/$B310)</f>
        <v>0.3</v>
      </c>
    </row>
    <row r="311" spans="1:7" x14ac:dyDescent="0.4">
      <c r="A311" t="s">
        <v>425</v>
      </c>
      <c r="B311">
        <v>4.992</v>
      </c>
      <c r="C311">
        <v>1.4976</v>
      </c>
      <c r="D311">
        <v>64</v>
      </c>
      <c r="E311">
        <v>488</v>
      </c>
      <c r="F311">
        <v>15200</v>
      </c>
      <c r="G311">
        <f>($C311/$B311)</f>
        <v>0.3</v>
      </c>
    </row>
    <row r="312" spans="1:7" x14ac:dyDescent="0.4">
      <c r="A312" t="s">
        <v>421</v>
      </c>
      <c r="B312">
        <v>0.624</v>
      </c>
      <c r="C312">
        <v>0.18720000000000001</v>
      </c>
      <c r="D312">
        <v>8</v>
      </c>
      <c r="E312">
        <v>61</v>
      </c>
      <c r="F312">
        <v>1900</v>
      </c>
      <c r="G312">
        <f>($C312/$B312)</f>
        <v>0.3</v>
      </c>
    </row>
    <row r="313" spans="1:7" x14ac:dyDescent="0.4">
      <c r="A313" t="s">
        <v>422</v>
      </c>
      <c r="B313">
        <v>1.248</v>
      </c>
      <c r="C313">
        <v>0.37440000000000001</v>
      </c>
      <c r="D313">
        <v>16</v>
      </c>
      <c r="E313">
        <v>122</v>
      </c>
      <c r="F313">
        <v>3800</v>
      </c>
      <c r="G313">
        <f>($C313/$B313)</f>
        <v>0.3</v>
      </c>
    </row>
    <row r="314" spans="1:7" x14ac:dyDescent="0.4">
      <c r="A314" t="s">
        <v>423</v>
      </c>
      <c r="B314">
        <v>2.496</v>
      </c>
      <c r="C314">
        <v>0.74880000000000002</v>
      </c>
      <c r="D314">
        <v>32</v>
      </c>
      <c r="E314">
        <v>244</v>
      </c>
      <c r="F314">
        <v>7600</v>
      </c>
      <c r="G314">
        <f>($C314/$B314)</f>
        <v>0.3</v>
      </c>
    </row>
    <row r="315" spans="1:7" x14ac:dyDescent="0.4">
      <c r="A315" t="s">
        <v>419</v>
      </c>
      <c r="B315">
        <v>0.156</v>
      </c>
      <c r="C315">
        <v>4.6800000000000001E-2</v>
      </c>
      <c r="D315">
        <v>2</v>
      </c>
      <c r="E315">
        <v>15.25</v>
      </c>
      <c r="F315">
        <v>475</v>
      </c>
      <c r="G315">
        <f>($C315/$B315)</f>
        <v>0.3</v>
      </c>
    </row>
    <row r="316" spans="1:7" x14ac:dyDescent="0.4">
      <c r="A316" t="s">
        <v>427</v>
      </c>
      <c r="B316">
        <v>4.992</v>
      </c>
      <c r="C316">
        <v>1.4976</v>
      </c>
      <c r="D316">
        <v>64</v>
      </c>
      <c r="E316">
        <v>512</v>
      </c>
      <c r="F316">
        <v>15200</v>
      </c>
      <c r="G316">
        <f>($C316/$B316)</f>
        <v>0.3</v>
      </c>
    </row>
    <row r="317" spans="1:7" x14ac:dyDescent="0.4">
      <c r="A317" t="s">
        <v>420</v>
      </c>
      <c r="B317">
        <v>0.312</v>
      </c>
      <c r="C317">
        <v>9.3600000000000003E-2</v>
      </c>
      <c r="D317">
        <v>4</v>
      </c>
      <c r="E317">
        <v>30.5</v>
      </c>
      <c r="F317">
        <v>950</v>
      </c>
      <c r="G317">
        <f>($C317/$B317)</f>
        <v>0.3</v>
      </c>
    </row>
    <row r="318" spans="1:7" x14ac:dyDescent="0.4">
      <c r="A318" t="s">
        <v>438</v>
      </c>
      <c r="B318">
        <v>5.4240000000000004</v>
      </c>
      <c r="C318">
        <v>1.6272</v>
      </c>
      <c r="D318">
        <v>48</v>
      </c>
      <c r="E318">
        <v>384</v>
      </c>
      <c r="F318">
        <v>30000</v>
      </c>
      <c r="G318">
        <f>($C318/$B318)</f>
        <v>0.3</v>
      </c>
    </row>
    <row r="319" spans="1:7" x14ac:dyDescent="0.4">
      <c r="A319" t="s">
        <v>440</v>
      </c>
      <c r="B319">
        <v>10.848000000000001</v>
      </c>
      <c r="C319">
        <v>3.2544</v>
      </c>
      <c r="D319">
        <v>96</v>
      </c>
      <c r="E319">
        <v>768</v>
      </c>
      <c r="F319">
        <v>60000</v>
      </c>
      <c r="G319">
        <f>($C319/$B319)</f>
        <v>0.3</v>
      </c>
    </row>
    <row r="320" spans="1:7" x14ac:dyDescent="0.4">
      <c r="A320" t="s">
        <v>432</v>
      </c>
      <c r="B320">
        <v>0.90400000000000003</v>
      </c>
      <c r="C320">
        <v>0.2712</v>
      </c>
      <c r="D320">
        <v>8</v>
      </c>
      <c r="E320">
        <v>64</v>
      </c>
      <c r="F320">
        <v>5000</v>
      </c>
      <c r="G320">
        <f>($C320/$B320)</f>
        <v>0.3</v>
      </c>
    </row>
    <row r="321" spans="1:7" x14ac:dyDescent="0.4">
      <c r="A321" t="s">
        <v>434</v>
      </c>
      <c r="B321">
        <v>1.3560000000000001</v>
      </c>
      <c r="C321">
        <v>0.40679999999999999</v>
      </c>
      <c r="D321">
        <v>12</v>
      </c>
      <c r="E321">
        <v>96</v>
      </c>
      <c r="F321">
        <v>7500</v>
      </c>
      <c r="G321">
        <f>($C321/$B321)</f>
        <v>0.3</v>
      </c>
    </row>
    <row r="322" spans="1:7" x14ac:dyDescent="0.4">
      <c r="A322" t="s">
        <v>436</v>
      </c>
      <c r="B322">
        <v>2.7120000000000002</v>
      </c>
      <c r="C322">
        <v>0.81359999999999999</v>
      </c>
      <c r="D322">
        <v>24</v>
      </c>
      <c r="E322">
        <v>192</v>
      </c>
      <c r="F322">
        <v>15000</v>
      </c>
      <c r="G322">
        <f>($C322/$B322)</f>
        <v>0.3</v>
      </c>
    </row>
    <row r="323" spans="1:7" x14ac:dyDescent="0.4">
      <c r="A323" t="s">
        <v>428</v>
      </c>
      <c r="B323">
        <v>0.22600000000000001</v>
      </c>
      <c r="C323">
        <v>6.7799999999999999E-2</v>
      </c>
      <c r="D323">
        <v>2</v>
      </c>
      <c r="E323">
        <v>16</v>
      </c>
      <c r="F323">
        <v>1250</v>
      </c>
      <c r="G323">
        <f>($C323/$B323)</f>
        <v>0.3</v>
      </c>
    </row>
    <row r="324" spans="1:7" x14ac:dyDescent="0.4">
      <c r="A324" t="s">
        <v>442</v>
      </c>
      <c r="B324">
        <v>10.848000000000001</v>
      </c>
      <c r="C324">
        <v>3.2544</v>
      </c>
      <c r="D324">
        <v>96</v>
      </c>
      <c r="E324">
        <v>768</v>
      </c>
      <c r="F324">
        <v>60000</v>
      </c>
      <c r="G324">
        <f>($C324/$B324)</f>
        <v>0.3</v>
      </c>
    </row>
    <row r="325" spans="1:7" x14ac:dyDescent="0.4">
      <c r="A325" t="s">
        <v>430</v>
      </c>
      <c r="B325">
        <v>0.45200000000000001</v>
      </c>
      <c r="C325">
        <v>0.1356</v>
      </c>
      <c r="D325">
        <v>4</v>
      </c>
      <c r="E325">
        <v>32</v>
      </c>
      <c r="F325">
        <v>2500</v>
      </c>
      <c r="G325">
        <f>($C325/$B325)</f>
        <v>0.3</v>
      </c>
    </row>
    <row r="326" spans="1:7" x14ac:dyDescent="0.4">
      <c r="A326" t="s">
        <v>485</v>
      </c>
      <c r="B326">
        <v>4.7210000000000001</v>
      </c>
      <c r="C326">
        <v>1.4162999999999999</v>
      </c>
      <c r="D326">
        <v>96</v>
      </c>
      <c r="E326">
        <v>192</v>
      </c>
      <c r="F326">
        <v>1800</v>
      </c>
      <c r="G326">
        <f>($C326/$B326)</f>
        <v>0.3</v>
      </c>
    </row>
    <row r="327" spans="1:7" x14ac:dyDescent="0.4">
      <c r="A327" t="s">
        <v>483</v>
      </c>
      <c r="B327">
        <v>0.36199999999999999</v>
      </c>
      <c r="C327">
        <v>0.1086</v>
      </c>
      <c r="D327">
        <v>8</v>
      </c>
      <c r="E327">
        <v>16</v>
      </c>
      <c r="F327">
        <v>1800</v>
      </c>
      <c r="G327">
        <f>($C327/$B327)</f>
        <v>0.3</v>
      </c>
    </row>
    <row r="328" spans="1:7" x14ac:dyDescent="0.4">
      <c r="A328" t="s">
        <v>484</v>
      </c>
      <c r="B328">
        <v>1.18</v>
      </c>
      <c r="C328">
        <v>0.35399999999999998</v>
      </c>
      <c r="D328">
        <v>24</v>
      </c>
      <c r="E328">
        <v>48</v>
      </c>
      <c r="F328">
        <v>1800</v>
      </c>
      <c r="G328">
        <f>($C328/$B328)</f>
        <v>0.3</v>
      </c>
    </row>
    <row r="329" spans="1:7" x14ac:dyDescent="0.4">
      <c r="A329" t="s">
        <v>482</v>
      </c>
      <c r="B329">
        <v>0.22800000000000001</v>
      </c>
      <c r="C329">
        <v>6.8400000000000002E-2</v>
      </c>
      <c r="D329">
        <v>4</v>
      </c>
      <c r="E329">
        <v>8</v>
      </c>
      <c r="F329">
        <v>1800</v>
      </c>
      <c r="G329">
        <f>($C329/$B329)</f>
        <v>0.3</v>
      </c>
    </row>
    <row r="330" spans="1:7" x14ac:dyDescent="0.4">
      <c r="A330" t="s">
        <v>259</v>
      </c>
      <c r="B330">
        <v>14.4</v>
      </c>
      <c r="C330">
        <v>4.32</v>
      </c>
      <c r="D330">
        <v>64</v>
      </c>
      <c r="E330">
        <v>732</v>
      </c>
      <c r="F330">
        <v>1800</v>
      </c>
      <c r="G330">
        <f>($C330/$B330)</f>
        <v>0.3</v>
      </c>
    </row>
    <row r="331" spans="1:7" x14ac:dyDescent="0.4">
      <c r="A331" t="s">
        <v>257</v>
      </c>
      <c r="B331">
        <v>0.9</v>
      </c>
      <c r="C331">
        <v>0.27</v>
      </c>
      <c r="D331">
        <v>4</v>
      </c>
      <c r="E331">
        <v>61</v>
      </c>
      <c r="F331">
        <v>1800</v>
      </c>
      <c r="G331">
        <f>($C331/$B331)</f>
        <v>0.3</v>
      </c>
    </row>
    <row r="332" spans="1:7" x14ac:dyDescent="0.4">
      <c r="A332" t="s">
        <v>256</v>
      </c>
      <c r="B332">
        <v>24.48</v>
      </c>
      <c r="C332">
        <v>7.3440000000000003</v>
      </c>
      <c r="D332">
        <v>64</v>
      </c>
      <c r="E332">
        <v>488</v>
      </c>
      <c r="F332">
        <v>1800</v>
      </c>
      <c r="G332">
        <f>($C332/$B332)</f>
        <v>0.3</v>
      </c>
    </row>
    <row r="333" spans="1:7" x14ac:dyDescent="0.4">
      <c r="A333" t="s">
        <v>254</v>
      </c>
      <c r="B333">
        <v>3.06</v>
      </c>
      <c r="C333">
        <v>0.91800000000000004</v>
      </c>
      <c r="D333">
        <v>8</v>
      </c>
      <c r="E333">
        <v>61</v>
      </c>
      <c r="F333">
        <v>1800</v>
      </c>
      <c r="G333">
        <f>($C333/$B333)</f>
        <v>0.3</v>
      </c>
    </row>
    <row r="334" spans="1:7" x14ac:dyDescent="0.4">
      <c r="A334" t="s">
        <v>255</v>
      </c>
      <c r="B334">
        <v>12.24</v>
      </c>
      <c r="C334">
        <v>3.6720000000000002</v>
      </c>
      <c r="D334">
        <v>32</v>
      </c>
      <c r="E334">
        <v>244</v>
      </c>
      <c r="F334">
        <v>1800</v>
      </c>
      <c r="G334">
        <f>($C334/$B334)</f>
        <v>0.3</v>
      </c>
    </row>
    <row r="335" spans="1:7" x14ac:dyDescent="0.4">
      <c r="A335" t="s">
        <v>32</v>
      </c>
      <c r="B335">
        <v>2.3E-2</v>
      </c>
      <c r="C335">
        <v>6.8999999999999999E-3</v>
      </c>
      <c r="D335">
        <v>1</v>
      </c>
      <c r="E335">
        <v>2</v>
      </c>
      <c r="F335">
        <v>1800</v>
      </c>
      <c r="G335">
        <f>($C335/$B335)</f>
        <v>0.3</v>
      </c>
    </row>
    <row r="336" spans="1:7" x14ac:dyDescent="0.4">
      <c r="A336" t="s">
        <v>314</v>
      </c>
      <c r="B336">
        <v>13.343999999999999</v>
      </c>
      <c r="C336">
        <v>4.0031999999999996</v>
      </c>
      <c r="D336">
        <v>64</v>
      </c>
      <c r="E336">
        <v>1952</v>
      </c>
      <c r="F336">
        <v>1920</v>
      </c>
      <c r="G336">
        <f>($C336/$B336)</f>
        <v>0.3</v>
      </c>
    </row>
    <row r="337" spans="1:7" x14ac:dyDescent="0.4">
      <c r="A337" t="s">
        <v>308</v>
      </c>
      <c r="B337">
        <v>1.6679999999999999</v>
      </c>
      <c r="C337">
        <v>0.50039999999999996</v>
      </c>
      <c r="D337">
        <v>8</v>
      </c>
      <c r="E337">
        <v>244</v>
      </c>
      <c r="F337">
        <v>240</v>
      </c>
      <c r="G337">
        <f>($C337/$B337)</f>
        <v>0.3</v>
      </c>
    </row>
    <row r="338" spans="1:7" x14ac:dyDescent="0.4">
      <c r="A338" t="s">
        <v>315</v>
      </c>
      <c r="B338">
        <v>26.687999999999999</v>
      </c>
      <c r="C338">
        <v>8.0063999999999993</v>
      </c>
      <c r="D338">
        <v>128</v>
      </c>
      <c r="E338">
        <v>3904</v>
      </c>
      <c r="F338">
        <v>3840</v>
      </c>
      <c r="G338">
        <f>($C338/$B338)</f>
        <v>0.3</v>
      </c>
    </row>
    <row r="339" spans="1:7" x14ac:dyDescent="0.4">
      <c r="A339" t="s">
        <v>310</v>
      </c>
      <c r="B339">
        <v>3.3359999999999999</v>
      </c>
      <c r="C339">
        <v>1.0007999999999999</v>
      </c>
      <c r="D339">
        <v>16</v>
      </c>
      <c r="E339">
        <v>488</v>
      </c>
      <c r="F339">
        <v>480</v>
      </c>
      <c r="G339">
        <f>($C339/$B339)</f>
        <v>0.3</v>
      </c>
    </row>
    <row r="340" spans="1:7" x14ac:dyDescent="0.4">
      <c r="A340" t="s">
        <v>312</v>
      </c>
      <c r="B340">
        <v>6.6719999999999997</v>
      </c>
      <c r="C340">
        <v>2.0015999999999998</v>
      </c>
      <c r="D340">
        <v>32</v>
      </c>
      <c r="E340">
        <v>976</v>
      </c>
      <c r="F340">
        <v>960</v>
      </c>
      <c r="G340">
        <f>($C340/$B340)</f>
        <v>0.3</v>
      </c>
    </row>
    <row r="341" spans="1:7" x14ac:dyDescent="0.4">
      <c r="A341" t="s">
        <v>306</v>
      </c>
      <c r="B341">
        <v>0.83399999999999996</v>
      </c>
      <c r="C341">
        <v>0.25019999999999998</v>
      </c>
      <c r="D341">
        <v>4</v>
      </c>
      <c r="E341">
        <v>122</v>
      </c>
      <c r="F341">
        <v>120</v>
      </c>
      <c r="G341">
        <f>($C341/$B341)</f>
        <v>0.3</v>
      </c>
    </row>
    <row r="342" spans="1:7" x14ac:dyDescent="0.4">
      <c r="A342" t="s">
        <v>297</v>
      </c>
      <c r="B342">
        <v>4.008</v>
      </c>
      <c r="C342">
        <v>1.2023999999999999</v>
      </c>
      <c r="D342">
        <v>48</v>
      </c>
      <c r="E342">
        <v>768</v>
      </c>
      <c r="F342">
        <v>2850</v>
      </c>
      <c r="G342">
        <f>($C342/$B342)</f>
        <v>0.3</v>
      </c>
    </row>
    <row r="343" spans="1:7" x14ac:dyDescent="0.4">
      <c r="A343" t="s">
        <v>299</v>
      </c>
      <c r="B343">
        <v>5.3440000000000003</v>
      </c>
      <c r="C343">
        <v>1.6032</v>
      </c>
      <c r="D343">
        <v>64</v>
      </c>
      <c r="E343">
        <v>1024</v>
      </c>
      <c r="F343">
        <v>3800</v>
      </c>
      <c r="G343">
        <f>($C343/$B343)</f>
        <v>0.3</v>
      </c>
    </row>
    <row r="344" spans="1:7" x14ac:dyDescent="0.4">
      <c r="A344" t="s">
        <v>291</v>
      </c>
      <c r="B344">
        <v>0.66800000000000004</v>
      </c>
      <c r="C344">
        <v>0.20039999999999999</v>
      </c>
      <c r="D344">
        <v>8</v>
      </c>
      <c r="E344">
        <v>128</v>
      </c>
      <c r="F344">
        <v>474</v>
      </c>
      <c r="G344">
        <f>($C344/$B344)</f>
        <v>0.3</v>
      </c>
    </row>
    <row r="345" spans="1:7" x14ac:dyDescent="0.4">
      <c r="A345" t="s">
        <v>293</v>
      </c>
      <c r="B345">
        <v>1.3360000000000001</v>
      </c>
      <c r="C345">
        <v>0.40079999999999999</v>
      </c>
      <c r="D345">
        <v>16</v>
      </c>
      <c r="E345">
        <v>256</v>
      </c>
      <c r="F345">
        <v>950</v>
      </c>
      <c r="G345">
        <f>($C345/$B345)</f>
        <v>0.3</v>
      </c>
    </row>
    <row r="346" spans="1:7" x14ac:dyDescent="0.4">
      <c r="A346" t="s">
        <v>295</v>
      </c>
      <c r="B346">
        <v>2.6720000000000002</v>
      </c>
      <c r="C346">
        <v>0.80159999999999998</v>
      </c>
      <c r="D346">
        <v>32</v>
      </c>
      <c r="E346">
        <v>512</v>
      </c>
      <c r="F346">
        <v>1900</v>
      </c>
      <c r="G346">
        <f>($C346/$B346)</f>
        <v>0.3</v>
      </c>
    </row>
    <row r="347" spans="1:7" x14ac:dyDescent="0.4">
      <c r="A347" t="s">
        <v>287</v>
      </c>
      <c r="B347">
        <v>0.16700000000000001</v>
      </c>
      <c r="C347">
        <v>5.0099999999999999E-2</v>
      </c>
      <c r="D347">
        <v>2</v>
      </c>
      <c r="E347">
        <v>32</v>
      </c>
      <c r="F347">
        <v>118</v>
      </c>
      <c r="G347">
        <f>($C347/$B347)</f>
        <v>0.3</v>
      </c>
    </row>
    <row r="348" spans="1:7" x14ac:dyDescent="0.4">
      <c r="A348" t="s">
        <v>301</v>
      </c>
      <c r="B348">
        <v>5.3440000000000003</v>
      </c>
      <c r="C348">
        <v>1.6032</v>
      </c>
      <c r="D348">
        <v>64</v>
      </c>
      <c r="E348">
        <v>1024</v>
      </c>
      <c r="F348">
        <v>3800</v>
      </c>
      <c r="G348">
        <f>($C348/$B348)</f>
        <v>0.3</v>
      </c>
    </row>
    <row r="349" spans="1:7" x14ac:dyDescent="0.4">
      <c r="A349" t="s">
        <v>289</v>
      </c>
      <c r="B349">
        <v>0.33400000000000002</v>
      </c>
      <c r="C349">
        <v>0.1002</v>
      </c>
      <c r="D349">
        <v>4</v>
      </c>
      <c r="E349">
        <v>64</v>
      </c>
      <c r="F349">
        <v>237</v>
      </c>
      <c r="G349">
        <f>($C349/$B349)</f>
        <v>0.3</v>
      </c>
    </row>
    <row r="350" spans="1:7" x14ac:dyDescent="0.4">
      <c r="A350" t="s">
        <v>411</v>
      </c>
      <c r="B350">
        <v>0.186</v>
      </c>
      <c r="C350">
        <v>5.5800000000000002E-2</v>
      </c>
      <c r="D350">
        <v>2</v>
      </c>
      <c r="E350">
        <v>16</v>
      </c>
      <c r="F350">
        <v>75</v>
      </c>
      <c r="G350">
        <f>($C350/$B350)</f>
        <v>0.3</v>
      </c>
    </row>
    <row r="351" spans="1:7" x14ac:dyDescent="0.4">
      <c r="A351" t="s">
        <v>412</v>
      </c>
      <c r="B351">
        <v>0.372</v>
      </c>
      <c r="C351">
        <v>0.1116</v>
      </c>
      <c r="D351">
        <v>4</v>
      </c>
      <c r="E351">
        <v>32</v>
      </c>
      <c r="F351">
        <v>150</v>
      </c>
      <c r="G351">
        <f>($C351/$B351)</f>
        <v>0.3</v>
      </c>
    </row>
    <row r="352" spans="1:7" x14ac:dyDescent="0.4">
      <c r="A352" t="s">
        <v>454</v>
      </c>
      <c r="B352">
        <v>0.999</v>
      </c>
      <c r="C352">
        <v>0.29970000000000002</v>
      </c>
      <c r="D352">
        <v>8</v>
      </c>
      <c r="E352">
        <v>64</v>
      </c>
      <c r="F352">
        <v>12000</v>
      </c>
      <c r="G352">
        <f>($C352/$B352)</f>
        <v>0.30000000000000004</v>
      </c>
    </row>
    <row r="353" spans="1:7" x14ac:dyDescent="0.4">
      <c r="A353" t="s">
        <v>456</v>
      </c>
      <c r="B353">
        <v>1.998</v>
      </c>
      <c r="C353">
        <v>0.59940000000000004</v>
      </c>
      <c r="D353">
        <v>16</v>
      </c>
      <c r="E353">
        <v>128</v>
      </c>
      <c r="F353">
        <v>24000</v>
      </c>
      <c r="G353">
        <f>($C353/$B353)</f>
        <v>0.30000000000000004</v>
      </c>
    </row>
    <row r="354" spans="1:7" x14ac:dyDescent="0.4">
      <c r="A354" t="s">
        <v>283</v>
      </c>
      <c r="B354">
        <v>4.5599999999999996</v>
      </c>
      <c r="C354">
        <v>1.3680000000000001</v>
      </c>
      <c r="D354">
        <v>64</v>
      </c>
      <c r="E354">
        <v>488</v>
      </c>
      <c r="F354">
        <v>1800</v>
      </c>
      <c r="G354">
        <f>($C354/$B354)</f>
        <v>0.30000000000000004</v>
      </c>
    </row>
    <row r="355" spans="1:7" x14ac:dyDescent="0.4">
      <c r="A355" t="s">
        <v>281</v>
      </c>
      <c r="B355">
        <v>1.1399999999999999</v>
      </c>
      <c r="C355">
        <v>0.34200000000000003</v>
      </c>
      <c r="D355">
        <v>16</v>
      </c>
      <c r="E355">
        <v>122</v>
      </c>
      <c r="F355">
        <v>1800</v>
      </c>
      <c r="G355">
        <f>($C355/$B355)</f>
        <v>0.30000000000000004</v>
      </c>
    </row>
    <row r="356" spans="1:7" x14ac:dyDescent="0.4">
      <c r="A356" t="s">
        <v>282</v>
      </c>
      <c r="B356">
        <v>2.2799999999999998</v>
      </c>
      <c r="C356">
        <v>0.68400000000000005</v>
      </c>
      <c r="D356">
        <v>32</v>
      </c>
      <c r="E356">
        <v>244</v>
      </c>
      <c r="F356">
        <v>1800</v>
      </c>
      <c r="G356">
        <f>($C356/$B356)</f>
        <v>0.30000000000000004</v>
      </c>
    </row>
    <row r="357" spans="1:7" x14ac:dyDescent="0.4">
      <c r="A357" t="s">
        <v>275</v>
      </c>
      <c r="B357">
        <v>1.204</v>
      </c>
      <c r="C357">
        <v>0.36120000000000002</v>
      </c>
      <c r="D357">
        <v>16</v>
      </c>
      <c r="E357">
        <v>64</v>
      </c>
      <c r="F357">
        <v>225</v>
      </c>
      <c r="G357">
        <f>($C357/$B357)</f>
        <v>0.30000000000000004</v>
      </c>
    </row>
    <row r="358" spans="1:7" x14ac:dyDescent="0.4">
      <c r="A358" t="s">
        <v>302</v>
      </c>
      <c r="B358">
        <v>6.6689999999999996</v>
      </c>
      <c r="C358">
        <v>2.0007000000000001</v>
      </c>
      <c r="D358">
        <v>64</v>
      </c>
      <c r="E358">
        <v>976</v>
      </c>
      <c r="F358">
        <v>1920</v>
      </c>
      <c r="G358">
        <f>($C358/$B358)</f>
        <v>0.30000000000000004</v>
      </c>
    </row>
    <row r="359" spans="1:7" x14ac:dyDescent="0.4">
      <c r="A359" t="s">
        <v>304</v>
      </c>
      <c r="B359">
        <v>13.337999999999999</v>
      </c>
      <c r="C359">
        <v>4.0014000000000003</v>
      </c>
      <c r="D359">
        <v>128</v>
      </c>
      <c r="E359">
        <v>1952</v>
      </c>
      <c r="F359">
        <v>3840</v>
      </c>
      <c r="G359">
        <f>($C359/$B359)</f>
        <v>0.30000000000000004</v>
      </c>
    </row>
    <row r="360" spans="1:7" x14ac:dyDescent="0.4">
      <c r="A360" t="s">
        <v>251</v>
      </c>
      <c r="B360">
        <v>32.772599999999997</v>
      </c>
      <c r="C360">
        <v>9.8317999999999994</v>
      </c>
      <c r="D360">
        <v>96</v>
      </c>
      <c r="E360">
        <v>1152</v>
      </c>
      <c r="F360">
        <v>8000</v>
      </c>
      <c r="G360">
        <f>($C360/$B360)</f>
        <v>0.30000061026589286</v>
      </c>
    </row>
    <row r="361" spans="1:7" x14ac:dyDescent="0.4">
      <c r="A361" t="s">
        <v>458</v>
      </c>
      <c r="B361">
        <v>3.99552</v>
      </c>
      <c r="C361">
        <v>1.1987000000000001</v>
      </c>
      <c r="D361">
        <v>32</v>
      </c>
      <c r="E361">
        <v>256</v>
      </c>
      <c r="F361">
        <v>48000</v>
      </c>
      <c r="G361">
        <f>($C361/$B361)</f>
        <v>0.30001101233381389</v>
      </c>
    </row>
    <row r="362" spans="1:7" x14ac:dyDescent="0.4">
      <c r="A362" t="s">
        <v>470</v>
      </c>
      <c r="B362">
        <v>1.1526000000000001</v>
      </c>
      <c r="C362">
        <v>0.3458</v>
      </c>
      <c r="D362">
        <v>8</v>
      </c>
      <c r="E362">
        <v>48</v>
      </c>
      <c r="F362">
        <v>7500</v>
      </c>
      <c r="G362">
        <f>($C362/$B362)</f>
        <v>0.30001735207357277</v>
      </c>
    </row>
    <row r="363" spans="1:7" x14ac:dyDescent="0.4">
      <c r="A363" t="s">
        <v>472</v>
      </c>
      <c r="B363">
        <v>2.3052000000000001</v>
      </c>
      <c r="C363">
        <v>0.69159999999999999</v>
      </c>
      <c r="D363">
        <v>16</v>
      </c>
      <c r="E363">
        <v>96</v>
      </c>
      <c r="F363">
        <v>15000</v>
      </c>
      <c r="G363">
        <f>($C363/$B363)</f>
        <v>0.30001735207357277</v>
      </c>
    </row>
    <row r="364" spans="1:7" x14ac:dyDescent="0.4">
      <c r="A364" t="s">
        <v>468</v>
      </c>
      <c r="B364">
        <v>0.57630000000000003</v>
      </c>
      <c r="C364">
        <v>0.1729</v>
      </c>
      <c r="D364">
        <v>4</v>
      </c>
      <c r="E364">
        <v>24</v>
      </c>
      <c r="F364">
        <v>3750</v>
      </c>
      <c r="G364">
        <f>($C364/$B364)</f>
        <v>0.30001735207357277</v>
      </c>
    </row>
    <row r="365" spans="1:7" x14ac:dyDescent="0.4">
      <c r="A365" t="s">
        <v>479</v>
      </c>
      <c r="B365">
        <v>1.4551700000000001</v>
      </c>
      <c r="C365">
        <v>0.43659999999999999</v>
      </c>
      <c r="D365">
        <v>16</v>
      </c>
      <c r="E365">
        <v>64</v>
      </c>
      <c r="F365">
        <v>7500</v>
      </c>
      <c r="G365">
        <f>($C365/$B365)</f>
        <v>0.30003367304163775</v>
      </c>
    </row>
    <row r="366" spans="1:7" x14ac:dyDescent="0.4">
      <c r="A366" t="s">
        <v>478</v>
      </c>
      <c r="B366">
        <v>0.72758</v>
      </c>
      <c r="C366">
        <v>0.21829999999999999</v>
      </c>
      <c r="D366">
        <v>8</v>
      </c>
      <c r="E366">
        <v>32</v>
      </c>
      <c r="F366">
        <v>3750</v>
      </c>
      <c r="G366">
        <f>($C366/$B366)</f>
        <v>0.30003573490200391</v>
      </c>
    </row>
    <row r="367" spans="1:7" x14ac:dyDescent="0.4">
      <c r="A367" t="s">
        <v>262</v>
      </c>
      <c r="B367">
        <v>0.54117000000000004</v>
      </c>
      <c r="C367">
        <v>0.16239999999999999</v>
      </c>
      <c r="D367">
        <v>8</v>
      </c>
      <c r="E367">
        <v>32</v>
      </c>
      <c r="F367">
        <v>300</v>
      </c>
      <c r="G367">
        <f>($C367/$B367)</f>
        <v>0.30009054456085882</v>
      </c>
    </row>
    <row r="368" spans="1:7" x14ac:dyDescent="0.4">
      <c r="A368" t="s">
        <v>37</v>
      </c>
      <c r="B368">
        <v>0.37119999999999997</v>
      </c>
      <c r="C368">
        <v>0.1114</v>
      </c>
      <c r="D368">
        <v>8</v>
      </c>
      <c r="E368">
        <v>32</v>
      </c>
      <c r="F368">
        <v>1800</v>
      </c>
      <c r="G368">
        <f>($C368/$B368)</f>
        <v>0.30010775862068967</v>
      </c>
    </row>
    <row r="369" spans="1:7" x14ac:dyDescent="0.4">
      <c r="A369" t="s">
        <v>35</v>
      </c>
      <c r="B369">
        <v>0.18559999999999999</v>
      </c>
      <c r="C369">
        <v>5.57E-2</v>
      </c>
      <c r="D369">
        <v>4</v>
      </c>
      <c r="E369">
        <v>16</v>
      </c>
      <c r="F369">
        <v>1800</v>
      </c>
      <c r="G369">
        <f>($C369/$B369)</f>
        <v>0.30010775862068967</v>
      </c>
    </row>
    <row r="370" spans="1:7" x14ac:dyDescent="0.4">
      <c r="A370" t="s">
        <v>476</v>
      </c>
      <c r="B370">
        <v>0.18190000000000001</v>
      </c>
      <c r="C370">
        <v>5.4600000000000003E-2</v>
      </c>
      <c r="D370">
        <v>2</v>
      </c>
      <c r="E370">
        <v>8</v>
      </c>
      <c r="F370">
        <v>937</v>
      </c>
      <c r="G370">
        <f>($C370/$B370)</f>
        <v>0.30016492578339748</v>
      </c>
    </row>
    <row r="371" spans="1:7" x14ac:dyDescent="0.4">
      <c r="A371" t="s">
        <v>20</v>
      </c>
      <c r="B371">
        <v>8.3199999999999996E-2</v>
      </c>
      <c r="C371">
        <v>2.5000000000000001E-2</v>
      </c>
      <c r="D371">
        <v>2</v>
      </c>
      <c r="E371">
        <v>8</v>
      </c>
      <c r="F371">
        <v>1800</v>
      </c>
      <c r="G371">
        <f>($C371/$B371)</f>
        <v>0.30048076923076927</v>
      </c>
    </row>
    <row r="372" spans="1:7" x14ac:dyDescent="0.4">
      <c r="A372" t="s">
        <v>19</v>
      </c>
      <c r="B372">
        <v>4.1599999999999998E-2</v>
      </c>
      <c r="C372">
        <v>1.2500000000000001E-2</v>
      </c>
      <c r="D372">
        <v>2</v>
      </c>
      <c r="E372">
        <v>4</v>
      </c>
      <c r="F372">
        <v>1800</v>
      </c>
      <c r="G372">
        <f>($C372/$B372)</f>
        <v>0.30048076923076927</v>
      </c>
    </row>
    <row r="373" spans="1:7" x14ac:dyDescent="0.4">
      <c r="A373" t="s">
        <v>27</v>
      </c>
      <c r="B373">
        <v>7.5200000000000003E-2</v>
      </c>
      <c r="C373">
        <v>2.2599999999999999E-2</v>
      </c>
      <c r="D373">
        <v>2</v>
      </c>
      <c r="E373">
        <v>8</v>
      </c>
      <c r="F373">
        <v>1800</v>
      </c>
      <c r="G373">
        <f>($C373/$B373)</f>
        <v>0.30053191489361697</v>
      </c>
    </row>
    <row r="374" spans="1:7" x14ac:dyDescent="0.4">
      <c r="A374" t="s">
        <v>26</v>
      </c>
      <c r="B374">
        <v>3.7600000000000001E-2</v>
      </c>
      <c r="C374">
        <v>1.1299999999999999E-2</v>
      </c>
      <c r="D374">
        <v>2</v>
      </c>
      <c r="E374">
        <v>4</v>
      </c>
      <c r="F374">
        <v>1800</v>
      </c>
      <c r="G374">
        <f>($C374/$B374)</f>
        <v>0.30053191489361697</v>
      </c>
    </row>
    <row r="375" spans="1:7" x14ac:dyDescent="0.4">
      <c r="A375" t="s">
        <v>13</v>
      </c>
      <c r="B375">
        <v>6.7199999999999996E-2</v>
      </c>
      <c r="C375">
        <v>2.0199999999999999E-2</v>
      </c>
      <c r="D375">
        <v>2</v>
      </c>
      <c r="E375">
        <v>8</v>
      </c>
      <c r="F375">
        <v>1800</v>
      </c>
      <c r="G375">
        <f>($C375/$B375)</f>
        <v>0.30059523809523808</v>
      </c>
    </row>
    <row r="376" spans="1:7" x14ac:dyDescent="0.4">
      <c r="A376" t="s">
        <v>12</v>
      </c>
      <c r="B376">
        <v>3.3599999999999998E-2</v>
      </c>
      <c r="C376">
        <v>1.01E-2</v>
      </c>
      <c r="D376">
        <v>2</v>
      </c>
      <c r="E376">
        <v>4</v>
      </c>
      <c r="F376">
        <v>1800</v>
      </c>
      <c r="G376">
        <f>($C376/$B376)</f>
        <v>0.30059523809523808</v>
      </c>
    </row>
    <row r="377" spans="1:7" x14ac:dyDescent="0.4">
      <c r="A377" t="s">
        <v>285</v>
      </c>
      <c r="B377">
        <v>8.3500000000000005E-2</v>
      </c>
      <c r="C377">
        <v>2.5100000000000001E-2</v>
      </c>
      <c r="D377">
        <v>1</v>
      </c>
      <c r="E377">
        <v>16</v>
      </c>
      <c r="F377">
        <v>59</v>
      </c>
      <c r="G377">
        <f>($C377/$B377)</f>
        <v>0.30059880239520959</v>
      </c>
    </row>
    <row r="378" spans="1:7" x14ac:dyDescent="0.4">
      <c r="A378" t="s">
        <v>30</v>
      </c>
      <c r="B378">
        <v>1.1599999999999999E-2</v>
      </c>
      <c r="C378">
        <v>3.5000000000000001E-3</v>
      </c>
      <c r="D378">
        <v>1</v>
      </c>
      <c r="E378">
        <v>1</v>
      </c>
      <c r="F378">
        <v>1800</v>
      </c>
      <c r="G378">
        <f>($C378/$B378)</f>
        <v>0.30172413793103453</v>
      </c>
    </row>
    <row r="379" spans="1:7" x14ac:dyDescent="0.4">
      <c r="A379" t="s">
        <v>258</v>
      </c>
      <c r="B379">
        <v>7.2</v>
      </c>
      <c r="C379">
        <v>2.1939000000000002</v>
      </c>
      <c r="D379">
        <v>32</v>
      </c>
      <c r="E379">
        <v>488</v>
      </c>
      <c r="F379">
        <v>1800</v>
      </c>
      <c r="G379">
        <f>($C379/$B379)</f>
        <v>0.30470833333333336</v>
      </c>
    </row>
    <row r="380" spans="1:7" x14ac:dyDescent="0.4">
      <c r="A380" t="s">
        <v>233</v>
      </c>
      <c r="B380">
        <v>1.728</v>
      </c>
      <c r="C380">
        <v>0.52859999999999996</v>
      </c>
      <c r="D380">
        <v>36</v>
      </c>
      <c r="E380">
        <v>72</v>
      </c>
      <c r="F380">
        <v>900</v>
      </c>
      <c r="G380">
        <f>($C380/$B380)</f>
        <v>0.30590277777777775</v>
      </c>
    </row>
    <row r="381" spans="1:7" x14ac:dyDescent="0.4">
      <c r="A381" t="s">
        <v>416</v>
      </c>
      <c r="B381">
        <v>2.2320000000000002</v>
      </c>
      <c r="C381">
        <v>0.68489999999999995</v>
      </c>
      <c r="D381">
        <v>24</v>
      </c>
      <c r="E381">
        <v>192</v>
      </c>
      <c r="F381">
        <v>900</v>
      </c>
      <c r="G381">
        <f>($C381/$B381)</f>
        <v>0.30685483870967739</v>
      </c>
    </row>
    <row r="382" spans="1:7" x14ac:dyDescent="0.4">
      <c r="A382" t="s">
        <v>24</v>
      </c>
      <c r="B382">
        <v>9.4000000000000004E-3</v>
      </c>
      <c r="C382">
        <v>3.0000000000000001E-3</v>
      </c>
      <c r="D382">
        <v>2</v>
      </c>
      <c r="E382">
        <v>1</v>
      </c>
      <c r="F382">
        <v>1800</v>
      </c>
      <c r="G382">
        <f>($C382/$B382)</f>
        <v>0.31914893617021278</v>
      </c>
    </row>
    <row r="383" spans="1:7" x14ac:dyDescent="0.4">
      <c r="A383" t="s">
        <v>29</v>
      </c>
      <c r="B383">
        <v>0.30080000000000001</v>
      </c>
      <c r="C383">
        <v>9.6600000000000005E-2</v>
      </c>
      <c r="D383">
        <v>8</v>
      </c>
      <c r="E383">
        <v>32</v>
      </c>
      <c r="F383">
        <v>1800</v>
      </c>
      <c r="G383">
        <f>($C383/$B383)</f>
        <v>0.32114361702127658</v>
      </c>
    </row>
    <row r="384" spans="1:7" x14ac:dyDescent="0.4">
      <c r="A384" t="s">
        <v>413</v>
      </c>
      <c r="B384">
        <v>0.74399999999999999</v>
      </c>
      <c r="C384">
        <v>0.24129999999999999</v>
      </c>
      <c r="D384">
        <v>8</v>
      </c>
      <c r="E384">
        <v>64</v>
      </c>
      <c r="F384">
        <v>300</v>
      </c>
      <c r="G384">
        <f>($C384/$B384)</f>
        <v>0.32432795698924732</v>
      </c>
    </row>
    <row r="385" spans="1:7" x14ac:dyDescent="0.4">
      <c r="A385" t="s">
        <v>28</v>
      </c>
      <c r="B385">
        <v>0.15040000000000001</v>
      </c>
      <c r="C385">
        <v>4.8800000000000003E-2</v>
      </c>
      <c r="D385">
        <v>4</v>
      </c>
      <c r="E385">
        <v>16</v>
      </c>
      <c r="F385">
        <v>1800</v>
      </c>
      <c r="G385">
        <f>($C385/$B385)</f>
        <v>0.32446808510638298</v>
      </c>
    </row>
    <row r="386" spans="1:7" x14ac:dyDescent="0.4">
      <c r="A386" t="s">
        <v>16</v>
      </c>
      <c r="B386">
        <v>5.1999999999999998E-3</v>
      </c>
      <c r="C386">
        <v>1.6999999999999999E-3</v>
      </c>
      <c r="D386">
        <v>2</v>
      </c>
      <c r="E386">
        <v>0.5</v>
      </c>
      <c r="F386">
        <v>1800</v>
      </c>
      <c r="G386">
        <f>($C386/$B386)</f>
        <v>0.32692307692307693</v>
      </c>
    </row>
    <row r="387" spans="1:7" x14ac:dyDescent="0.4">
      <c r="A387" t="s">
        <v>414</v>
      </c>
      <c r="B387">
        <v>1.1160000000000001</v>
      </c>
      <c r="C387">
        <v>0.36749999999999999</v>
      </c>
      <c r="D387">
        <v>12</v>
      </c>
      <c r="E387">
        <v>96</v>
      </c>
      <c r="F387">
        <v>450</v>
      </c>
      <c r="G387">
        <f>($C387/$B387)</f>
        <v>0.32930107526881719</v>
      </c>
    </row>
    <row r="388" spans="1:7" x14ac:dyDescent="0.4">
      <c r="A388" t="s">
        <v>23</v>
      </c>
      <c r="B388">
        <v>4.7000000000000002E-3</v>
      </c>
      <c r="C388">
        <v>2E-3</v>
      </c>
      <c r="D388">
        <v>2</v>
      </c>
      <c r="E388">
        <v>0.5</v>
      </c>
      <c r="F388">
        <v>1800</v>
      </c>
      <c r="G388">
        <f>($C388/$B388)</f>
        <v>0.42553191489361702</v>
      </c>
    </row>
    <row r="389" spans="1:7" x14ac:dyDescent="0.4">
      <c r="A389" t="s">
        <v>8</v>
      </c>
      <c r="B389">
        <v>4.1999999999999997E-3</v>
      </c>
      <c r="C389">
        <v>1.8E-3</v>
      </c>
      <c r="D389">
        <v>2</v>
      </c>
      <c r="E389">
        <v>0.5</v>
      </c>
      <c r="F389">
        <v>1800</v>
      </c>
      <c r="G389">
        <f>($C389/$B389)</f>
        <v>0.4285714285714286</v>
      </c>
    </row>
    <row r="390" spans="1:7" x14ac:dyDescent="0.4">
      <c r="A390" t="s">
        <v>260</v>
      </c>
      <c r="B390">
        <v>0.37852999999999998</v>
      </c>
      <c r="C390">
        <v>0.2863</v>
      </c>
      <c r="D390">
        <v>4</v>
      </c>
      <c r="E390">
        <v>16</v>
      </c>
      <c r="F390">
        <v>150</v>
      </c>
      <c r="G390">
        <f>($C390/$B390)</f>
        <v>0.75634692098380585</v>
      </c>
    </row>
    <row r="391" spans="1:7" x14ac:dyDescent="0.4">
      <c r="A391" t="s">
        <v>147</v>
      </c>
      <c r="B391">
        <v>5.7119999999999997</v>
      </c>
      <c r="C391">
        <v>5.7119999999999997</v>
      </c>
      <c r="D391">
        <v>96</v>
      </c>
      <c r="E391">
        <v>384</v>
      </c>
      <c r="F391">
        <v>1800</v>
      </c>
      <c r="G391">
        <f>($C391/$B391)</f>
        <v>1</v>
      </c>
    </row>
    <row r="392" spans="1:7" x14ac:dyDescent="0.4">
      <c r="A392" t="s">
        <v>395</v>
      </c>
      <c r="B392">
        <v>8.016</v>
      </c>
      <c r="C392">
        <v>8.016</v>
      </c>
      <c r="D392">
        <v>96</v>
      </c>
      <c r="E392">
        <v>768</v>
      </c>
      <c r="F392">
        <v>3600</v>
      </c>
      <c r="G392">
        <f>($C392/$B392)</f>
        <v>1</v>
      </c>
    </row>
    <row r="393" spans="1:7" x14ac:dyDescent="0.4">
      <c r="A393" t="s">
        <v>404</v>
      </c>
      <c r="B393">
        <v>7.1520000000000001</v>
      </c>
      <c r="C393">
        <v>7.1520000000000001</v>
      </c>
      <c r="D393">
        <v>96</v>
      </c>
      <c r="E393">
        <v>768</v>
      </c>
      <c r="F393">
        <v>1800</v>
      </c>
      <c r="G393">
        <f>($C393/$B393)</f>
        <v>1</v>
      </c>
    </row>
  </sheetData>
  <mergeCells count="2">
    <mergeCell ref="I2:L10"/>
    <mergeCell ref="I28:L36"/>
  </mergeCells>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Full Sheet</vt:lpstr>
      <vt:lpstr>Usable Instances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profilesetup</dc:creator>
  <cp:lastModifiedBy>Ben Millar</cp:lastModifiedBy>
  <dcterms:created xsi:type="dcterms:W3CDTF">2022-01-27T14:28:39Z</dcterms:created>
  <dcterms:modified xsi:type="dcterms:W3CDTF">2022-04-25T09:21:51Z</dcterms:modified>
</cp:coreProperties>
</file>