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\Dropbox\GitHub\asm-mammal-database\meta\"/>
    </mc:Choice>
  </mc:AlternateContent>
  <bookViews>
    <workbookView xWindow="0" yWindow="0" windowWidth="25710" windowHeight="103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3" i="1"/>
  <c r="E3" i="1"/>
  <c r="E4" i="1"/>
  <c r="E5" i="1"/>
  <c r="E6" i="1"/>
  <c r="E7" i="1"/>
  <c r="E2" i="1"/>
  <c r="H4" i="1"/>
  <c r="H5" i="1"/>
  <c r="H6" i="1"/>
  <c r="H7" i="1"/>
  <c r="H3" i="1"/>
  <c r="H2" i="1"/>
  <c r="F4" i="1"/>
  <c r="G4" i="1"/>
  <c r="F5" i="1"/>
  <c r="G5" i="1"/>
  <c r="F6" i="1"/>
  <c r="G6" i="1"/>
  <c r="G3" i="1"/>
  <c r="F3" i="1"/>
  <c r="G2" i="1"/>
  <c r="F2" i="1"/>
  <c r="F7" i="1"/>
  <c r="G7" i="1"/>
  <c r="F8" i="1" l="1"/>
  <c r="G8" i="1"/>
  <c r="E8" i="1"/>
  <c r="H8" i="1"/>
  <c r="E9" i="1"/>
  <c r="F9" i="1"/>
  <c r="H9" i="1"/>
  <c r="I9" i="1"/>
  <c r="G9" i="1"/>
  <c r="E10" i="1"/>
  <c r="H10" i="1"/>
  <c r="F10" i="1"/>
  <c r="G10" i="1"/>
  <c r="I10" i="1" l="1"/>
  <c r="E11" i="1"/>
  <c r="H11" i="1"/>
  <c r="F11" i="1"/>
  <c r="G11" i="1"/>
  <c r="I11" i="1" l="1"/>
  <c r="E12" i="1"/>
  <c r="F12" i="1"/>
  <c r="H12" i="1"/>
  <c r="G12" i="1"/>
  <c r="I12" i="1" l="1"/>
  <c r="E13" i="1"/>
  <c r="F13" i="1"/>
  <c r="H13" i="1"/>
  <c r="G13" i="1"/>
  <c r="I13" i="1" l="1"/>
  <c r="E87" i="1"/>
  <c r="E33" i="1"/>
  <c r="E61" i="1"/>
  <c r="E79" i="1"/>
  <c r="E42" i="1"/>
  <c r="E89" i="1"/>
  <c r="E82" i="1"/>
  <c r="E25" i="1"/>
  <c r="E68" i="1"/>
  <c r="E21" i="1"/>
  <c r="E100" i="1"/>
  <c r="E32" i="1"/>
  <c r="E46" i="1"/>
  <c r="E51" i="1"/>
  <c r="E83" i="1"/>
  <c r="E84" i="1"/>
  <c r="E50" i="1"/>
  <c r="E27" i="1"/>
  <c r="E74" i="1"/>
  <c r="E24" i="1"/>
  <c r="E88" i="1"/>
  <c r="E52" i="1"/>
  <c r="E20" i="1"/>
  <c r="E78" i="1"/>
  <c r="E47" i="1"/>
  <c r="E43" i="1"/>
  <c r="E91" i="1"/>
  <c r="E76" i="1"/>
  <c r="E23" i="1"/>
  <c r="E57" i="1"/>
  <c r="E60" i="1"/>
  <c r="E19" i="1"/>
  <c r="E37" i="1"/>
  <c r="E73" i="1"/>
  <c r="E75" i="1"/>
  <c r="E30" i="1"/>
  <c r="E69" i="1"/>
  <c r="E28" i="1"/>
  <c r="E97" i="1"/>
  <c r="E62" i="1"/>
  <c r="E29" i="1"/>
  <c r="E58" i="1"/>
  <c r="E99" i="1"/>
  <c r="E96" i="1"/>
  <c r="E65" i="1"/>
  <c r="E55" i="1"/>
  <c r="E31" i="1"/>
  <c r="E34" i="1"/>
  <c r="E71" i="1"/>
  <c r="E80" i="1"/>
  <c r="E63" i="1"/>
  <c r="E36" i="1"/>
  <c r="E64" i="1"/>
  <c r="E35" i="1"/>
  <c r="E90" i="1"/>
  <c r="E81" i="1"/>
  <c r="E45" i="1"/>
  <c r="E22" i="1"/>
  <c r="E86" i="1"/>
  <c r="E26" i="1"/>
  <c r="E95" i="1"/>
  <c r="E93" i="1"/>
  <c r="E44" i="1"/>
  <c r="E38" i="1"/>
  <c r="E16" i="1"/>
  <c r="E15" i="1"/>
  <c r="E17" i="1"/>
  <c r="E49" i="1"/>
  <c r="E77" i="1"/>
  <c r="E56" i="1"/>
  <c r="E72" i="1"/>
  <c r="E67" i="1"/>
  <c r="E40" i="1"/>
  <c r="E18" i="1"/>
  <c r="E54" i="1"/>
  <c r="E94" i="1"/>
  <c r="E70" i="1"/>
  <c r="E59" i="1"/>
  <c r="E53" i="1"/>
  <c r="E39" i="1"/>
  <c r="E48" i="1"/>
  <c r="E66" i="1"/>
  <c r="E92" i="1"/>
  <c r="E41" i="1"/>
  <c r="E98" i="1"/>
  <c r="E14" i="1"/>
  <c r="E85" i="1"/>
  <c r="F91" i="1"/>
  <c r="F37" i="1"/>
  <c r="F58" i="1"/>
  <c r="F83" i="1"/>
  <c r="F44" i="1"/>
  <c r="F100" i="1"/>
  <c r="F22" i="1"/>
  <c r="F94" i="1"/>
  <c r="F82" i="1"/>
  <c r="F87" i="1"/>
  <c r="F65" i="1"/>
  <c r="F95" i="1"/>
  <c r="F52" i="1"/>
  <c r="F35" i="1"/>
  <c r="F48" i="1"/>
  <c r="F76" i="1"/>
  <c r="F23" i="1"/>
  <c r="F32" i="1"/>
  <c r="F43" i="1"/>
  <c r="F60" i="1"/>
  <c r="F92" i="1"/>
  <c r="F51" i="1"/>
  <c r="F96" i="1"/>
  <c r="F71" i="1"/>
  <c r="F77" i="1"/>
  <c r="F72" i="1"/>
  <c r="F68" i="1"/>
  <c r="F15" i="1"/>
  <c r="F38" i="1"/>
  <c r="F86" i="1"/>
  <c r="F78" i="1"/>
  <c r="F33" i="1"/>
  <c r="F75" i="1"/>
  <c r="F67" i="1"/>
  <c r="F41" i="1"/>
  <c r="F62" i="1"/>
  <c r="F55" i="1"/>
  <c r="F34" i="1"/>
  <c r="F73" i="1"/>
  <c r="F98" i="1"/>
  <c r="F57" i="1"/>
  <c r="F56" i="1"/>
  <c r="F59" i="1"/>
  <c r="F42" i="1"/>
  <c r="F90" i="1"/>
  <c r="F19" i="1"/>
  <c r="F29" i="1"/>
  <c r="F21" i="1"/>
  <c r="F81" i="1"/>
  <c r="F45" i="1"/>
  <c r="F18" i="1"/>
  <c r="F93" i="1"/>
  <c r="F24" i="1"/>
  <c r="F17" i="1"/>
  <c r="F36" i="1"/>
  <c r="F50" i="1"/>
  <c r="F84" i="1"/>
  <c r="F53" i="1"/>
  <c r="F39" i="1"/>
  <c r="F85" i="1"/>
  <c r="F30" i="1"/>
  <c r="F54" i="1"/>
  <c r="F66" i="1"/>
  <c r="F69" i="1"/>
  <c r="F28" i="1"/>
  <c r="F80" i="1"/>
  <c r="F26" i="1"/>
  <c r="F99" i="1"/>
  <c r="F25" i="1"/>
  <c r="F79" i="1"/>
  <c r="F49" i="1"/>
  <c r="F16" i="1"/>
  <c r="F47" i="1"/>
  <c r="F70" i="1"/>
  <c r="F89" i="1"/>
  <c r="F97" i="1"/>
  <c r="F74" i="1"/>
  <c r="F63" i="1"/>
  <c r="F88" i="1"/>
  <c r="F61" i="1"/>
  <c r="F46" i="1"/>
  <c r="F27" i="1"/>
  <c r="F20" i="1"/>
  <c r="F64" i="1"/>
  <c r="F31" i="1"/>
  <c r="F14" i="1"/>
  <c r="F40" i="1"/>
  <c r="H94" i="1"/>
  <c r="H34" i="1"/>
  <c r="H50" i="1"/>
  <c r="H59" i="1"/>
  <c r="H95" i="1"/>
  <c r="H61" i="1"/>
  <c r="H69" i="1"/>
  <c r="H24" i="1"/>
  <c r="H27" i="1"/>
  <c r="H44" i="1"/>
  <c r="H49" i="1"/>
  <c r="H79" i="1"/>
  <c r="H42" i="1"/>
  <c r="H17" i="1"/>
  <c r="H30" i="1"/>
  <c r="H62" i="1"/>
  <c r="H35" i="1"/>
  <c r="H68" i="1"/>
  <c r="H43" i="1"/>
  <c r="H93" i="1"/>
  <c r="H26" i="1"/>
  <c r="H29" i="1"/>
  <c r="H36" i="1"/>
  <c r="H65" i="1"/>
  <c r="H57" i="1"/>
  <c r="H98" i="1"/>
  <c r="H33" i="1"/>
  <c r="H67" i="1"/>
  <c r="H31" i="1"/>
  <c r="H74" i="1"/>
  <c r="H16" i="1"/>
  <c r="H88" i="1"/>
  <c r="H72" i="1"/>
  <c r="H45" i="1"/>
  <c r="H76" i="1"/>
  <c r="H82" i="1"/>
  <c r="H54" i="1"/>
  <c r="H52" i="1"/>
  <c r="H20" i="1"/>
  <c r="H48" i="1"/>
  <c r="H99" i="1"/>
  <c r="H60" i="1"/>
  <c r="H89" i="1"/>
  <c r="H58" i="1"/>
  <c r="H70" i="1"/>
  <c r="H23" i="1"/>
  <c r="H28" i="1"/>
  <c r="H75" i="1"/>
  <c r="H80" i="1"/>
  <c r="H77" i="1"/>
  <c r="H64" i="1"/>
  <c r="H86" i="1"/>
  <c r="H53" i="1"/>
  <c r="H22" i="1"/>
  <c r="H21" i="1"/>
  <c r="H46" i="1"/>
  <c r="H66" i="1"/>
  <c r="H39" i="1"/>
  <c r="H37" i="1"/>
  <c r="H92" i="1"/>
  <c r="H55" i="1"/>
  <c r="H87" i="1"/>
  <c r="H73" i="1"/>
  <c r="H56" i="1"/>
  <c r="H78" i="1"/>
  <c r="H51" i="1"/>
  <c r="H15" i="1"/>
  <c r="H19" i="1"/>
  <c r="H97" i="1"/>
  <c r="H40" i="1"/>
  <c r="H83" i="1"/>
  <c r="H63" i="1"/>
  <c r="H90" i="1"/>
  <c r="H32" i="1"/>
  <c r="H91" i="1"/>
  <c r="H38" i="1"/>
  <c r="H100" i="1"/>
  <c r="H18" i="1"/>
  <c r="H41" i="1"/>
  <c r="H25" i="1"/>
  <c r="H96" i="1"/>
  <c r="H85" i="1"/>
  <c r="H71" i="1"/>
  <c r="H81" i="1"/>
  <c r="H47" i="1"/>
  <c r="H14" i="1"/>
  <c r="H84" i="1"/>
  <c r="I14" i="1"/>
  <c r="G27" i="1"/>
  <c r="I27" i="1"/>
  <c r="G41" i="1"/>
  <c r="I41" i="1"/>
  <c r="G51" i="1"/>
  <c r="I51" i="1"/>
  <c r="G33" i="1"/>
  <c r="I33" i="1"/>
  <c r="G82" i="1"/>
  <c r="I82" i="1"/>
  <c r="G64" i="1"/>
  <c r="I64" i="1"/>
  <c r="G84" i="1"/>
  <c r="I84" i="1"/>
  <c r="G69" i="1"/>
  <c r="I69" i="1"/>
  <c r="G83" i="1"/>
  <c r="I83" i="1"/>
  <c r="G55" i="1"/>
  <c r="I55" i="1"/>
  <c r="G15" i="1"/>
  <c r="I15" i="1"/>
  <c r="G73" i="1"/>
  <c r="I73" i="1"/>
  <c r="G89" i="1"/>
  <c r="I89" i="1"/>
  <c r="G34" i="1"/>
  <c r="I34" i="1"/>
  <c r="G65" i="1"/>
  <c r="I65" i="1"/>
  <c r="G87" i="1"/>
  <c r="I87" i="1"/>
  <c r="G52" i="1"/>
  <c r="I52" i="1"/>
  <c r="G24" i="1"/>
  <c r="I24" i="1"/>
  <c r="G50" i="1"/>
  <c r="I50" i="1"/>
  <c r="G66" i="1"/>
  <c r="I66" i="1"/>
  <c r="G67" i="1"/>
  <c r="I67" i="1"/>
  <c r="G58" i="1"/>
  <c r="I58" i="1"/>
  <c r="G53" i="1"/>
  <c r="I53" i="1"/>
  <c r="G99" i="1"/>
  <c r="I99" i="1"/>
  <c r="G94" i="1"/>
  <c r="I94" i="1"/>
  <c r="G46" i="1"/>
  <c r="I46" i="1"/>
  <c r="G92" i="1"/>
  <c r="I92" i="1"/>
  <c r="G56" i="1"/>
  <c r="I56" i="1"/>
  <c r="G42" i="1"/>
  <c r="I42" i="1"/>
  <c r="G60" i="1"/>
  <c r="I60" i="1"/>
  <c r="G26" i="1"/>
  <c r="I26" i="1"/>
  <c r="G79" i="1"/>
  <c r="I79" i="1"/>
  <c r="G63" i="1"/>
  <c r="I63" i="1"/>
  <c r="G62" i="1"/>
  <c r="I62" i="1"/>
  <c r="G39" i="1"/>
  <c r="I39" i="1"/>
  <c r="G20" i="1"/>
  <c r="I20" i="1"/>
  <c r="G30" i="1"/>
  <c r="I30" i="1"/>
  <c r="G97" i="1"/>
  <c r="I97" i="1"/>
  <c r="G88" i="1"/>
  <c r="I88" i="1"/>
  <c r="G21" i="1"/>
  <c r="I21" i="1"/>
  <c r="G29" i="1"/>
  <c r="I29" i="1"/>
  <c r="G81" i="1"/>
  <c r="I81" i="1"/>
  <c r="G49" i="1"/>
  <c r="I49" i="1"/>
  <c r="G70" i="1"/>
  <c r="I70" i="1"/>
  <c r="G74" i="1"/>
  <c r="I74" i="1"/>
  <c r="G17" i="1"/>
  <c r="I17" i="1"/>
  <c r="G22" i="1"/>
  <c r="I22" i="1"/>
  <c r="G37" i="1"/>
  <c r="I37" i="1"/>
  <c r="G16" i="1"/>
  <c r="I16" i="1"/>
  <c r="G80" i="1"/>
  <c r="I80" i="1"/>
  <c r="G90" i="1"/>
  <c r="I90" i="1"/>
  <c r="G18" i="1"/>
  <c r="I18" i="1"/>
  <c r="G25" i="1"/>
  <c r="I25" i="1"/>
  <c r="G43" i="1"/>
  <c r="I43" i="1"/>
  <c r="G77" i="1"/>
  <c r="I77" i="1"/>
  <c r="G23" i="1"/>
  <c r="I23" i="1"/>
  <c r="G95" i="1"/>
  <c r="I95" i="1"/>
  <c r="G85" i="1"/>
  <c r="I85" i="1"/>
  <c r="G36" i="1"/>
  <c r="I36" i="1"/>
  <c r="G61" i="1"/>
  <c r="I61" i="1"/>
  <c r="G86" i="1"/>
  <c r="I86" i="1"/>
  <c r="G38" i="1"/>
  <c r="I38" i="1"/>
  <c r="G45" i="1"/>
  <c r="I45" i="1"/>
  <c r="G96" i="1"/>
  <c r="I96" i="1"/>
  <c r="G40" i="1"/>
  <c r="I40" i="1"/>
  <c r="G100" i="1"/>
  <c r="I100" i="1"/>
  <c r="G35" i="1"/>
  <c r="I35" i="1"/>
  <c r="G59" i="1"/>
  <c r="I59" i="1"/>
  <c r="G47" i="1"/>
  <c r="I47" i="1"/>
  <c r="G19" i="1"/>
  <c r="I19" i="1"/>
  <c r="G44" i="1"/>
  <c r="I44" i="1"/>
  <c r="G98" i="1"/>
  <c r="I98" i="1"/>
  <c r="G28" i="1"/>
  <c r="I28" i="1"/>
  <c r="G75" i="1"/>
  <c r="I75" i="1"/>
  <c r="G71" i="1"/>
  <c r="I71" i="1"/>
  <c r="G91" i="1"/>
  <c r="I91" i="1"/>
  <c r="G54" i="1"/>
  <c r="I54" i="1"/>
  <c r="G76" i="1"/>
  <c r="I76" i="1"/>
  <c r="G32" i="1"/>
  <c r="I32" i="1"/>
  <c r="G78" i="1"/>
  <c r="I78" i="1"/>
  <c r="G68" i="1"/>
  <c r="I68" i="1"/>
  <c r="G72" i="1"/>
  <c r="I72" i="1"/>
  <c r="G48" i="1"/>
  <c r="I48" i="1"/>
  <c r="G57" i="1"/>
  <c r="I57" i="1"/>
  <c r="G93" i="1"/>
  <c r="I93" i="1"/>
  <c r="G14" i="1"/>
  <c r="G31" i="1"/>
  <c r="I31" i="1"/>
</calcChain>
</file>

<file path=xl/sharedStrings.xml><?xml version="1.0" encoding="utf-8"?>
<sst xmlns="http://schemas.openxmlformats.org/spreadsheetml/2006/main" count="9" uniqueCount="9">
  <si>
    <t>Rows</t>
  </si>
  <si>
    <t>Loops</t>
  </si>
  <si>
    <t>Render Time</t>
  </si>
  <si>
    <t>Loops Per Row</t>
  </si>
  <si>
    <t>Render Time Per Row</t>
  </si>
  <si>
    <t>Weighted Performance Change</t>
  </si>
  <si>
    <t>Loops Per Column</t>
  </si>
  <si>
    <t>Columns</t>
  </si>
  <si>
    <t>Render Time Per Column-Row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</si>
</sst>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pane ySplit="1" topLeftCell="A2" activePane="bottomLeft" state="frozen"/>
      <selection pane="bottomLeft" activeCell="A14" sqref="A14"/>
    </sheetView>
  </sheetViews>
  <sheetFormatPr defaultRowHeight="15" x14ac:dyDescent="0.25"/>
  <cols>
    <col min="3" max="3" width="10.25" bestFit="1" customWidth="1"/>
    <col min="4" max="4" width="10.25" customWidth="1"/>
    <col min="5" max="5" width="14.875" bestFit="1" customWidth="1"/>
    <col min="6" max="6" width="12.125" bestFit="1" customWidth="1"/>
    <col min="7" max="7" width="17.75" bestFit="1" customWidth="1"/>
    <col min="8" max="8" width="24.5" bestFit="1" customWidth="1"/>
    <col min="9" max="9" width="25.625" style="3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6</v>
      </c>
      <c r="F1" s="1" t="s">
        <v>3</v>
      </c>
      <c r="G1" s="1" t="s">
        <v>4</v>
      </c>
      <c r="H1" s="1" t="s">
        <v>8</v>
      </c>
      <c r="I1" s="2" t="s">
        <v>5</v>
      </c>
    </row>
    <row r="2" spans="1:9" x14ac:dyDescent="0.25">
      <c r="A2">
        <v>459</v>
      </c>
      <c r="B2">
        <v>12419</v>
      </c>
      <c r="C2">
        <v>7154</v>
      </c>
      <c r="D2">
        <v>13</v>
      </c>
      <c r="E2">
        <f>IFERROR(B2/D2,MAX(E$2:E2))</f>
        <v>955.30769230769226</v>
      </c>
      <c r="F2">
        <f>IFERROR(B2/A2,9999)</f>
        <v>27.056644880174293</v>
      </c>
      <c r="G2">
        <f>IFERROR(C2/A2,9999)</f>
        <v>15.586056644880175</v>
      </c>
      <c r="H2">
        <f>IFERROR(C2/(D2*A2),9999)</f>
        <v>1.1989274342215519</v>
      </c>
      <c r="I2" s="3">
        <v>0</v>
      </c>
    </row>
    <row r="3" spans="1:9" x14ac:dyDescent="0.25">
      <c r="A3">
        <v>459</v>
      </c>
      <c r="B3">
        <v>12419</v>
      </c>
      <c r="C3">
        <v>7117</v>
      </c>
      <c r="D3">
        <v>13</v>
      </c>
      <c r="E3">
        <f>IFERROR(B3/D3,MAX(E$2:E3))</f>
        <v>955.30769230769226</v>
      </c>
      <c r="F3">
        <f>IFERROR(B3/A3,MAX(F$2:F3))</f>
        <v>27.056644880174293</v>
      </c>
      <c r="G3">
        <f>IFERROR(C3/A3,MAX(G$2:G3))</f>
        <v>15.505446623093682</v>
      </c>
      <c r="H3">
        <f>IFERROR(C3/(D3*A3),MAX(H$2:H3))</f>
        <v>1.1927266633148985</v>
      </c>
      <c r="I3" s="3">
        <f>(9*((G3-MIN(G$2:G2))/MIN(G$2:G2))+((H3-MIN(H$2:H2))/MIN(H$2:H2)))/10</f>
        <v>-5.171931786413223E-3</v>
      </c>
    </row>
    <row r="4" spans="1:9" x14ac:dyDescent="0.25">
      <c r="A4">
        <v>459</v>
      </c>
      <c r="B4">
        <v>12419</v>
      </c>
      <c r="C4">
        <v>7551</v>
      </c>
      <c r="D4">
        <v>13</v>
      </c>
      <c r="E4">
        <f>IFERROR(B4/D4,MAX(E$2:E4))</f>
        <v>955.30769230769226</v>
      </c>
      <c r="F4">
        <f>IFERROR(B4/A4,MAX(F$2:F4))</f>
        <v>27.056644880174293</v>
      </c>
      <c r="G4">
        <f>IFERROR(C4/A4,MAX(G$2:G4))</f>
        <v>16.450980392156861</v>
      </c>
      <c r="H4">
        <f>IFERROR(C4/(D4*A4),MAX(H$2:H4))</f>
        <v>1.2654600301659125</v>
      </c>
      <c r="I4" s="3">
        <f>(9*((G4-MIN(G$2:G3))/MIN(G$2:G3))+((H4-MIN(H$2:H3))/MIN(H$2:H3)))/10</f>
        <v>6.0980750316144319E-2</v>
      </c>
    </row>
    <row r="5" spans="1:9" x14ac:dyDescent="0.25">
      <c r="A5">
        <v>459</v>
      </c>
      <c r="B5">
        <v>6889</v>
      </c>
      <c r="C5">
        <v>7743</v>
      </c>
      <c r="D5">
        <v>14</v>
      </c>
      <c r="E5">
        <f>IFERROR(B5/D5,MAX(E$2:E5))</f>
        <v>492.07142857142856</v>
      </c>
      <c r="F5">
        <f>IFERROR(B5/A5,MAX(F$2:F5))</f>
        <v>15.008714596949892</v>
      </c>
      <c r="G5">
        <f>IFERROR(C5/A5,MAX(G$2:G5))</f>
        <v>16.869281045751634</v>
      </c>
      <c r="H5">
        <f>IFERROR(C5/(D5*A5),MAX(H$2:H5))</f>
        <v>1.2049486461251167</v>
      </c>
      <c r="I5" s="3">
        <f>(9*((G5-MIN(G$2:G4))/MIN(G$2:G4))+((H5-MIN(H$2:H4))/MIN(H$2:H4)))/10</f>
        <v>8.018727794616512E-2</v>
      </c>
    </row>
    <row r="6" spans="1:9" x14ac:dyDescent="0.25">
      <c r="A6">
        <v>459</v>
      </c>
      <c r="B6">
        <v>6889</v>
      </c>
      <c r="C6">
        <v>7656</v>
      </c>
      <c r="D6">
        <v>14</v>
      </c>
      <c r="E6">
        <f>IFERROR(B6/D6,MAX(E$2:E6))</f>
        <v>492.07142857142856</v>
      </c>
      <c r="F6">
        <f>IFERROR(B6/A6,MAX(F$2:F6))</f>
        <v>15.008714596949892</v>
      </c>
      <c r="G6">
        <f>IFERROR(C6/A6,MAX(G$2:G6))</f>
        <v>16.679738562091504</v>
      </c>
      <c r="H6">
        <f>IFERROR(C6/(D6*A6),MAX(H$2:H6))</f>
        <v>1.1914098972922502</v>
      </c>
      <c r="I6" s="3">
        <f>(9*((G6-MIN(G$2:G5))/MIN(G$2:G5))+((H6-MIN(H$2:H5))/MIN(H$2:H5)))/10</f>
        <v>6.8050342238904868E-2</v>
      </c>
    </row>
    <row r="7" spans="1:9" x14ac:dyDescent="0.25">
      <c r="A7">
        <v>459</v>
      </c>
      <c r="B7">
        <v>6889</v>
      </c>
      <c r="C7">
        <v>6592</v>
      </c>
      <c r="D7">
        <v>14</v>
      </c>
      <c r="E7">
        <f>IFERROR(B7/D7,MAX(E$2:E7))</f>
        <v>492.07142857142856</v>
      </c>
      <c r="F7">
        <f>IFERROR(B7/A7,MAX(F$2:F7))</f>
        <v>15.008714596949892</v>
      </c>
      <c r="G7">
        <f>IFERROR(C7/A7,MAX(G$2:G7))</f>
        <v>14.361655773420479</v>
      </c>
      <c r="H7">
        <f>IFERROR(C7/(D7*A7),MAX(H$2:H7))</f>
        <v>1.0258325552443199</v>
      </c>
      <c r="I7" s="3">
        <f>(9*((G7-MIN(G$2:G6))/MIN(G$2:G6))+((H7-MIN(H$2:H6))/MIN(H$2:H6)))/10</f>
        <v>-8.028792966169726E-2</v>
      </c>
    </row>
    <row r="8" spans="1:9" x14ac:dyDescent="0.25">
      <c r="A8">
        <v>459</v>
      </c>
      <c r="B8">
        <v>4139</v>
      </c>
      <c r="C8">
        <v>5860</v>
      </c>
      <c r="D8">
        <v>8</v>
      </c>
      <c r="E8">
        <f>IFERROR(B8/D8,MAX(E$2:E8))</f>
        <v>517.375</v>
      </c>
      <c r="F8">
        <f>IFERROR(B8/A8,MAX(F$2:F8))</f>
        <v>9.0174291938997815</v>
      </c>
      <c r="G8">
        <f>IFERROR(C8/A8,MAX(G$2:G8))</f>
        <v>12.766884531590414</v>
      </c>
      <c r="H8">
        <f>IFERROR(C8/(D8*A8),MAX(H$2:H8))</f>
        <v>1.5958605664488017</v>
      </c>
      <c r="I8" s="3">
        <f>(9*((G8-MIN(G$2:G7))/MIN(G$2:G7))+((H8-MIN(H$2:H7))/MIN(H$2:H7)))/10</f>
        <v>-4.4371966019417453E-2</v>
      </c>
    </row>
    <row r="9" spans="1:9" x14ac:dyDescent="0.25">
      <c r="A9">
        <v>459</v>
      </c>
      <c r="B9">
        <v>4139</v>
      </c>
      <c r="C9">
        <v>5837</v>
      </c>
      <c r="D9">
        <v>8</v>
      </c>
      <c r="E9">
        <f>IFERROR(B9/D9,MAX(E$2:E9))</f>
        <v>517.375</v>
      </c>
      <c r="F9">
        <f>IFERROR(B9/A9,MAX(F$2:F9))</f>
        <v>9.0174291938997815</v>
      </c>
      <c r="G9">
        <f>IFERROR(C9/A9,MAX(G$2:G9))</f>
        <v>12.716775599128541</v>
      </c>
      <c r="H9">
        <f>IFERROR(C9/(D9*A9),MAX(H$2:H9))</f>
        <v>1.5895969498910676</v>
      </c>
      <c r="I9" s="3">
        <f>(9*((G9-MIN(G$2:G8))/MIN(G$2:G8))+((H9-MIN(H$2:H8))/MIN(H$2:H8)))/10</f>
        <v>5.1424342568507961E-2</v>
      </c>
    </row>
    <row r="10" spans="1:9" x14ac:dyDescent="0.25">
      <c r="A10">
        <v>459</v>
      </c>
      <c r="B10">
        <v>3679</v>
      </c>
      <c r="C10">
        <v>5800</v>
      </c>
      <c r="D10">
        <v>7</v>
      </c>
      <c r="E10">
        <f>IFERROR(B10/D10,MAX(E$2:E10))</f>
        <v>525.57142857142856</v>
      </c>
      <c r="F10">
        <f>IFERROR(B10/A10,MAX(F$2:F10))</f>
        <v>8.0152505446623099</v>
      </c>
      <c r="G10">
        <f>IFERROR(C10/A10,MAX(G$2:G10))</f>
        <v>12.636165577342048</v>
      </c>
      <c r="H10">
        <f>IFERROR(C10/(D10*A10),MAX(H$2:H10))</f>
        <v>1.8051665110488639</v>
      </c>
      <c r="I10" s="3">
        <f>(9*((G10-MIN(G$2:G9))/MIN(G$2:G9))+((H10-MIN(H$2:H9))/MIN(H$2:H9)))/10</f>
        <v>7.0265888348682887E-2</v>
      </c>
    </row>
    <row r="11" spans="1:9" x14ac:dyDescent="0.25">
      <c r="A11">
        <v>459</v>
      </c>
      <c r="B11">
        <v>3679</v>
      </c>
      <c r="C11">
        <v>5760</v>
      </c>
      <c r="D11">
        <v>7</v>
      </c>
      <c r="E11">
        <f>IFERROR(B11/D11,MAX(E$2:E11))</f>
        <v>525.57142857142856</v>
      </c>
      <c r="F11">
        <f>IFERROR(B11/A11,MAX(F$2:F11))</f>
        <v>8.0152505446623099</v>
      </c>
      <c r="G11">
        <f>IFERROR(C11/A11,MAX(G$2:G11))</f>
        <v>12.549019607843137</v>
      </c>
      <c r="H11">
        <f>IFERROR(C11/(D11*A11),MAX(H$2:H11))</f>
        <v>1.792717086834734</v>
      </c>
      <c r="I11" s="3">
        <f>(9*((G11-MIN(G$2:G10))/MIN(G$2:G10))+((H11-MIN(H$2:H10))/MIN(H$2:H10)))/10</f>
        <v>6.8550385001673902E-2</v>
      </c>
    </row>
    <row r="12" spans="1:9" x14ac:dyDescent="0.25">
      <c r="A12">
        <v>459</v>
      </c>
      <c r="B12">
        <v>3679</v>
      </c>
      <c r="C12">
        <v>5460</v>
      </c>
      <c r="D12">
        <v>7</v>
      </c>
      <c r="E12">
        <f>IFERROR(B12/D12,MAX(E$2:E12))</f>
        <v>525.57142857142856</v>
      </c>
      <c r="F12">
        <f>IFERROR(B12/A12,MAX(F$2:F12))</f>
        <v>8.0152505446623099</v>
      </c>
      <c r="G12">
        <f>IFERROR(C12/A12,MAX(G$2:G12))</f>
        <v>11.895424836601308</v>
      </c>
      <c r="H12">
        <f>IFERROR(C12/(D12*A12),MAX(H$2:H12))</f>
        <v>1.6993464052287581</v>
      </c>
      <c r="I12" s="3">
        <f>(9*((G12-MIN(G$2:G11))/MIN(G$2:G11))+((H12-MIN(H$2:H11))/MIN(H$2:H11)))/10</f>
        <v>1.8780339805825275E-2</v>
      </c>
    </row>
    <row r="13" spans="1:9" x14ac:dyDescent="0.25">
      <c r="A13">
        <v>5911</v>
      </c>
      <c r="B13">
        <v>23647</v>
      </c>
      <c r="C13">
        <v>66187</v>
      </c>
      <c r="D13">
        <v>3</v>
      </c>
      <c r="E13">
        <f>IFERROR(B13/D13,MAX(E$2:E13))</f>
        <v>7882.333333333333</v>
      </c>
      <c r="F13">
        <f>IFERROR(B13/A13,MAX(F$2:F13))</f>
        <v>4.0005075283369989</v>
      </c>
      <c r="G13">
        <f>IFERROR(C13/A13,MAX(G$2:G13))</f>
        <v>11.197259346980207</v>
      </c>
      <c r="H13">
        <f>IFERROR(C13/(D13*A13),MAX(H$2:H13))</f>
        <v>3.7324197823267355</v>
      </c>
      <c r="I13" s="3">
        <f>(9*((G13-MIN(G$2:G12))/MIN(G$2:G12))+((H13-MIN(H$2:H12))/MIN(H$2:H12)))/10</f>
        <v>0.21102024362614608</v>
      </c>
    </row>
    <row r="14" spans="1:9" x14ac:dyDescent="0.25">
      <c r="E14">
        <f ca="1">IFERROR(B14/D14,MAX(E$2:E14))</f>
        <v>955.30769230769226</v>
      </c>
      <c r="F14">
        <f ca="1">IFERROR(B14/A14,MAX(F$2:F14))</f>
        <v>27.056644880174293</v>
      </c>
      <c r="G14">
        <f ca="1">IFERROR(C14/A14,MAX(G$2:G14))</f>
        <v>15.505446623093682</v>
      </c>
      <c r="H14">
        <f ca="1">IFERROR(C14/(D14*A14),MAX(H$2:H14))</f>
        <v>1.1927266633148985</v>
      </c>
      <c r="I14" s="3">
        <f ca="1">(9*((G14-MIN(G$2:G13))/MIN(G$2:G13))+((H14-MIN(H$2:H13))/MIN(H$2:H13)))/10</f>
        <v>-5.171931786413223E-3</v>
      </c>
    </row>
    <row r="15" spans="1:9" x14ac:dyDescent="0.25">
      <c r="E15">
        <f ca="1">IFERROR(B15/D15,MAX(E$2:E15))</f>
        <v>955.30769230769226</v>
      </c>
      <c r="F15">
        <f ca="1">IFERROR(B15/A15,MAX(F$2:F15))</f>
        <v>27.056644880174293</v>
      </c>
      <c r="G15">
        <f ca="1">IFERROR(C15/A15,MAX(G$2:G15))</f>
        <v>15.505446623093682</v>
      </c>
      <c r="H15">
        <f ca="1">IFERROR(C15/(D15*A15),MAX(H$2:H15))</f>
        <v>1.1927266633148985</v>
      </c>
      <c r="I15" s="3">
        <f ca="1">(9*((G15-MIN(G$2:G14))/MIN(G$2:G14))+((H15-MIN(H$2:H14))/MIN(H$2:H14)))/10</f>
        <v>-5.171931786413223E-3</v>
      </c>
    </row>
    <row r="16" spans="1:9" x14ac:dyDescent="0.25">
      <c r="E16">
        <f ca="1">IFERROR(B16/D16,MAX(E$2:E16))</f>
        <v>955.30769230769226</v>
      </c>
      <c r="F16">
        <f ca="1">IFERROR(B16/A16,MAX(F$2:F16))</f>
        <v>27.056644880174293</v>
      </c>
      <c r="G16">
        <f ca="1">IFERROR(C16/A16,MAX(G$2:G16))</f>
        <v>15.505446623093682</v>
      </c>
      <c r="H16">
        <f ca="1">IFERROR(C16/(D16*A16),MAX(H$2:H16))</f>
        <v>1.1927266633148985</v>
      </c>
      <c r="I16" s="3">
        <f ca="1">(9*((G16-MIN(G$2:G15))/MIN(G$2:G15))+((H16-MIN(H$2:H15))/MIN(H$2:H15)))/10</f>
        <v>-5.171931786413223E-3</v>
      </c>
    </row>
    <row r="17" spans="5:9" x14ac:dyDescent="0.25">
      <c r="E17">
        <f ca="1">IFERROR(B17/D17,MAX(E$2:E17))</f>
        <v>955.30769230769226</v>
      </c>
      <c r="F17">
        <f ca="1">IFERROR(B17/A17,MAX(F$2:F17))</f>
        <v>27.056644880174293</v>
      </c>
      <c r="G17">
        <f ca="1">IFERROR(C17/A17,MAX(G$2:G17))</f>
        <v>15.505446623093682</v>
      </c>
      <c r="H17">
        <f ca="1">IFERROR(C17/(D17*A17),MAX(H$2:H17))</f>
        <v>1.1927266633148985</v>
      </c>
      <c r="I17" s="3">
        <f ca="1">(9*((G17-MIN(G$2:G16))/MIN(G$2:G16))+((H17-MIN(H$2:H16))/MIN(H$2:H16)))/10</f>
        <v>-5.171931786413223E-3</v>
      </c>
    </row>
    <row r="18" spans="5:9" x14ac:dyDescent="0.25">
      <c r="E18">
        <f ca="1">IFERROR(B18/D18,MAX(E$2:E18))</f>
        <v>955.30769230769226</v>
      </c>
      <c r="F18">
        <f ca="1">IFERROR(B18/A18,MAX(F$2:F18))</f>
        <v>27.056644880174293</v>
      </c>
      <c r="G18">
        <f ca="1">IFERROR(C18/A18,MAX(G$2:G18))</f>
        <v>15.505446623093682</v>
      </c>
      <c r="H18">
        <f ca="1">IFERROR(C18/(D18*A18),MAX(H$2:H18))</f>
        <v>1.1927266633148985</v>
      </c>
      <c r="I18" s="3">
        <f ca="1">(9*((G18-MIN(G$2:G17))/MIN(G$2:G17))+((H18-MIN(H$2:H17))/MIN(H$2:H17)))/10</f>
        <v>-5.171931786413223E-3</v>
      </c>
    </row>
    <row r="19" spans="5:9" x14ac:dyDescent="0.25">
      <c r="E19">
        <f ca="1">IFERROR(B19/D19,MAX(E$2:E19))</f>
        <v>955.30769230769226</v>
      </c>
      <c r="F19">
        <f ca="1">IFERROR(B19/A19,MAX(F$2:F19))</f>
        <v>27.056644880174293</v>
      </c>
      <c r="G19">
        <f ca="1">IFERROR(C19/A19,MAX(G$2:G19))</f>
        <v>15.505446623093682</v>
      </c>
      <c r="H19">
        <f ca="1">IFERROR(C19/(D19*A19),MAX(H$2:H19))</f>
        <v>1.1927266633148985</v>
      </c>
      <c r="I19" s="3">
        <f ca="1">(9*((G19-MIN(G$2:G18))/MIN(G$2:G18))+((H19-MIN(H$2:H18))/MIN(H$2:H18)))/10</f>
        <v>-5.171931786413223E-3</v>
      </c>
    </row>
    <row r="20" spans="5:9" x14ac:dyDescent="0.25">
      <c r="E20">
        <f ca="1">IFERROR(B20/D20,MAX(E$2:E20))</f>
        <v>955.30769230769226</v>
      </c>
      <c r="F20">
        <f ca="1">IFERROR(B20/A20,MAX(F$2:F20))</f>
        <v>27.056644880174293</v>
      </c>
      <c r="G20">
        <f ca="1">IFERROR(C20/A20,MAX(G$2:G20))</f>
        <v>15.505446623093682</v>
      </c>
      <c r="H20">
        <f ca="1">IFERROR(C20/(D20*A20),MAX(H$2:H20))</f>
        <v>1.1927266633148985</v>
      </c>
      <c r="I20" s="3">
        <f ca="1">(9*((G20-MIN(G$2:G19))/MIN(G$2:G19))+((H20-MIN(H$2:H19))/MIN(H$2:H19)))/10</f>
        <v>-5.171931786413223E-3</v>
      </c>
    </row>
    <row r="21" spans="5:9" x14ac:dyDescent="0.25">
      <c r="E21">
        <f ca="1">IFERROR(B21/D21,MAX(E$2:E21))</f>
        <v>955.30769230769226</v>
      </c>
      <c r="F21">
        <f ca="1">IFERROR(B21/A21,MAX(F$2:F21))</f>
        <v>27.056644880174293</v>
      </c>
      <c r="G21">
        <f ca="1">IFERROR(C21/A21,MAX(G$2:G21))</f>
        <v>15.505446623093682</v>
      </c>
      <c r="H21">
        <f ca="1">IFERROR(C21/(D21*A21),MAX(H$2:H21))</f>
        <v>1.1927266633148985</v>
      </c>
      <c r="I21" s="3">
        <f ca="1">(9*((G21-MIN(G$2:G20))/MIN(G$2:G20))+((H21-MIN(H$2:H20))/MIN(H$2:H20)))/10</f>
        <v>-5.171931786413223E-3</v>
      </c>
    </row>
    <row r="22" spans="5:9" x14ac:dyDescent="0.25">
      <c r="E22">
        <f ca="1">IFERROR(B22/D22,MAX(E$2:E22))</f>
        <v>955.30769230769226</v>
      </c>
      <c r="F22">
        <f ca="1">IFERROR(B22/A22,MAX(F$2:F22))</f>
        <v>27.056644880174293</v>
      </c>
      <c r="G22">
        <f ca="1">IFERROR(C22/A22,MAX(G$2:G22))</f>
        <v>15.505446623093682</v>
      </c>
      <c r="H22">
        <f ca="1">IFERROR(C22/(D22*A22),MAX(H$2:H22))</f>
        <v>1.1927266633148985</v>
      </c>
      <c r="I22" s="3">
        <f ca="1">(9*((G22-MIN(G$2:G21))/MIN(G$2:G21))+((H22-MIN(H$2:H21))/MIN(H$2:H21)))/10</f>
        <v>-5.171931786413223E-3</v>
      </c>
    </row>
    <row r="23" spans="5:9" x14ac:dyDescent="0.25">
      <c r="E23">
        <f ca="1">IFERROR(B23/D23,MAX(E$2:E23))</f>
        <v>955.30769230769226</v>
      </c>
      <c r="F23">
        <f ca="1">IFERROR(B23/A23,MAX(F$2:F23))</f>
        <v>27.056644880174293</v>
      </c>
      <c r="G23">
        <f ca="1">IFERROR(C23/A23,MAX(G$2:G23))</f>
        <v>15.505446623093682</v>
      </c>
      <c r="H23">
        <f ca="1">IFERROR(C23/(D23*A23),MAX(H$2:H23))</f>
        <v>1.1927266633148985</v>
      </c>
      <c r="I23" s="3">
        <f ca="1">(9*((G23-MIN(G$2:G22))/MIN(G$2:G22))+((H23-MIN(H$2:H22))/MIN(H$2:H22)))/10</f>
        <v>-5.171931786413223E-3</v>
      </c>
    </row>
    <row r="24" spans="5:9" x14ac:dyDescent="0.25">
      <c r="E24">
        <f ca="1">IFERROR(B24/D24,MAX(E$2:E24))</f>
        <v>955.30769230769226</v>
      </c>
      <c r="F24">
        <f ca="1">IFERROR(B24/A24,MAX(F$2:F24))</f>
        <v>27.056644880174293</v>
      </c>
      <c r="G24">
        <f ca="1">IFERROR(C24/A24,MAX(G$2:G24))</f>
        <v>15.505446623093682</v>
      </c>
      <c r="H24">
        <f ca="1">IFERROR(C24/(D24*A24),MAX(H$2:H24))</f>
        <v>1.1927266633148985</v>
      </c>
      <c r="I24" s="3">
        <f ca="1">(9*((G24-MIN(G$2:G23))/MIN(G$2:G23))+((H24-MIN(H$2:H23))/MIN(H$2:H23)))/10</f>
        <v>-5.171931786413223E-3</v>
      </c>
    </row>
    <row r="25" spans="5:9" x14ac:dyDescent="0.25">
      <c r="E25">
        <f ca="1">IFERROR(B25/D25,MAX(E$2:E25))</f>
        <v>955.30769230769226</v>
      </c>
      <c r="F25">
        <f ca="1">IFERROR(B25/A25,MAX(F$2:F25))</f>
        <v>27.056644880174293</v>
      </c>
      <c r="G25">
        <f ca="1">IFERROR(C25/A25,MAX(G$2:G25))</f>
        <v>15.505446623093682</v>
      </c>
      <c r="H25">
        <f ca="1">IFERROR(C25/(D25*A25),MAX(H$2:H25))</f>
        <v>1.1927266633148985</v>
      </c>
      <c r="I25" s="3">
        <f ca="1">(9*((G25-MIN(G$2:G24))/MIN(G$2:G24))+((H25-MIN(H$2:H24))/MIN(H$2:H24)))/10</f>
        <v>-5.171931786413223E-3</v>
      </c>
    </row>
    <row r="26" spans="5:9" x14ac:dyDescent="0.25">
      <c r="E26">
        <f ca="1">IFERROR(B26/D26,MAX(E$2:E26))</f>
        <v>955.30769230769226</v>
      </c>
      <c r="F26">
        <f ca="1">IFERROR(B26/A26,MAX(F$2:F26))</f>
        <v>27.056644880174293</v>
      </c>
      <c r="G26">
        <f ca="1">IFERROR(C26/A26,MAX(G$2:G26))</f>
        <v>15.505446623093682</v>
      </c>
      <c r="H26">
        <f ca="1">IFERROR(C26/(D26*A26),MAX(H$2:H26))</f>
        <v>1.1927266633148985</v>
      </c>
      <c r="I26" s="3">
        <f ca="1">(9*((G26-MIN(G$2:G25))/MIN(G$2:G25))+((H26-MIN(H$2:H25))/MIN(H$2:H25)))/10</f>
        <v>-5.171931786413223E-3</v>
      </c>
    </row>
    <row r="27" spans="5:9" x14ac:dyDescent="0.25">
      <c r="E27">
        <f ca="1">IFERROR(B27/D27,MAX(E$2:E27))</f>
        <v>955.30769230769226</v>
      </c>
      <c r="F27">
        <f ca="1">IFERROR(B27/A27,MAX(F$2:F27))</f>
        <v>27.056644880174293</v>
      </c>
      <c r="G27">
        <f ca="1">IFERROR(C27/A27,MAX(G$2:G27))</f>
        <v>15.505446623093682</v>
      </c>
      <c r="H27">
        <f ca="1">IFERROR(C27/(D27*A27),MAX(H$2:H27))</f>
        <v>1.1927266633148985</v>
      </c>
      <c r="I27" s="3">
        <f ca="1">(9*((G27-MIN(G$2:G26))/MIN(G$2:G26))+((H27-MIN(H$2:H26))/MIN(H$2:H26)))/10</f>
        <v>-5.171931786413223E-3</v>
      </c>
    </row>
    <row r="28" spans="5:9" x14ac:dyDescent="0.25">
      <c r="E28">
        <f ca="1">IFERROR(B28/D28,MAX(E$2:E28))</f>
        <v>955.30769230769226</v>
      </c>
      <c r="F28">
        <f ca="1">IFERROR(B28/A28,MAX(F$2:F28))</f>
        <v>27.056644880174293</v>
      </c>
      <c r="G28">
        <f ca="1">IFERROR(C28/A28,MAX(G$2:G28))</f>
        <v>15.505446623093682</v>
      </c>
      <c r="H28">
        <f ca="1">IFERROR(C28/(D28*A28),MAX(H$2:H28))</f>
        <v>1.1927266633148985</v>
      </c>
      <c r="I28" s="3">
        <f ca="1">(9*((G28-MIN(G$2:G27))/MIN(G$2:G27))+((H28-MIN(H$2:H27))/MIN(H$2:H27)))/10</f>
        <v>-5.171931786413223E-3</v>
      </c>
    </row>
    <row r="29" spans="5:9" x14ac:dyDescent="0.25">
      <c r="E29">
        <f ca="1">IFERROR(B29/D29,MAX(E$2:E29))</f>
        <v>955.30769230769226</v>
      </c>
      <c r="F29">
        <f ca="1">IFERROR(B29/A29,MAX(F$2:F29))</f>
        <v>27.056644880174293</v>
      </c>
      <c r="G29">
        <f ca="1">IFERROR(C29/A29,MAX(G$2:G29))</f>
        <v>15.505446623093682</v>
      </c>
      <c r="H29">
        <f ca="1">IFERROR(C29/(D29*A29),MAX(H$2:H29))</f>
        <v>1.1927266633148985</v>
      </c>
      <c r="I29" s="3">
        <f ca="1">(9*((G29-MIN(G$2:G28))/MIN(G$2:G28))+((H29-MIN(H$2:H28))/MIN(H$2:H28)))/10</f>
        <v>-5.171931786413223E-3</v>
      </c>
    </row>
    <row r="30" spans="5:9" x14ac:dyDescent="0.25">
      <c r="E30">
        <f ca="1">IFERROR(B30/D30,MAX(E$2:E30))</f>
        <v>955.30769230769226</v>
      </c>
      <c r="F30">
        <f ca="1">IFERROR(B30/A30,MAX(F$2:F30))</f>
        <v>27.056644880174293</v>
      </c>
      <c r="G30">
        <f ca="1">IFERROR(C30/A30,MAX(G$2:G30))</f>
        <v>15.505446623093682</v>
      </c>
      <c r="H30">
        <f ca="1">IFERROR(C30/(D30*A30),MAX(H$2:H30))</f>
        <v>1.1927266633148985</v>
      </c>
      <c r="I30" s="3">
        <f ca="1">(9*((G30-MIN(G$2:G29))/MIN(G$2:G29))+((H30-MIN(H$2:H29))/MIN(H$2:H29)))/10</f>
        <v>-5.171931786413223E-3</v>
      </c>
    </row>
    <row r="31" spans="5:9" x14ac:dyDescent="0.25">
      <c r="E31">
        <f ca="1">IFERROR(B31/D31,MAX(E$2:E31))</f>
        <v>955.30769230769226</v>
      </c>
      <c r="F31">
        <f ca="1">IFERROR(B31/A31,MAX(F$2:F31))</f>
        <v>27.056644880174293</v>
      </c>
      <c r="G31">
        <f ca="1">IFERROR(C31/A31,MAX(G$2:G31))</f>
        <v>15.505446623093682</v>
      </c>
      <c r="H31">
        <f ca="1">IFERROR(C31/(D31*A31),MAX(H$2:H31))</f>
        <v>1.1927266633148985</v>
      </c>
      <c r="I31" s="3">
        <f ca="1">(9*((G31-MIN(G$2:G30))/MIN(G$2:G30))+((H31-MIN(H$2:H30))/MIN(H$2:H30)))/10</f>
        <v>-5.171931786413223E-3</v>
      </c>
    </row>
    <row r="32" spans="5:9" x14ac:dyDescent="0.25">
      <c r="E32">
        <f ca="1">IFERROR(B32/D32,MAX(E$2:E32))</f>
        <v>955.30769230769226</v>
      </c>
      <c r="F32">
        <f ca="1">IFERROR(B32/A32,MAX(F$2:F32))</f>
        <v>27.056644880174293</v>
      </c>
      <c r="G32">
        <f ca="1">IFERROR(C32/A32,MAX(G$2:G32))</f>
        <v>15.505446623093682</v>
      </c>
      <c r="H32">
        <f ca="1">IFERROR(C32/(D32*A32),MAX(H$2:H32))</f>
        <v>1.1927266633148985</v>
      </c>
      <c r="I32" s="3">
        <f ca="1">(9*((G32-MIN(G$2:G31))/MIN(G$2:G31))+((H32-MIN(H$2:H31))/MIN(H$2:H31)))/10</f>
        <v>-5.171931786413223E-3</v>
      </c>
    </row>
    <row r="33" spans="5:9" x14ac:dyDescent="0.25">
      <c r="E33">
        <f ca="1">IFERROR(B33/D33,MAX(E$2:E33))</f>
        <v>955.30769230769226</v>
      </c>
      <c r="F33">
        <f ca="1">IFERROR(B33/A33,MAX(F$2:F33))</f>
        <v>27.056644880174293</v>
      </c>
      <c r="G33">
        <f ca="1">IFERROR(C33/A33,MAX(G$2:G33))</f>
        <v>15.505446623093682</v>
      </c>
      <c r="H33">
        <f ca="1">IFERROR(C33/(D33*A33),MAX(H$2:H33))</f>
        <v>1.1927266633148985</v>
      </c>
      <c r="I33" s="3">
        <f ca="1">(9*((G33-MIN(G$2:G32))/MIN(G$2:G32))+((H33-MIN(H$2:H32))/MIN(H$2:H32)))/10</f>
        <v>-5.171931786413223E-3</v>
      </c>
    </row>
    <row r="34" spans="5:9" x14ac:dyDescent="0.25">
      <c r="E34">
        <f ca="1">IFERROR(B34/D34,MAX(E$2:E34))</f>
        <v>955.30769230769226</v>
      </c>
      <c r="F34">
        <f ca="1">IFERROR(B34/A34,MAX(F$2:F34))</f>
        <v>27.056644880174293</v>
      </c>
      <c r="G34">
        <f ca="1">IFERROR(C34/A34,MAX(G$2:G34))</f>
        <v>15.505446623093682</v>
      </c>
      <c r="H34">
        <f ca="1">IFERROR(C34/(D34*A34),MAX(H$2:H34))</f>
        <v>1.1927266633148985</v>
      </c>
      <c r="I34" s="3">
        <f ca="1">(9*((G34-MIN(G$2:G33))/MIN(G$2:G33))+((H34-MIN(H$2:H33))/MIN(H$2:H33)))/10</f>
        <v>-5.171931786413223E-3</v>
      </c>
    </row>
    <row r="35" spans="5:9" x14ac:dyDescent="0.25">
      <c r="E35">
        <f ca="1">IFERROR(B35/D35,MAX(E$2:E35))</f>
        <v>955.30769230769226</v>
      </c>
      <c r="F35">
        <f ca="1">IFERROR(B35/A35,MAX(F$2:F35))</f>
        <v>27.056644880174293</v>
      </c>
      <c r="G35">
        <f ca="1">IFERROR(C35/A35,MAX(G$2:G35))</f>
        <v>15.505446623093682</v>
      </c>
      <c r="H35">
        <f ca="1">IFERROR(C35/(D35*A35),MAX(H$2:H35))</f>
        <v>1.1927266633148985</v>
      </c>
      <c r="I35" s="3">
        <f ca="1">(9*((G35-MIN(G$2:G34))/MIN(G$2:G34))+((H35-MIN(H$2:H34))/MIN(H$2:H34)))/10</f>
        <v>-5.171931786413223E-3</v>
      </c>
    </row>
    <row r="36" spans="5:9" x14ac:dyDescent="0.25">
      <c r="E36">
        <f ca="1">IFERROR(B36/D36,MAX(E$2:E36))</f>
        <v>955.30769230769226</v>
      </c>
      <c r="F36">
        <f ca="1">IFERROR(B36/A36,MAX(F$2:F36))</f>
        <v>27.056644880174293</v>
      </c>
      <c r="G36">
        <f ca="1">IFERROR(C36/A36,MAX(G$2:G36))</f>
        <v>15.505446623093682</v>
      </c>
      <c r="H36">
        <f ca="1">IFERROR(C36/(D36*A36),MAX(H$2:H36))</f>
        <v>1.1927266633148985</v>
      </c>
      <c r="I36" s="3">
        <f ca="1">(9*((G36-MIN(G$2:G35))/MIN(G$2:G35))+((H36-MIN(H$2:H35))/MIN(H$2:H35)))/10</f>
        <v>-5.171931786413223E-3</v>
      </c>
    </row>
    <row r="37" spans="5:9" x14ac:dyDescent="0.25">
      <c r="E37">
        <f ca="1">IFERROR(B37/D37,MAX(E$2:E37))</f>
        <v>955.30769230769226</v>
      </c>
      <c r="F37">
        <f ca="1">IFERROR(B37/A37,MAX(F$2:F37))</f>
        <v>27.056644880174293</v>
      </c>
      <c r="G37">
        <f ca="1">IFERROR(C37/A37,MAX(G$2:G37))</f>
        <v>15.505446623093682</v>
      </c>
      <c r="H37">
        <f ca="1">IFERROR(C37/(D37*A37),MAX(H$2:H37))</f>
        <v>1.1927266633148985</v>
      </c>
      <c r="I37" s="3">
        <f ca="1">(9*((G37-MIN(G$2:G36))/MIN(G$2:G36))+((H37-MIN(H$2:H36))/MIN(H$2:H36)))/10</f>
        <v>-5.171931786413223E-3</v>
      </c>
    </row>
    <row r="38" spans="5:9" x14ac:dyDescent="0.25">
      <c r="E38">
        <f ca="1">IFERROR(B38/D38,MAX(E$2:E38))</f>
        <v>955.30769230769226</v>
      </c>
      <c r="F38">
        <f ca="1">IFERROR(B38/A38,MAX(F$2:F38))</f>
        <v>27.056644880174293</v>
      </c>
      <c r="G38">
        <f ca="1">IFERROR(C38/A38,MAX(G$2:G38))</f>
        <v>15.505446623093682</v>
      </c>
      <c r="H38">
        <f ca="1">IFERROR(C38/(D38*A38),MAX(H$2:H38))</f>
        <v>1.1927266633148985</v>
      </c>
      <c r="I38" s="3">
        <f ca="1">(9*((G38-MIN(G$2:G37))/MIN(G$2:G37))+((H38-MIN(H$2:H37))/MIN(H$2:H37)))/10</f>
        <v>-5.171931786413223E-3</v>
      </c>
    </row>
    <row r="39" spans="5:9" x14ac:dyDescent="0.25">
      <c r="E39">
        <f ca="1">IFERROR(B39/D39,MAX(E$2:E39))</f>
        <v>955.30769230769226</v>
      </c>
      <c r="F39">
        <f ca="1">IFERROR(B39/A39,MAX(F$2:F39))</f>
        <v>27.056644880174293</v>
      </c>
      <c r="G39">
        <f ca="1">IFERROR(C39/A39,MAX(G$2:G39))</f>
        <v>15.505446623093682</v>
      </c>
      <c r="H39">
        <f ca="1">IFERROR(C39/(D39*A39),MAX(H$2:H39))</f>
        <v>1.1927266633148985</v>
      </c>
      <c r="I39" s="3">
        <f ca="1">(9*((G39-MIN(G$2:G38))/MIN(G$2:G38))+((H39-MIN(H$2:H38))/MIN(H$2:H38)))/10</f>
        <v>-5.171931786413223E-3</v>
      </c>
    </row>
    <row r="40" spans="5:9" x14ac:dyDescent="0.25">
      <c r="E40">
        <f ca="1">IFERROR(B40/D40,MAX(E$2:E40))</f>
        <v>955.30769230769226</v>
      </c>
      <c r="F40">
        <f ca="1">IFERROR(B40/A40,MAX(F$2:F40))</f>
        <v>27.056644880174293</v>
      </c>
      <c r="G40">
        <f ca="1">IFERROR(C40/A40,MAX(G$2:G40))</f>
        <v>15.505446623093682</v>
      </c>
      <c r="H40">
        <f ca="1">IFERROR(C40/(D40*A40),MAX(H$2:H40))</f>
        <v>1.1927266633148985</v>
      </c>
      <c r="I40" s="3">
        <f ca="1">(9*((G40-MIN(G$2:G39))/MIN(G$2:G39))+((H40-MIN(H$2:H39))/MIN(H$2:H39)))/10</f>
        <v>-5.171931786413223E-3</v>
      </c>
    </row>
    <row r="41" spans="5:9" x14ac:dyDescent="0.25">
      <c r="E41">
        <f ca="1">IFERROR(B41/D41,MAX(E$2:E41))</f>
        <v>955.30769230769226</v>
      </c>
      <c r="F41">
        <f ca="1">IFERROR(B41/A41,MAX(F$2:F41))</f>
        <v>27.056644880174293</v>
      </c>
      <c r="G41">
        <f ca="1">IFERROR(C41/A41,MAX(G$2:G41))</f>
        <v>15.505446623093682</v>
      </c>
      <c r="H41">
        <f ca="1">IFERROR(C41/(D41*A41),MAX(H$2:H41))</f>
        <v>1.1927266633148985</v>
      </c>
      <c r="I41" s="3">
        <f ca="1">(9*((G41-MIN(G$2:G40))/MIN(G$2:G40))+((H41-MIN(H$2:H40))/MIN(H$2:H40)))/10</f>
        <v>-5.171931786413223E-3</v>
      </c>
    </row>
    <row r="42" spans="5:9" x14ac:dyDescent="0.25">
      <c r="E42">
        <f ca="1">IFERROR(B42/D42,MAX(E$2:E42))</f>
        <v>955.30769230769226</v>
      </c>
      <c r="F42">
        <f ca="1">IFERROR(B42/A42,MAX(F$2:F42))</f>
        <v>27.056644880174293</v>
      </c>
      <c r="G42">
        <f ca="1">IFERROR(C42/A42,MAX(G$2:G42))</f>
        <v>15.505446623093682</v>
      </c>
      <c r="H42">
        <f ca="1">IFERROR(C42/(D42*A42),MAX(H$2:H42))</f>
        <v>1.1927266633148985</v>
      </c>
      <c r="I42" s="3">
        <f ca="1">(9*((G42-MIN(G$2:G41))/MIN(G$2:G41))+((H42-MIN(H$2:H41))/MIN(H$2:H41)))/10</f>
        <v>-5.171931786413223E-3</v>
      </c>
    </row>
    <row r="43" spans="5:9" x14ac:dyDescent="0.25">
      <c r="E43">
        <f ca="1">IFERROR(B43/D43,MAX(E$2:E43))</f>
        <v>955.30769230769226</v>
      </c>
      <c r="F43">
        <f ca="1">IFERROR(B43/A43,MAX(F$2:F43))</f>
        <v>27.056644880174293</v>
      </c>
      <c r="G43">
        <f ca="1">IFERROR(C43/A43,MAX(G$2:G43))</f>
        <v>15.505446623093682</v>
      </c>
      <c r="H43">
        <f ca="1">IFERROR(C43/(D43*A43),MAX(H$2:H43))</f>
        <v>1.1927266633148985</v>
      </c>
      <c r="I43" s="3">
        <f ca="1">(9*((G43-MIN(G$2:G42))/MIN(G$2:G42))+((H43-MIN(H$2:H42))/MIN(H$2:H42)))/10</f>
        <v>-5.171931786413223E-3</v>
      </c>
    </row>
    <row r="44" spans="5:9" x14ac:dyDescent="0.25">
      <c r="E44">
        <f ca="1">IFERROR(B44/D44,MAX(E$2:E44))</f>
        <v>955.30769230769226</v>
      </c>
      <c r="F44">
        <f ca="1">IFERROR(B44/A44,MAX(F$2:F44))</f>
        <v>27.056644880174293</v>
      </c>
      <c r="G44">
        <f ca="1">IFERROR(C44/A44,MAX(G$2:G44))</f>
        <v>15.505446623093682</v>
      </c>
      <c r="H44">
        <f ca="1">IFERROR(C44/(D44*A44),MAX(H$2:H44))</f>
        <v>1.1927266633148985</v>
      </c>
      <c r="I44" s="3">
        <f ca="1">(9*((G44-MIN(G$2:G43))/MIN(G$2:G43))+((H44-MIN(H$2:H43))/MIN(H$2:H43)))/10</f>
        <v>-5.171931786413223E-3</v>
      </c>
    </row>
    <row r="45" spans="5:9" x14ac:dyDescent="0.25">
      <c r="E45">
        <f ca="1">IFERROR(B45/D45,MAX(E$2:E45))</f>
        <v>955.30769230769226</v>
      </c>
      <c r="F45">
        <f ca="1">IFERROR(B45/A45,MAX(F$2:F45))</f>
        <v>27.056644880174293</v>
      </c>
      <c r="G45">
        <f ca="1">IFERROR(C45/A45,MAX(G$2:G45))</f>
        <v>15.505446623093682</v>
      </c>
      <c r="H45">
        <f ca="1">IFERROR(C45/(D45*A45),MAX(H$2:H45))</f>
        <v>1.1927266633148985</v>
      </c>
      <c r="I45" s="3">
        <f ca="1">(9*((G45-MIN(G$2:G44))/MIN(G$2:G44))+((H45-MIN(H$2:H44))/MIN(H$2:H44)))/10</f>
        <v>-5.171931786413223E-3</v>
      </c>
    </row>
    <row r="46" spans="5:9" x14ac:dyDescent="0.25">
      <c r="E46">
        <f ca="1">IFERROR(B46/D46,MAX(E$2:E46))</f>
        <v>955.30769230769226</v>
      </c>
      <c r="F46">
        <f ca="1">IFERROR(B46/A46,MAX(F$2:F46))</f>
        <v>27.056644880174293</v>
      </c>
      <c r="G46">
        <f ca="1">IFERROR(C46/A46,MAX(G$2:G46))</f>
        <v>15.505446623093682</v>
      </c>
      <c r="H46">
        <f ca="1">IFERROR(C46/(D46*A46),MAX(H$2:H46))</f>
        <v>1.1927266633148985</v>
      </c>
      <c r="I46" s="3">
        <f ca="1">(9*((G46-MIN(G$2:G45))/MIN(G$2:G45))+((H46-MIN(H$2:H45))/MIN(H$2:H45)))/10</f>
        <v>-5.171931786413223E-3</v>
      </c>
    </row>
    <row r="47" spans="5:9" x14ac:dyDescent="0.25">
      <c r="E47">
        <f ca="1">IFERROR(B47/D47,MAX(E$2:E47))</f>
        <v>955.30769230769226</v>
      </c>
      <c r="F47">
        <f ca="1">IFERROR(B47/A47,MAX(F$2:F47))</f>
        <v>27.056644880174293</v>
      </c>
      <c r="G47">
        <f ca="1">IFERROR(C47/A47,MAX(G$2:G47))</f>
        <v>15.505446623093682</v>
      </c>
      <c r="H47">
        <f ca="1">IFERROR(C47/(D47*A47),MAX(H$2:H47))</f>
        <v>1.1927266633148985</v>
      </c>
      <c r="I47" s="3">
        <f ca="1">(9*((G47-MIN(G$2:G46))/MIN(G$2:G46))+((H47-MIN(H$2:H46))/MIN(H$2:H46)))/10</f>
        <v>-5.171931786413223E-3</v>
      </c>
    </row>
    <row r="48" spans="5:9" x14ac:dyDescent="0.25">
      <c r="E48">
        <f ca="1">IFERROR(B48/D48,MAX(E$2:E48))</f>
        <v>955.30769230769226</v>
      </c>
      <c r="F48">
        <f ca="1">IFERROR(B48/A48,MAX(F$2:F48))</f>
        <v>27.056644880174293</v>
      </c>
      <c r="G48">
        <f ca="1">IFERROR(C48/A48,MAX(G$2:G48))</f>
        <v>15.505446623093682</v>
      </c>
      <c r="H48">
        <f ca="1">IFERROR(C48/(D48*A48),MAX(H$2:H48))</f>
        <v>1.1927266633148985</v>
      </c>
      <c r="I48" s="3">
        <f ca="1">(9*((G48-MIN(G$2:G47))/MIN(G$2:G47))+((H48-MIN(H$2:H47))/MIN(H$2:H47)))/10</f>
        <v>-5.171931786413223E-3</v>
      </c>
    </row>
    <row r="49" spans="5:9" x14ac:dyDescent="0.25">
      <c r="E49">
        <f ca="1">IFERROR(B49/D49,MAX(E$2:E49))</f>
        <v>955.30769230769226</v>
      </c>
      <c r="F49">
        <f ca="1">IFERROR(B49/A49,MAX(F$2:F49))</f>
        <v>27.056644880174293</v>
      </c>
      <c r="G49">
        <f ca="1">IFERROR(C49/A49,MAX(G$2:G49))</f>
        <v>15.505446623093682</v>
      </c>
      <c r="H49">
        <f ca="1">IFERROR(C49/(D49*A49),MAX(H$2:H49))</f>
        <v>1.1927266633148985</v>
      </c>
      <c r="I49" s="3">
        <f ca="1">(9*((G49-MIN(G$2:G48))/MIN(G$2:G48))+((H49-MIN(H$2:H48))/MIN(H$2:H48)))/10</f>
        <v>-5.171931786413223E-3</v>
      </c>
    </row>
    <row r="50" spans="5:9" x14ac:dyDescent="0.25">
      <c r="E50">
        <f ca="1">IFERROR(B50/D50,MAX(E$2:E50))</f>
        <v>955.30769230769226</v>
      </c>
      <c r="F50">
        <f ca="1">IFERROR(B50/A50,MAX(F$2:F50))</f>
        <v>27.056644880174293</v>
      </c>
      <c r="G50">
        <f ca="1">IFERROR(C50/A50,MAX(G$2:G50))</f>
        <v>15.505446623093682</v>
      </c>
      <c r="H50">
        <f ca="1">IFERROR(C50/(D50*A50),MAX(H$2:H50))</f>
        <v>1.1927266633148985</v>
      </c>
      <c r="I50" s="3">
        <f ca="1">(9*((G50-MIN(G$2:G49))/MIN(G$2:G49))+((H50-MIN(H$2:H49))/MIN(H$2:H49)))/10</f>
        <v>-5.171931786413223E-3</v>
      </c>
    </row>
    <row r="51" spans="5:9" x14ac:dyDescent="0.25">
      <c r="E51">
        <f ca="1">IFERROR(B51/D51,MAX(E$2:E51))</f>
        <v>955.30769230769226</v>
      </c>
      <c r="F51">
        <f ca="1">IFERROR(B51/A51,MAX(F$2:F51))</f>
        <v>27.056644880174293</v>
      </c>
      <c r="G51">
        <f ca="1">IFERROR(C51/A51,MAX(G$2:G51))</f>
        <v>15.505446623093682</v>
      </c>
      <c r="H51">
        <f ca="1">IFERROR(C51/(D51*A51),MAX(H$2:H51))</f>
        <v>1.1927266633148985</v>
      </c>
      <c r="I51" s="3">
        <f ca="1">(9*((G51-MIN(G$2:G50))/MIN(G$2:G50))+((H51-MIN(H$2:H50))/MIN(H$2:H50)))/10</f>
        <v>-5.171931786413223E-3</v>
      </c>
    </row>
    <row r="52" spans="5:9" x14ac:dyDescent="0.25">
      <c r="E52">
        <f ca="1">IFERROR(B52/D52,MAX(E$2:E52))</f>
        <v>955.30769230769226</v>
      </c>
      <c r="F52">
        <f ca="1">IFERROR(B52/A52,MAX(F$2:F52))</f>
        <v>27.056644880174293</v>
      </c>
      <c r="G52">
        <f ca="1">IFERROR(C52/A52,MAX(G$2:G52))</f>
        <v>15.505446623093682</v>
      </c>
      <c r="H52">
        <f ca="1">IFERROR(C52/(D52*A52),MAX(H$2:H52))</f>
        <v>1.1927266633148985</v>
      </c>
      <c r="I52" s="3">
        <f ca="1">(9*((G52-MIN(G$2:G51))/MIN(G$2:G51))+((H52-MIN(H$2:H51))/MIN(H$2:H51)))/10</f>
        <v>-5.171931786413223E-3</v>
      </c>
    </row>
    <row r="53" spans="5:9" x14ac:dyDescent="0.25">
      <c r="E53">
        <f ca="1">IFERROR(B53/D53,MAX(E$2:E53))</f>
        <v>955.30769230769226</v>
      </c>
      <c r="F53">
        <f ca="1">IFERROR(B53/A53,MAX(F$2:F53))</f>
        <v>27.056644880174293</v>
      </c>
      <c r="G53">
        <f ca="1">IFERROR(C53/A53,MAX(G$2:G53))</f>
        <v>15.505446623093682</v>
      </c>
      <c r="H53">
        <f ca="1">IFERROR(C53/(D53*A53),MAX(H$2:H53))</f>
        <v>1.1927266633148985</v>
      </c>
      <c r="I53" s="3">
        <f ca="1">(9*((G53-MIN(G$2:G52))/MIN(G$2:G52))+((H53-MIN(H$2:H52))/MIN(H$2:H52)))/10</f>
        <v>-5.171931786413223E-3</v>
      </c>
    </row>
    <row r="54" spans="5:9" x14ac:dyDescent="0.25">
      <c r="E54">
        <f ca="1">IFERROR(B54/D54,MAX(E$2:E54))</f>
        <v>955.30769230769226</v>
      </c>
      <c r="F54">
        <f ca="1">IFERROR(B54/A54,MAX(F$2:F54))</f>
        <v>27.056644880174293</v>
      </c>
      <c r="G54">
        <f ca="1">IFERROR(C54/A54,MAX(G$2:G54))</f>
        <v>15.505446623093682</v>
      </c>
      <c r="H54">
        <f ca="1">IFERROR(C54/(D54*A54),MAX(H$2:H54))</f>
        <v>1.1927266633148985</v>
      </c>
      <c r="I54" s="3">
        <f ca="1">(9*((G54-MIN(G$2:G53))/MIN(G$2:G53))+((H54-MIN(H$2:H53))/MIN(H$2:H53)))/10</f>
        <v>-5.171931786413223E-3</v>
      </c>
    </row>
    <row r="55" spans="5:9" x14ac:dyDescent="0.25">
      <c r="E55">
        <f ca="1">IFERROR(B55/D55,MAX(E$2:E55))</f>
        <v>955.30769230769226</v>
      </c>
      <c r="F55">
        <f ca="1">IFERROR(B55/A55,MAX(F$2:F55))</f>
        <v>27.056644880174293</v>
      </c>
      <c r="G55">
        <f ca="1">IFERROR(C55/A55,MAX(G$2:G55))</f>
        <v>15.505446623093682</v>
      </c>
      <c r="H55">
        <f ca="1">IFERROR(C55/(D55*A55),MAX(H$2:H55))</f>
        <v>1.1927266633148985</v>
      </c>
      <c r="I55" s="3">
        <f ca="1">(9*((G55-MIN(G$2:G54))/MIN(G$2:G54))+((H55-MIN(H$2:H54))/MIN(H$2:H54)))/10</f>
        <v>-5.171931786413223E-3</v>
      </c>
    </row>
    <row r="56" spans="5:9" x14ac:dyDescent="0.25">
      <c r="E56">
        <f ca="1">IFERROR(B56/D56,MAX(E$2:E56))</f>
        <v>955.30769230769226</v>
      </c>
      <c r="F56">
        <f ca="1">IFERROR(B56/A56,MAX(F$2:F56))</f>
        <v>27.056644880174293</v>
      </c>
      <c r="G56">
        <f ca="1">IFERROR(C56/A56,MAX(G$2:G56))</f>
        <v>15.505446623093682</v>
      </c>
      <c r="H56">
        <f ca="1">IFERROR(C56/(D56*A56),MAX(H$2:H56))</f>
        <v>1.1927266633148985</v>
      </c>
      <c r="I56" s="3">
        <f ca="1">(9*((G56-MIN(G$2:G55))/MIN(G$2:G55))+((H56-MIN(H$2:H55))/MIN(H$2:H55)))/10</f>
        <v>-5.171931786413223E-3</v>
      </c>
    </row>
    <row r="57" spans="5:9" x14ac:dyDescent="0.25">
      <c r="E57">
        <f ca="1">IFERROR(B57/D57,MAX(E$2:E57))</f>
        <v>955.30769230769226</v>
      </c>
      <c r="F57">
        <f ca="1">IFERROR(B57/A57,MAX(F$2:F57))</f>
        <v>27.056644880174293</v>
      </c>
      <c r="G57">
        <f ca="1">IFERROR(C57/A57,MAX(G$2:G57))</f>
        <v>15.505446623093682</v>
      </c>
      <c r="H57">
        <f ca="1">IFERROR(C57/(D57*A57),MAX(H$2:H57))</f>
        <v>1.1927266633148985</v>
      </c>
      <c r="I57" s="3">
        <f ca="1">(9*((G57-MIN(G$2:G56))/MIN(G$2:G56))+((H57-MIN(H$2:H56))/MIN(H$2:H56)))/10</f>
        <v>-5.171931786413223E-3</v>
      </c>
    </row>
    <row r="58" spans="5:9" x14ac:dyDescent="0.25">
      <c r="E58">
        <f ca="1">IFERROR(B58/D58,MAX(E$2:E58))</f>
        <v>955.30769230769226</v>
      </c>
      <c r="F58">
        <f ca="1">IFERROR(B58/A58,MAX(F$2:F58))</f>
        <v>27.056644880174293</v>
      </c>
      <c r="G58">
        <f ca="1">IFERROR(C58/A58,MAX(G$2:G58))</f>
        <v>15.505446623093682</v>
      </c>
      <c r="H58">
        <f ca="1">IFERROR(C58/(D58*A58),MAX(H$2:H58))</f>
        <v>1.1927266633148985</v>
      </c>
      <c r="I58" s="3">
        <f ca="1">(9*((G58-MIN(G$2:G57))/MIN(G$2:G57))+((H58-MIN(H$2:H57))/MIN(H$2:H57)))/10</f>
        <v>-5.171931786413223E-3</v>
      </c>
    </row>
    <row r="59" spans="5:9" x14ac:dyDescent="0.25">
      <c r="E59">
        <f ca="1">IFERROR(B59/D59,MAX(E$2:E59))</f>
        <v>955.30769230769226</v>
      </c>
      <c r="F59">
        <f ca="1">IFERROR(B59/A59,MAX(F$2:F59))</f>
        <v>27.056644880174293</v>
      </c>
      <c r="G59">
        <f ca="1">IFERROR(C59/A59,MAX(G$2:G59))</f>
        <v>15.505446623093682</v>
      </c>
      <c r="H59">
        <f ca="1">IFERROR(C59/(D59*A59),MAX(H$2:H59))</f>
        <v>1.1927266633148985</v>
      </c>
      <c r="I59" s="3">
        <f ca="1">(9*((G59-MIN(G$2:G58))/MIN(G$2:G58))+((H59-MIN(H$2:H58))/MIN(H$2:H58)))/10</f>
        <v>-5.171931786413223E-3</v>
      </c>
    </row>
    <row r="60" spans="5:9" x14ac:dyDescent="0.25">
      <c r="E60">
        <f ca="1">IFERROR(B60/D60,MAX(E$2:E60))</f>
        <v>955.30769230769226</v>
      </c>
      <c r="F60">
        <f ca="1">IFERROR(B60/A60,MAX(F$2:F60))</f>
        <v>27.056644880174293</v>
      </c>
      <c r="G60">
        <f ca="1">IFERROR(C60/A60,MAX(G$2:G60))</f>
        <v>15.505446623093682</v>
      </c>
      <c r="H60">
        <f ca="1">IFERROR(C60/(D60*A60),MAX(H$2:H60))</f>
        <v>1.1927266633148985</v>
      </c>
      <c r="I60" s="3">
        <f ca="1">(9*((G60-MIN(G$2:G59))/MIN(G$2:G59))+((H60-MIN(H$2:H59))/MIN(H$2:H59)))/10</f>
        <v>-5.171931786413223E-3</v>
      </c>
    </row>
    <row r="61" spans="5:9" x14ac:dyDescent="0.25">
      <c r="E61">
        <f ca="1">IFERROR(B61/D61,MAX(E$2:E61))</f>
        <v>955.30769230769226</v>
      </c>
      <c r="F61">
        <f ca="1">IFERROR(B61/A61,MAX(F$2:F61))</f>
        <v>27.056644880174293</v>
      </c>
      <c r="G61">
        <f ca="1">IFERROR(C61/A61,MAX(G$2:G61))</f>
        <v>15.505446623093682</v>
      </c>
      <c r="H61">
        <f ca="1">IFERROR(C61/(D61*A61),MAX(H$2:H61))</f>
        <v>1.1927266633148985</v>
      </c>
      <c r="I61" s="3">
        <f ca="1">(9*((G61-MIN(G$2:G60))/MIN(G$2:G60))+((H61-MIN(H$2:H60))/MIN(H$2:H60)))/10</f>
        <v>-5.171931786413223E-3</v>
      </c>
    </row>
    <row r="62" spans="5:9" x14ac:dyDescent="0.25">
      <c r="E62">
        <f ca="1">IFERROR(B62/D62,MAX(E$2:E62))</f>
        <v>955.30769230769226</v>
      </c>
      <c r="F62">
        <f ca="1">IFERROR(B62/A62,MAX(F$2:F62))</f>
        <v>27.056644880174293</v>
      </c>
      <c r="G62">
        <f ca="1">IFERROR(C62/A62,MAX(G$2:G62))</f>
        <v>15.505446623093682</v>
      </c>
      <c r="H62">
        <f ca="1">IFERROR(C62/(D62*A62),MAX(H$2:H62))</f>
        <v>1.1927266633148985</v>
      </c>
      <c r="I62" s="3">
        <f ca="1">(9*((G62-MIN(G$2:G61))/MIN(G$2:G61))+((H62-MIN(H$2:H61))/MIN(H$2:H61)))/10</f>
        <v>-5.171931786413223E-3</v>
      </c>
    </row>
    <row r="63" spans="5:9" x14ac:dyDescent="0.25">
      <c r="E63">
        <f ca="1">IFERROR(B63/D63,MAX(E$2:E63))</f>
        <v>955.30769230769226</v>
      </c>
      <c r="F63">
        <f ca="1">IFERROR(B63/A63,MAX(F$2:F63))</f>
        <v>27.056644880174293</v>
      </c>
      <c r="G63">
        <f ca="1">IFERROR(C63/A63,MAX(G$2:G63))</f>
        <v>15.505446623093682</v>
      </c>
      <c r="H63">
        <f ca="1">IFERROR(C63/(D63*A63),MAX(H$2:H63))</f>
        <v>1.1927266633148985</v>
      </c>
      <c r="I63" s="3">
        <f ca="1">(9*((G63-MIN(G$2:G62))/MIN(G$2:G62))+((H63-MIN(H$2:H62))/MIN(H$2:H62)))/10</f>
        <v>-5.171931786413223E-3</v>
      </c>
    </row>
    <row r="64" spans="5:9" x14ac:dyDescent="0.25">
      <c r="E64">
        <f ca="1">IFERROR(B64/D64,MAX(E$2:E64))</f>
        <v>955.30769230769226</v>
      </c>
      <c r="F64">
        <f ca="1">IFERROR(B64/A64,MAX(F$2:F64))</f>
        <v>27.056644880174293</v>
      </c>
      <c r="G64">
        <f ca="1">IFERROR(C64/A64,MAX(G$2:G64))</f>
        <v>15.505446623093682</v>
      </c>
      <c r="H64">
        <f ca="1">IFERROR(C64/(D64*A64),MAX(H$2:H64))</f>
        <v>1.1927266633148985</v>
      </c>
      <c r="I64" s="3">
        <f ca="1">(9*((G64-MIN(G$2:G63))/MIN(G$2:G63))+((H64-MIN(H$2:H63))/MIN(H$2:H63)))/10</f>
        <v>-5.171931786413223E-3</v>
      </c>
    </row>
    <row r="65" spans="5:9" x14ac:dyDescent="0.25">
      <c r="E65">
        <f ca="1">IFERROR(B65/D65,MAX(E$2:E65))</f>
        <v>955.30769230769226</v>
      </c>
      <c r="F65">
        <f ca="1">IFERROR(B65/A65,MAX(F$2:F65))</f>
        <v>27.056644880174293</v>
      </c>
      <c r="G65">
        <f ca="1">IFERROR(C65/A65,MAX(G$2:G65))</f>
        <v>15.505446623093682</v>
      </c>
      <c r="H65">
        <f ca="1">IFERROR(C65/(D65*A65),MAX(H$2:H65))</f>
        <v>1.1927266633148985</v>
      </c>
      <c r="I65" s="3">
        <f ca="1">(9*((G65-MIN(G$2:G64))/MIN(G$2:G64))+((H65-MIN(H$2:H64))/MIN(H$2:H64)))/10</f>
        <v>-5.171931786413223E-3</v>
      </c>
    </row>
    <row r="66" spans="5:9" x14ac:dyDescent="0.25">
      <c r="E66">
        <f ca="1">IFERROR(B66/D66,MAX(E$2:E66))</f>
        <v>955.30769230769226</v>
      </c>
      <c r="F66">
        <f ca="1">IFERROR(B66/A66,MAX(F$2:F66))</f>
        <v>27.056644880174293</v>
      </c>
      <c r="G66">
        <f ca="1">IFERROR(C66/A66,MAX(G$2:G66))</f>
        <v>15.505446623093682</v>
      </c>
      <c r="H66">
        <f ca="1">IFERROR(C66/(D66*A66),MAX(H$2:H66))</f>
        <v>1.1927266633148985</v>
      </c>
      <c r="I66" s="3">
        <f ca="1">(9*((G66-MIN(G$2:G65))/MIN(G$2:G65))+((H66-MIN(H$2:H65))/MIN(H$2:H65)))/10</f>
        <v>-5.171931786413223E-3</v>
      </c>
    </row>
    <row r="67" spans="5:9" x14ac:dyDescent="0.25">
      <c r="E67">
        <f ca="1">IFERROR(B67/D67,MAX(E$2:E67))</f>
        <v>955.30769230769226</v>
      </c>
      <c r="F67">
        <f ca="1">IFERROR(B67/A67,MAX(F$2:F67))</f>
        <v>27.056644880174293</v>
      </c>
      <c r="G67">
        <f ca="1">IFERROR(C67/A67,MAX(G$2:G67))</f>
        <v>15.505446623093682</v>
      </c>
      <c r="H67">
        <f ca="1">IFERROR(C67/(D67*A67),MAX(H$2:H67))</f>
        <v>1.1927266633148985</v>
      </c>
      <c r="I67" s="3">
        <f ca="1">(9*((G67-MIN(G$2:G66))/MIN(G$2:G66))+((H67-MIN(H$2:H66))/MIN(H$2:H66)))/10</f>
        <v>-5.171931786413223E-3</v>
      </c>
    </row>
    <row r="68" spans="5:9" x14ac:dyDescent="0.25">
      <c r="E68">
        <f ca="1">IFERROR(B68/D68,MAX(E$2:E68))</f>
        <v>955.30769230769226</v>
      </c>
      <c r="F68">
        <f ca="1">IFERROR(B68/A68,MAX(F$2:F68))</f>
        <v>27.056644880174293</v>
      </c>
      <c r="G68">
        <f ca="1">IFERROR(C68/A68,MAX(G$2:G68))</f>
        <v>15.505446623093682</v>
      </c>
      <c r="H68">
        <f ca="1">IFERROR(C68/(D68*A68),MAX(H$2:H68))</f>
        <v>1.1927266633148985</v>
      </c>
      <c r="I68" s="3">
        <f ca="1">(9*((G68-MIN(G$2:G67))/MIN(G$2:G67))+((H68-MIN(H$2:H67))/MIN(H$2:H67)))/10</f>
        <v>-5.171931786413223E-3</v>
      </c>
    </row>
    <row r="69" spans="5:9" x14ac:dyDescent="0.25">
      <c r="E69">
        <f ca="1">IFERROR(B69/D69,MAX(E$2:E69))</f>
        <v>955.30769230769226</v>
      </c>
      <c r="F69">
        <f ca="1">IFERROR(B69/A69,MAX(F$2:F69))</f>
        <v>27.056644880174293</v>
      </c>
      <c r="G69">
        <f ca="1">IFERROR(C69/A69,MAX(G$2:G69))</f>
        <v>15.505446623093682</v>
      </c>
      <c r="H69">
        <f ca="1">IFERROR(C69/(D69*A69),MAX(H$2:H69))</f>
        <v>1.1927266633148985</v>
      </c>
      <c r="I69" s="3">
        <f ca="1">(9*((G69-MIN(G$2:G68))/MIN(G$2:G68))+((H69-MIN(H$2:H68))/MIN(H$2:H68)))/10</f>
        <v>-5.171931786413223E-3</v>
      </c>
    </row>
    <row r="70" spans="5:9" x14ac:dyDescent="0.25">
      <c r="E70">
        <f ca="1">IFERROR(B70/D70,MAX(E$2:E70))</f>
        <v>955.30769230769226</v>
      </c>
      <c r="F70">
        <f ca="1">IFERROR(B70/A70,MAX(F$2:F70))</f>
        <v>27.056644880174293</v>
      </c>
      <c r="G70">
        <f ca="1">IFERROR(C70/A70,MAX(G$2:G70))</f>
        <v>15.505446623093682</v>
      </c>
      <c r="H70">
        <f ca="1">IFERROR(C70/(D70*A70),MAX(H$2:H70))</f>
        <v>1.1927266633148985</v>
      </c>
      <c r="I70" s="3">
        <f ca="1">(9*((G70-MIN(G$2:G69))/MIN(G$2:G69))+((H70-MIN(H$2:H69))/MIN(H$2:H69)))/10</f>
        <v>-5.171931786413223E-3</v>
      </c>
    </row>
    <row r="71" spans="5:9" x14ac:dyDescent="0.25">
      <c r="E71">
        <f ca="1">IFERROR(B71/D71,MAX(E$2:E71))</f>
        <v>955.30769230769226</v>
      </c>
      <c r="F71">
        <f ca="1">IFERROR(B71/A71,MAX(F$2:F71))</f>
        <v>27.056644880174293</v>
      </c>
      <c r="G71">
        <f ca="1">IFERROR(C71/A71,MAX(G$2:G71))</f>
        <v>15.505446623093682</v>
      </c>
      <c r="H71">
        <f ca="1">IFERROR(C71/(D71*A71),MAX(H$2:H71))</f>
        <v>1.1927266633148985</v>
      </c>
      <c r="I71" s="3">
        <f ca="1">(9*((G71-MIN(G$2:G70))/MIN(G$2:G70))+((H71-MIN(H$2:H70))/MIN(H$2:H70)))/10</f>
        <v>-5.171931786413223E-3</v>
      </c>
    </row>
    <row r="72" spans="5:9" x14ac:dyDescent="0.25">
      <c r="E72">
        <f ca="1">IFERROR(B72/D72,MAX(E$2:E72))</f>
        <v>955.30769230769226</v>
      </c>
      <c r="F72">
        <f ca="1">IFERROR(B72/A72,MAX(F$2:F72))</f>
        <v>27.056644880174293</v>
      </c>
      <c r="G72">
        <f ca="1">IFERROR(C72/A72,MAX(G$2:G72))</f>
        <v>15.505446623093682</v>
      </c>
      <c r="H72">
        <f ca="1">IFERROR(C72/(D72*A72),MAX(H$2:H72))</f>
        <v>1.1927266633148985</v>
      </c>
      <c r="I72" s="3">
        <f ca="1">(9*((G72-MIN(G$2:G71))/MIN(G$2:G71))+((H72-MIN(H$2:H71))/MIN(H$2:H71)))/10</f>
        <v>-5.171931786413223E-3</v>
      </c>
    </row>
    <row r="73" spans="5:9" x14ac:dyDescent="0.25">
      <c r="E73">
        <f ca="1">IFERROR(B73/D73,MAX(E$2:E73))</f>
        <v>955.30769230769226</v>
      </c>
      <c r="F73">
        <f ca="1">IFERROR(B73/A73,MAX(F$2:F73))</f>
        <v>27.056644880174293</v>
      </c>
      <c r="G73">
        <f ca="1">IFERROR(C73/A73,MAX(G$2:G73))</f>
        <v>15.505446623093682</v>
      </c>
      <c r="H73">
        <f ca="1">IFERROR(C73/(D73*A73),MAX(H$2:H73))</f>
        <v>1.1927266633148985</v>
      </c>
      <c r="I73" s="3">
        <f ca="1">(9*((G73-MIN(G$2:G72))/MIN(G$2:G72))+((H73-MIN(H$2:H72))/MIN(H$2:H72)))/10</f>
        <v>-5.171931786413223E-3</v>
      </c>
    </row>
    <row r="74" spans="5:9" x14ac:dyDescent="0.25">
      <c r="E74">
        <f ca="1">IFERROR(B74/D74,MAX(E$2:E74))</f>
        <v>955.30769230769226</v>
      </c>
      <c r="F74">
        <f ca="1">IFERROR(B74/A74,MAX(F$2:F74))</f>
        <v>27.056644880174293</v>
      </c>
      <c r="G74">
        <f ca="1">IFERROR(C74/A74,MAX(G$2:G74))</f>
        <v>15.505446623093682</v>
      </c>
      <c r="H74">
        <f ca="1">IFERROR(C74/(D74*A74),MAX(H$2:H74))</f>
        <v>1.1927266633148985</v>
      </c>
      <c r="I74" s="3">
        <f ca="1">(9*((G74-MIN(G$2:G73))/MIN(G$2:G73))+((H74-MIN(H$2:H73))/MIN(H$2:H73)))/10</f>
        <v>-5.171931786413223E-3</v>
      </c>
    </row>
    <row r="75" spans="5:9" x14ac:dyDescent="0.25">
      <c r="E75">
        <f ca="1">IFERROR(B75/D75,MAX(E$2:E75))</f>
        <v>955.30769230769226</v>
      </c>
      <c r="F75">
        <f ca="1">IFERROR(B75/A75,MAX(F$2:F75))</f>
        <v>27.056644880174293</v>
      </c>
      <c r="G75">
        <f ca="1">IFERROR(C75/A75,MAX(G$2:G75))</f>
        <v>15.505446623093682</v>
      </c>
      <c r="H75">
        <f ca="1">IFERROR(C75/(D75*A75),MAX(H$2:H75))</f>
        <v>1.1927266633148985</v>
      </c>
      <c r="I75" s="3">
        <f ca="1">(9*((G75-MIN(G$2:G74))/MIN(G$2:G74))+((H75-MIN(H$2:H74))/MIN(H$2:H74)))/10</f>
        <v>-5.171931786413223E-3</v>
      </c>
    </row>
    <row r="76" spans="5:9" x14ac:dyDescent="0.25">
      <c r="E76">
        <f ca="1">IFERROR(B76/D76,MAX(E$2:E76))</f>
        <v>955.30769230769226</v>
      </c>
      <c r="F76">
        <f ca="1">IFERROR(B76/A76,MAX(F$2:F76))</f>
        <v>27.056644880174293</v>
      </c>
      <c r="G76">
        <f ca="1">IFERROR(C76/A76,MAX(G$2:G76))</f>
        <v>15.505446623093682</v>
      </c>
      <c r="H76">
        <f ca="1">IFERROR(C76/(D76*A76),MAX(H$2:H76))</f>
        <v>1.1927266633148985</v>
      </c>
      <c r="I76" s="3">
        <f ca="1">(9*((G76-MIN(G$2:G75))/MIN(G$2:G75))+((H76-MIN(H$2:H75))/MIN(H$2:H75)))/10</f>
        <v>-5.171931786413223E-3</v>
      </c>
    </row>
    <row r="77" spans="5:9" x14ac:dyDescent="0.25">
      <c r="E77">
        <f ca="1">IFERROR(B77/D77,MAX(E$2:E77))</f>
        <v>955.30769230769226</v>
      </c>
      <c r="F77">
        <f ca="1">IFERROR(B77/A77,MAX(F$2:F77))</f>
        <v>27.056644880174293</v>
      </c>
      <c r="G77">
        <f ca="1">IFERROR(C77/A77,MAX(G$2:G77))</f>
        <v>15.505446623093682</v>
      </c>
      <c r="H77">
        <f ca="1">IFERROR(C77/(D77*A77),MAX(H$2:H77))</f>
        <v>1.1927266633148985</v>
      </c>
      <c r="I77" s="3">
        <f ca="1">(9*((G77-MIN(G$2:G76))/MIN(G$2:G76))+((H77-MIN(H$2:H76))/MIN(H$2:H76)))/10</f>
        <v>-5.171931786413223E-3</v>
      </c>
    </row>
    <row r="78" spans="5:9" x14ac:dyDescent="0.25">
      <c r="E78">
        <f ca="1">IFERROR(B78/D78,MAX(E$2:E78))</f>
        <v>955.30769230769226</v>
      </c>
      <c r="F78">
        <f ca="1">IFERROR(B78/A78,MAX(F$2:F78))</f>
        <v>27.056644880174293</v>
      </c>
      <c r="G78">
        <f ca="1">IFERROR(C78/A78,MAX(G$2:G78))</f>
        <v>15.505446623093682</v>
      </c>
      <c r="H78">
        <f ca="1">IFERROR(C78/(D78*A78),MAX(H$2:H78))</f>
        <v>1.1927266633148985</v>
      </c>
      <c r="I78" s="3">
        <f ca="1">(9*((G78-MIN(G$2:G77))/MIN(G$2:G77))+((H78-MIN(H$2:H77))/MIN(H$2:H77)))/10</f>
        <v>-5.171931786413223E-3</v>
      </c>
    </row>
    <row r="79" spans="5:9" x14ac:dyDescent="0.25">
      <c r="E79">
        <f ca="1">IFERROR(B79/D79,MAX(E$2:E79))</f>
        <v>955.30769230769226</v>
      </c>
      <c r="F79">
        <f ca="1">IFERROR(B79/A79,MAX(F$2:F79))</f>
        <v>27.056644880174293</v>
      </c>
      <c r="G79">
        <f ca="1">IFERROR(C79/A79,MAX(G$2:G79))</f>
        <v>15.505446623093682</v>
      </c>
      <c r="H79">
        <f ca="1">IFERROR(C79/(D79*A79),MAX(H$2:H79))</f>
        <v>1.1927266633148985</v>
      </c>
      <c r="I79" s="3">
        <f ca="1">(9*((G79-MIN(G$2:G78))/MIN(G$2:G78))+((H79-MIN(H$2:H78))/MIN(H$2:H78)))/10</f>
        <v>-5.171931786413223E-3</v>
      </c>
    </row>
    <row r="80" spans="5:9" x14ac:dyDescent="0.25">
      <c r="E80">
        <f ca="1">IFERROR(B80/D80,MAX(E$2:E80))</f>
        <v>955.30769230769226</v>
      </c>
      <c r="F80">
        <f ca="1">IFERROR(B80/A80,MAX(F$2:F80))</f>
        <v>27.056644880174293</v>
      </c>
      <c r="G80">
        <f ca="1">IFERROR(C80/A80,MAX(G$2:G80))</f>
        <v>15.505446623093682</v>
      </c>
      <c r="H80">
        <f ca="1">IFERROR(C80/(D80*A80),MAX(H$2:H80))</f>
        <v>1.1927266633148985</v>
      </c>
      <c r="I80" s="3">
        <f ca="1">(9*((G80-MIN(G$2:G79))/MIN(G$2:G79))+((H80-MIN(H$2:H79))/MIN(H$2:H79)))/10</f>
        <v>-5.171931786413223E-3</v>
      </c>
    </row>
    <row r="81" spans="5:9" x14ac:dyDescent="0.25">
      <c r="E81">
        <f ca="1">IFERROR(B81/D81,MAX(E$2:E81))</f>
        <v>955.30769230769226</v>
      </c>
      <c r="F81">
        <f ca="1">IFERROR(B81/A81,MAX(F$2:F81))</f>
        <v>27.056644880174293</v>
      </c>
      <c r="G81">
        <f ca="1">IFERROR(C81/A81,MAX(G$2:G81))</f>
        <v>15.505446623093682</v>
      </c>
      <c r="H81">
        <f ca="1">IFERROR(C81/(D81*A81),MAX(H$2:H81))</f>
        <v>1.1927266633148985</v>
      </c>
      <c r="I81" s="3">
        <f ca="1">(9*((G81-MIN(G$2:G80))/MIN(G$2:G80))+((H81-MIN(H$2:H80))/MIN(H$2:H80)))/10</f>
        <v>-5.171931786413223E-3</v>
      </c>
    </row>
    <row r="82" spans="5:9" x14ac:dyDescent="0.25">
      <c r="E82">
        <f ca="1">IFERROR(B82/D82,MAX(E$2:E82))</f>
        <v>955.30769230769226</v>
      </c>
      <c r="F82">
        <f ca="1">IFERROR(B82/A82,MAX(F$2:F82))</f>
        <v>27.056644880174293</v>
      </c>
      <c r="G82">
        <f ca="1">IFERROR(C82/A82,MAX(G$2:G82))</f>
        <v>15.505446623093682</v>
      </c>
      <c r="H82">
        <f ca="1">IFERROR(C82/(D82*A82),MAX(H$2:H82))</f>
        <v>1.1927266633148985</v>
      </c>
      <c r="I82" s="3">
        <f ca="1">(9*((G82-MIN(G$2:G81))/MIN(G$2:G81))+((H82-MIN(H$2:H81))/MIN(H$2:H81)))/10</f>
        <v>-5.171931786413223E-3</v>
      </c>
    </row>
    <row r="83" spans="5:9" x14ac:dyDescent="0.25">
      <c r="E83">
        <f ca="1">IFERROR(B83/D83,MAX(E$2:E83))</f>
        <v>955.30769230769226</v>
      </c>
      <c r="F83">
        <f ca="1">IFERROR(B83/A83,MAX(F$2:F83))</f>
        <v>27.056644880174293</v>
      </c>
      <c r="G83">
        <f ca="1">IFERROR(C83/A83,MAX(G$2:G83))</f>
        <v>15.505446623093682</v>
      </c>
      <c r="H83">
        <f ca="1">IFERROR(C83/(D83*A83),MAX(H$2:H83))</f>
        <v>1.1927266633148985</v>
      </c>
      <c r="I83" s="3">
        <f ca="1">(9*((G83-MIN(G$2:G82))/MIN(G$2:G82))+((H83-MIN(H$2:H82))/MIN(H$2:H82)))/10</f>
        <v>-5.171931786413223E-3</v>
      </c>
    </row>
    <row r="84" spans="5:9" x14ac:dyDescent="0.25">
      <c r="E84">
        <f ca="1">IFERROR(B84/D84,MAX(E$2:E84))</f>
        <v>955.30769230769226</v>
      </c>
      <c r="F84">
        <f ca="1">IFERROR(B84/A84,MAX(F$2:F84))</f>
        <v>27.056644880174293</v>
      </c>
      <c r="G84">
        <f ca="1">IFERROR(C84/A84,MAX(G$2:G84))</f>
        <v>15.505446623093682</v>
      </c>
      <c r="H84">
        <f ca="1">IFERROR(C84/(D84*A84),MAX(H$2:H84))</f>
        <v>1.1927266633148985</v>
      </c>
      <c r="I84" s="3">
        <f ca="1">(9*((G84-MIN(G$2:G83))/MIN(G$2:G83))+((H84-MIN(H$2:H83))/MIN(H$2:H83)))/10</f>
        <v>-5.171931786413223E-3</v>
      </c>
    </row>
    <row r="85" spans="5:9" x14ac:dyDescent="0.25">
      <c r="E85">
        <f ca="1">IFERROR(B85/D85,MAX(E$2:E85))</f>
        <v>955.30769230769226</v>
      </c>
      <c r="F85">
        <f ca="1">IFERROR(B85/A85,MAX(F$2:F85))</f>
        <v>27.056644880174293</v>
      </c>
      <c r="G85">
        <f ca="1">IFERROR(C85/A85,MAX(G$2:G85))</f>
        <v>15.505446623093682</v>
      </c>
      <c r="H85">
        <f ca="1">IFERROR(C85/(D85*A85),MAX(H$2:H85))</f>
        <v>1.1927266633148985</v>
      </c>
      <c r="I85" s="3">
        <f ca="1">(9*((G85-MIN(G$2:G84))/MIN(G$2:G84))+((H85-MIN(H$2:H84))/MIN(H$2:H84)))/10</f>
        <v>-5.171931786413223E-3</v>
      </c>
    </row>
    <row r="86" spans="5:9" x14ac:dyDescent="0.25">
      <c r="E86">
        <f ca="1">IFERROR(B86/D86,MAX(E$2:E86))</f>
        <v>955.30769230769226</v>
      </c>
      <c r="F86">
        <f ca="1">IFERROR(B86/A86,MAX(F$2:F86))</f>
        <v>27.056644880174293</v>
      </c>
      <c r="G86">
        <f ca="1">IFERROR(C86/A86,MAX(G$2:G86))</f>
        <v>15.505446623093682</v>
      </c>
      <c r="H86">
        <f ca="1">IFERROR(C86/(D86*A86),MAX(H$2:H86))</f>
        <v>1.1927266633148985</v>
      </c>
      <c r="I86" s="3">
        <f ca="1">(9*((G86-MIN(G$2:G85))/MIN(G$2:G85))+((H86-MIN(H$2:H85))/MIN(H$2:H85)))/10</f>
        <v>-5.171931786413223E-3</v>
      </c>
    </row>
    <row r="87" spans="5:9" x14ac:dyDescent="0.25">
      <c r="E87">
        <f ca="1">IFERROR(B87/D87,MAX(E$2:E87))</f>
        <v>955.30769230769226</v>
      </c>
      <c r="F87">
        <f ca="1">IFERROR(B87/A87,MAX(F$2:F87))</f>
        <v>27.056644880174293</v>
      </c>
      <c r="G87">
        <f ca="1">IFERROR(C87/A87,MAX(G$2:G87))</f>
        <v>15.505446623093682</v>
      </c>
      <c r="H87">
        <f ca="1">IFERROR(C87/(D87*A87),MAX(H$2:H87))</f>
        <v>1.1927266633148985</v>
      </c>
      <c r="I87" s="3">
        <f ca="1">(9*((G87-MIN(G$2:G86))/MIN(G$2:G86))+((H87-MIN(H$2:H86))/MIN(H$2:H86)))/10</f>
        <v>-5.171931786413223E-3</v>
      </c>
    </row>
    <row r="88" spans="5:9" x14ac:dyDescent="0.25">
      <c r="E88">
        <f ca="1">IFERROR(B88/D88,MAX(E$2:E88))</f>
        <v>955.30769230769226</v>
      </c>
      <c r="F88">
        <f ca="1">IFERROR(B88/A88,MAX(F$2:F88))</f>
        <v>27.056644880174293</v>
      </c>
      <c r="G88">
        <f ca="1">IFERROR(C88/A88,MAX(G$2:G88))</f>
        <v>15.505446623093682</v>
      </c>
      <c r="H88">
        <f ca="1">IFERROR(C88/(D88*A88),MAX(H$2:H88))</f>
        <v>1.1927266633148985</v>
      </c>
      <c r="I88" s="3">
        <f ca="1">(9*((G88-MIN(G$2:G87))/MIN(G$2:G87))+((H88-MIN(H$2:H87))/MIN(H$2:H87)))/10</f>
        <v>-5.171931786413223E-3</v>
      </c>
    </row>
    <row r="89" spans="5:9" x14ac:dyDescent="0.25">
      <c r="E89">
        <f ca="1">IFERROR(B89/D89,MAX(E$2:E89))</f>
        <v>955.30769230769226</v>
      </c>
      <c r="F89">
        <f ca="1">IFERROR(B89/A89,MAX(F$2:F89))</f>
        <v>27.056644880174293</v>
      </c>
      <c r="G89">
        <f ca="1">IFERROR(C89/A89,MAX(G$2:G89))</f>
        <v>15.505446623093682</v>
      </c>
      <c r="H89">
        <f ca="1">IFERROR(C89/(D89*A89),MAX(H$2:H89))</f>
        <v>1.1927266633148985</v>
      </c>
      <c r="I89" s="3">
        <f ca="1">(9*((G89-MIN(G$2:G88))/MIN(G$2:G88))+((H89-MIN(H$2:H88))/MIN(H$2:H88)))/10</f>
        <v>-5.171931786413223E-3</v>
      </c>
    </row>
    <row r="90" spans="5:9" x14ac:dyDescent="0.25">
      <c r="E90">
        <f ca="1">IFERROR(B90/D90,MAX(E$2:E90))</f>
        <v>955.30769230769226</v>
      </c>
      <c r="F90">
        <f ca="1">IFERROR(B90/A90,MAX(F$2:F90))</f>
        <v>27.056644880174293</v>
      </c>
      <c r="G90">
        <f ca="1">IFERROR(C90/A90,MAX(G$2:G90))</f>
        <v>15.505446623093682</v>
      </c>
      <c r="H90">
        <f ca="1">IFERROR(C90/(D90*A90),MAX(H$2:H90))</f>
        <v>1.1927266633148985</v>
      </c>
      <c r="I90" s="3">
        <f ca="1">(9*((G90-MIN(G$2:G89))/MIN(G$2:G89))+((H90-MIN(H$2:H89))/MIN(H$2:H89)))/10</f>
        <v>-5.171931786413223E-3</v>
      </c>
    </row>
    <row r="91" spans="5:9" x14ac:dyDescent="0.25">
      <c r="E91">
        <f ca="1">IFERROR(B91/D91,MAX(E$2:E91))</f>
        <v>955.30769230769226</v>
      </c>
      <c r="F91">
        <f ca="1">IFERROR(B91/A91,MAX(F$2:F91))</f>
        <v>27.056644880174293</v>
      </c>
      <c r="G91">
        <f ca="1">IFERROR(C91/A91,MAX(G$2:G91))</f>
        <v>15.505446623093682</v>
      </c>
      <c r="H91">
        <f ca="1">IFERROR(C91/(D91*A91),MAX(H$2:H91))</f>
        <v>1.1927266633148985</v>
      </c>
      <c r="I91" s="3">
        <f ca="1">(9*((G91-MIN(G$2:G90))/MIN(G$2:G90))+((H91-MIN(H$2:H90))/MIN(H$2:H90)))/10</f>
        <v>-5.171931786413223E-3</v>
      </c>
    </row>
    <row r="92" spans="5:9" x14ac:dyDescent="0.25">
      <c r="E92">
        <f ca="1">IFERROR(B92/D92,MAX(E$2:E92))</f>
        <v>955.30769230769226</v>
      </c>
      <c r="F92">
        <f ca="1">IFERROR(B92/A92,MAX(F$2:F92))</f>
        <v>27.056644880174293</v>
      </c>
      <c r="G92">
        <f ca="1">IFERROR(C92/A92,MAX(G$2:G92))</f>
        <v>15.505446623093682</v>
      </c>
      <c r="H92">
        <f ca="1">IFERROR(C92/(D92*A92),MAX(H$2:H92))</f>
        <v>1.1927266633148985</v>
      </c>
      <c r="I92" s="3">
        <f ca="1">(9*((G92-MIN(G$2:G91))/MIN(G$2:G91))+((H92-MIN(H$2:H91))/MIN(H$2:H91)))/10</f>
        <v>-5.171931786413223E-3</v>
      </c>
    </row>
    <row r="93" spans="5:9" x14ac:dyDescent="0.25">
      <c r="E93">
        <f ca="1">IFERROR(B93/D93,MAX(E$2:E93))</f>
        <v>955.30769230769226</v>
      </c>
      <c r="F93">
        <f ca="1">IFERROR(B93/A93,MAX(F$2:F93))</f>
        <v>27.056644880174293</v>
      </c>
      <c r="G93">
        <f ca="1">IFERROR(C93/A93,MAX(G$2:G93))</f>
        <v>15.505446623093682</v>
      </c>
      <c r="H93">
        <f ca="1">IFERROR(C93/(D93*A93),MAX(H$2:H93))</f>
        <v>1.1927266633148985</v>
      </c>
      <c r="I93" s="3">
        <f ca="1">(9*((G93-MIN(G$2:G92))/MIN(G$2:G92))+((H93-MIN(H$2:H92))/MIN(H$2:H92)))/10</f>
        <v>-5.171931786413223E-3</v>
      </c>
    </row>
    <row r="94" spans="5:9" x14ac:dyDescent="0.25">
      <c r="E94">
        <f ca="1">IFERROR(B94/D94,MAX(E$2:E94))</f>
        <v>955.30769230769226</v>
      </c>
      <c r="F94">
        <f ca="1">IFERROR(B94/A94,MAX(F$2:F94))</f>
        <v>27.056644880174293</v>
      </c>
      <c r="G94">
        <f ca="1">IFERROR(C94/A94,MAX(G$2:G94))</f>
        <v>15.505446623093682</v>
      </c>
      <c r="H94">
        <f ca="1">IFERROR(C94/(D94*A94),MAX(H$2:H94))</f>
        <v>1.1927266633148985</v>
      </c>
      <c r="I94" s="3">
        <f ca="1">(9*((G94-MIN(G$2:G93))/MIN(G$2:G93))+((H94-MIN(H$2:H93))/MIN(H$2:H93)))/10</f>
        <v>-5.171931786413223E-3</v>
      </c>
    </row>
    <row r="95" spans="5:9" x14ac:dyDescent="0.25">
      <c r="E95">
        <f ca="1">IFERROR(B95/D95,MAX(E$2:E95))</f>
        <v>955.30769230769226</v>
      </c>
      <c r="F95">
        <f ca="1">IFERROR(B95/A95,MAX(F$2:F95))</f>
        <v>27.056644880174293</v>
      </c>
      <c r="G95">
        <f ca="1">IFERROR(C95/A95,MAX(G$2:G95))</f>
        <v>15.505446623093682</v>
      </c>
      <c r="H95">
        <f ca="1">IFERROR(C95/(D95*A95),MAX(H$2:H95))</f>
        <v>1.1927266633148985</v>
      </c>
      <c r="I95" s="3">
        <f ca="1">(9*((G95-MIN(G$2:G94))/MIN(G$2:G94))+((H95-MIN(H$2:H94))/MIN(H$2:H94)))/10</f>
        <v>-5.171931786413223E-3</v>
      </c>
    </row>
    <row r="96" spans="5:9" x14ac:dyDescent="0.25">
      <c r="E96">
        <f ca="1">IFERROR(B96/D96,MAX(E$2:E96))</f>
        <v>955.30769230769226</v>
      </c>
      <c r="F96">
        <f ca="1">IFERROR(B96/A96,MAX(F$2:F96))</f>
        <v>27.056644880174293</v>
      </c>
      <c r="G96">
        <f ca="1">IFERROR(C96/A96,MAX(G$2:G96))</f>
        <v>15.505446623093682</v>
      </c>
      <c r="H96">
        <f ca="1">IFERROR(C96/(D96*A96),MAX(H$2:H96))</f>
        <v>1.1927266633148985</v>
      </c>
      <c r="I96" s="3">
        <f ca="1">(9*((G96-MIN(G$2:G95))/MIN(G$2:G95))+((H96-MIN(H$2:H95))/MIN(H$2:H95)))/10</f>
        <v>-5.171931786413223E-3</v>
      </c>
    </row>
    <row r="97" spans="5:9" x14ac:dyDescent="0.25">
      <c r="E97">
        <f ca="1">IFERROR(B97/D97,MAX(E$2:E97))</f>
        <v>955.30769230769226</v>
      </c>
      <c r="F97">
        <f ca="1">IFERROR(B97/A97,MAX(F$2:F97))</f>
        <v>27.056644880174293</v>
      </c>
      <c r="G97">
        <f ca="1">IFERROR(C97/A97,MAX(G$2:G97))</f>
        <v>15.505446623093682</v>
      </c>
      <c r="H97">
        <f ca="1">IFERROR(C97/(D97*A97),MAX(H$2:H97))</f>
        <v>1.1927266633148985</v>
      </c>
      <c r="I97" s="3">
        <f ca="1">(9*((G97-MIN(G$2:G96))/MIN(G$2:G96))+((H97-MIN(H$2:H96))/MIN(H$2:H96)))/10</f>
        <v>-5.171931786413223E-3</v>
      </c>
    </row>
    <row r="98" spans="5:9" x14ac:dyDescent="0.25">
      <c r="E98">
        <f ca="1">IFERROR(B98/D98,MAX(E$2:E98))</f>
        <v>955.30769230769226</v>
      </c>
      <c r="F98">
        <f ca="1">IFERROR(B98/A98,MAX(F$2:F98))</f>
        <v>27.056644880174293</v>
      </c>
      <c r="G98">
        <f ca="1">IFERROR(C98/A98,MAX(G$2:G98))</f>
        <v>15.505446623093682</v>
      </c>
      <c r="H98">
        <f ca="1">IFERROR(C98/(D98*A98),MAX(H$2:H98))</f>
        <v>1.1927266633148985</v>
      </c>
      <c r="I98" s="3">
        <f ca="1">(9*((G98-MIN(G$2:G97))/MIN(G$2:G97))+((H98-MIN(H$2:H97))/MIN(H$2:H97)))/10</f>
        <v>-5.171931786413223E-3</v>
      </c>
    </row>
    <row r="99" spans="5:9" x14ac:dyDescent="0.25">
      <c r="E99">
        <f ca="1">IFERROR(B99/D99,MAX(E$2:E99))</f>
        <v>955.30769230769226</v>
      </c>
      <c r="F99">
        <f ca="1">IFERROR(B99/A99,MAX(F$2:F99))</f>
        <v>27.056644880174293</v>
      </c>
      <c r="G99">
        <f ca="1">IFERROR(C99/A99,MAX(G$2:G99))</f>
        <v>15.505446623093682</v>
      </c>
      <c r="H99">
        <f ca="1">IFERROR(C99/(D99*A99),MAX(H$2:H99))</f>
        <v>1.1927266633148985</v>
      </c>
      <c r="I99" s="3">
        <f ca="1">(9*((G99-MIN(G$2:G98))/MIN(G$2:G98))+((H99-MIN(H$2:H98))/MIN(H$2:H98)))/10</f>
        <v>-5.171931786413223E-3</v>
      </c>
    </row>
    <row r="100" spans="5:9" x14ac:dyDescent="0.25">
      <c r="E100">
        <f ca="1">IFERROR(B100/D100,MAX(E$2:E100))</f>
        <v>955.30769230769226</v>
      </c>
      <c r="F100">
        <f ca="1">IFERROR(B100/A100,MAX(F$2:F100))</f>
        <v>27.056644880174293</v>
      </c>
      <c r="G100">
        <f ca="1">IFERROR(C100/A100,MAX(G$2:G100))</f>
        <v>15.505446623093682</v>
      </c>
      <c r="H100">
        <f ca="1">IFERROR(C100/(D100*A100),MAX(H$2:H100))</f>
        <v>1.1927266633148985</v>
      </c>
      <c r="I100" s="3">
        <f ca="1">(9*((G100-MIN(G$2:G99))/MIN(G$2:G99))+((H100-MIN(H$2:H99))/MIN(H$2:H99)))/10</f>
        <v>-5.171931786413223E-3</v>
      </c>
    </row>
  </sheetData>
  <conditionalFormatting sqref="F2:H10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Kahn</dc:creator>
  <cp:lastModifiedBy>Philip Kahn</cp:lastModifiedBy>
  <dcterms:created xsi:type="dcterms:W3CDTF">2017-03-09T19:44:23Z</dcterms:created>
  <dcterms:modified xsi:type="dcterms:W3CDTF">2017-03-09T23:36:37Z</dcterms:modified>
</cp:coreProperties>
</file>