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Blog/projects/nhl-projections/files/data/"/>
    </mc:Choice>
  </mc:AlternateContent>
  <bookViews>
    <workbookView xWindow="12800" yWindow="460" windowWidth="12800" windowHeight="14440" tabRatio="500" activeTab="1"/>
  </bookViews>
  <sheets>
    <sheet name="variables" sheetId="3" r:id="rId1"/>
    <sheet name="output" sheetId="2" r:id="rId2"/>
    <sheet name="raw actual" sheetId="4" r:id="rId3"/>
    <sheet name="raw curr proj" sheetId="1" r:id="rId4"/>
    <sheet name="raw orig proj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2" i="2"/>
  <c r="C2" i="2"/>
  <c r="D2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E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C1" i="1"/>
  <c r="B1" i="4" a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</calcChain>
</file>

<file path=xl/sharedStrings.xml><?xml version="1.0" encoding="utf-8"?>
<sst xmlns="http://schemas.openxmlformats.org/spreadsheetml/2006/main" count="44" uniqueCount="40">
  <si>
    <t>id</t>
  </si>
  <si>
    <t>team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</si>
  <si>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</si>
  <si>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</si>
  <si>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</si>
  <si>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</si>
  <si>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</si>
  <si>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</si>
  <si>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</si>
  <si>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</si>
  <si>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</si>
  <si>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</si>
  <si>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</si>
  <si>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</si>
  <si>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</si>
  <si>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</si>
  <si>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</si>
  <si>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</si>
  <si>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</si>
  <si>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</si>
  <si>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</si>
  <si>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</si>
  <si>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</si>
  <si>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</si>
  <si>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</si>
  <si>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</si>
  <si>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</si>
  <si>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</si>
  <si>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</si>
  <si>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</si>
  <si>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</si>
  <si>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</si>
  <si>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date</t>
  </si>
  <si>
    <t>date raw</t>
  </si>
  <si>
    <t>date to view</t>
  </si>
  <si>
    <t>Actual Points</t>
  </si>
  <si>
    <t>CurrentProj</t>
  </si>
  <si>
    <t>CurrentDiff</t>
  </si>
  <si>
    <t>CurrentFinal</t>
  </si>
  <si>
    <t>OriginalFinal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</si>
</sst>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"/>
  <sheetViews>
    <sheetView workbookViewId="0">
      <selection activeCell="D3" sqref="D3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5.83203125" customWidth="1"/>
    <col min="4" max="4" width="11.5" customWidth="1"/>
  </cols>
  <sheetData>
    <row r="1" spans="1:4" x14ac:dyDescent="0.2">
      <c r="A1" s="2" t="s">
        <v>0</v>
      </c>
      <c r="B1" s="2" t="s">
        <v>1</v>
      </c>
      <c r="D1" s="2" t="s">
        <v>34</v>
      </c>
    </row>
    <row r="2" spans="1:4" x14ac:dyDescent="0.2">
      <c r="A2" s="1">
        <v>1</v>
      </c>
      <c r="B2" s="1" t="s">
        <v>2</v>
      </c>
      <c r="D2" s="4">
        <v>42787</v>
      </c>
    </row>
    <row r="3" spans="1:4" x14ac:dyDescent="0.2">
      <c r="A3" s="1">
        <v>2</v>
      </c>
      <c r="B3" s="1" t="s">
        <v>3</v>
      </c>
      <c r="D3" s="1"/>
    </row>
    <row r="4" spans="1:4" x14ac:dyDescent="0.2">
      <c r="A4" s="1">
        <v>3</v>
      </c>
      <c r="B4" s="1" t="s">
        <v>4</v>
      </c>
    </row>
    <row r="5" spans="1:4" x14ac:dyDescent="0.2">
      <c r="A5" s="1">
        <v>4</v>
      </c>
      <c r="B5" s="1" t="s">
        <v>5</v>
      </c>
    </row>
    <row r="6" spans="1:4" x14ac:dyDescent="0.2">
      <c r="A6" s="1">
        <v>5</v>
      </c>
      <c r="B6" s="1" t="s">
        <v>6</v>
      </c>
    </row>
    <row r="7" spans="1:4" x14ac:dyDescent="0.2">
      <c r="A7" s="1">
        <v>6</v>
      </c>
      <c r="B7" s="1" t="s">
        <v>7</v>
      </c>
    </row>
    <row r="8" spans="1:4" x14ac:dyDescent="0.2">
      <c r="A8" s="1">
        <v>7</v>
      </c>
      <c r="B8" s="1" t="s">
        <v>8</v>
      </c>
    </row>
    <row r="9" spans="1:4" x14ac:dyDescent="0.2">
      <c r="A9" s="1">
        <v>8</v>
      </c>
      <c r="B9" s="1" t="s">
        <v>9</v>
      </c>
    </row>
    <row r="10" spans="1:4" x14ac:dyDescent="0.2">
      <c r="A10" s="1">
        <v>9</v>
      </c>
      <c r="B10" s="1" t="s">
        <v>10</v>
      </c>
    </row>
    <row r="11" spans="1:4" x14ac:dyDescent="0.2">
      <c r="A11" s="1">
        <v>10</v>
      </c>
      <c r="B11" s="1" t="s">
        <v>11</v>
      </c>
    </row>
    <row r="12" spans="1:4" x14ac:dyDescent="0.2">
      <c r="A12" s="1">
        <v>11</v>
      </c>
      <c r="B12" s="1" t="s">
        <v>12</v>
      </c>
    </row>
    <row r="13" spans="1:4" x14ac:dyDescent="0.2">
      <c r="A13" s="1">
        <v>12</v>
      </c>
      <c r="B13" s="1" t="s">
        <v>13</v>
      </c>
    </row>
    <row r="14" spans="1:4" x14ac:dyDescent="0.2">
      <c r="A14" s="1">
        <v>13</v>
      </c>
      <c r="B14" s="1" t="s">
        <v>14</v>
      </c>
    </row>
    <row r="15" spans="1:4" x14ac:dyDescent="0.2">
      <c r="A15" s="1">
        <v>14</v>
      </c>
      <c r="B15" s="1" t="s">
        <v>15</v>
      </c>
    </row>
    <row r="16" spans="1:4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31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tr">
        <f>variables!B2</f>
        <v>ANA</v>
      </c>
      <c r="B2" s="1">
        <f>IFERROR(INDEX('raw actual'!$A$1:$AF$367,MATCH(variables!$D$2,'raw actual'!$A$1:$A$367,0),MATCH($A2,'raw actual'!$A$1:$AF$1,0)),"-")</f>
        <v>0</v>
      </c>
      <c r="C2" s="1">
        <f>IFERROR(INDEX('raw curr proj'!$A$1:$AF$367,MATCH(variables!$D$2,'raw curr proj'!$A$1:$A$367,0),MATCH($A2,'raw curr proj'!$A$1:$AF$1,0)),"-")</f>
        <v>66.930000000000007</v>
      </c>
      <c r="D2" s="1" t="str">
        <f>IFERROR(IF(C2&gt;B2,"+","-")&amp;ROUND(ABS(C2-B2),2),"-")</f>
        <v>+66.93</v>
      </c>
      <c r="E2" s="1">
        <f ca="1">OFFSET('raw curr proj'!$B$1,COUNTA('raw curr proj'!$B:$B)-1,MATCH(output!$A2,'raw curr proj'!$C$1:$AF$1,0))</f>
        <v>89.67</v>
      </c>
      <c r="F2" s="1">
        <f ca="1">OFFSET('raw orig proj'!$B$1,COUNTA('raw orig proj'!$B:$B)-1,MATCH(output!$A2,'raw orig proj'!$C$1:$AF$1,0))</f>
        <v>89.67</v>
      </c>
    </row>
    <row r="3" spans="1:6" x14ac:dyDescent="0.2">
      <c r="A3" t="str">
        <f>variables!B3</f>
        <v>ARI</v>
      </c>
      <c r="B3" s="1">
        <f>IFERROR(INDEX('raw actual'!$A$1:$AF$367,MATCH(variables!$D$2,'raw actual'!$A$1:$A$367,0),MATCH($A3,'raw actual'!$A$1:$AF$1,0)),"-")</f>
        <v>0</v>
      </c>
      <c r="C3" s="1">
        <f>IFERROR(INDEX('raw curr proj'!$A$1:$AF$367,MATCH(variables!$D$2,'raw curr proj'!$A$1:$A$367,0),MATCH($A3,'raw curr proj'!$A$1:$AF$1,0)),"-")</f>
        <v>60.28</v>
      </c>
      <c r="D3" s="1" t="str">
        <f t="shared" ref="D3:D7" si="0">IFERROR(IF(C3&gt;B3,"+","-")&amp;ROUND(ABS(C3-B3),2),"-")</f>
        <v>+60.28</v>
      </c>
      <c r="E3" s="1">
        <f ca="1">OFFSET('raw curr proj'!$B$1,COUNTA('raw curr proj'!B:B)-1,MATCH(output!A3,'raw curr proj'!$C$1:$AF$1,0))</f>
        <v>84.76</v>
      </c>
      <c r="F3" s="1">
        <f ca="1">OFFSET('raw orig proj'!$B$1,COUNTA('raw orig proj'!$B:$B)-1,MATCH(output!$A3,'raw orig proj'!$C$1:$AF$1,0))</f>
        <v>84.76</v>
      </c>
    </row>
    <row r="4" spans="1:6" x14ac:dyDescent="0.2">
      <c r="A4" t="str">
        <f>variables!B4</f>
        <v>BOS</v>
      </c>
      <c r="B4" s="1">
        <f>IFERROR(INDEX('raw actual'!$A$1:$AF$367,MATCH(variables!$D$2,'raw actual'!$A$1:$A$367,0),MATCH($A4,'raw actual'!$A$1:$AF$1,0)),"-")</f>
        <v>0</v>
      </c>
      <c r="C4" s="1">
        <f>IFERROR(INDEX('raw curr proj'!$A$1:$AF$367,MATCH(variables!$D$2,'raw curr proj'!$A$1:$A$367,0),MATCH($A4,'raw curr proj'!$A$1:$AF$1,0)),"-")</f>
        <v>66.400000000000006</v>
      </c>
      <c r="D4" s="1" t="str">
        <f t="shared" si="0"/>
        <v>+66.4</v>
      </c>
      <c r="E4" s="1">
        <f ca="1">OFFSET('raw curr proj'!$B$1,COUNTA('raw curr proj'!B:B)-1,MATCH(output!A4,'raw curr proj'!$C$1:$AF$1,0))</f>
        <v>92.53</v>
      </c>
      <c r="F4" s="1">
        <f ca="1">OFFSET('raw orig proj'!$B$1,COUNTA('raw orig proj'!$B:$B)-1,MATCH(output!$A4,'raw orig proj'!$C$1:$AF$1,0))</f>
        <v>92.53</v>
      </c>
    </row>
    <row r="5" spans="1:6" x14ac:dyDescent="0.2">
      <c r="A5" t="str">
        <f>variables!B5</f>
        <v>BUF</v>
      </c>
      <c r="B5" s="1">
        <f>IFERROR(INDEX('raw actual'!$A$1:$AF$367,MATCH(variables!$D$2,'raw actual'!$A$1:$A$367,0),MATCH($A5,'raw actual'!$A$1:$AF$1,0)),"-")</f>
        <v>0</v>
      </c>
      <c r="C5" s="1">
        <f>IFERROR(INDEX('raw curr proj'!$A$1:$AF$367,MATCH(variables!$D$2,'raw curr proj'!$A$1:$A$367,0),MATCH($A5,'raw curr proj'!$A$1:$AF$1,0)),"-")</f>
        <v>58.42</v>
      </c>
      <c r="D5" s="1" t="str">
        <f t="shared" si="0"/>
        <v>+58.42</v>
      </c>
      <c r="E5" s="1">
        <f ca="1">OFFSET('raw curr proj'!$B$1,COUNTA('raw curr proj'!B:B)-1,MATCH(output!A5,'raw curr proj'!$C$1:$AF$1,0))</f>
        <v>79.91</v>
      </c>
      <c r="F5" s="1">
        <f ca="1">OFFSET('raw orig proj'!$B$1,COUNTA('raw orig proj'!$B:$B)-1,MATCH(output!$A5,'raw orig proj'!$C$1:$AF$1,0))</f>
        <v>79.91</v>
      </c>
    </row>
    <row r="6" spans="1:6" x14ac:dyDescent="0.2">
      <c r="A6" t="str">
        <f>variables!B6</f>
        <v>CGY</v>
      </c>
      <c r="B6" s="1">
        <f>IFERROR(INDEX('raw actual'!$A$1:$AF$367,MATCH(variables!$D$2,'raw actual'!$A$1:$A$367,0),MATCH($A6,'raw actual'!$A$1:$AF$1,0)),"-")</f>
        <v>0</v>
      </c>
      <c r="C6" s="1">
        <f>IFERROR(INDEX('raw curr proj'!$A$1:$AF$367,MATCH(variables!$D$2,'raw curr proj'!$A$1:$A$367,0),MATCH($A6,'raw curr proj'!$A$1:$AF$1,0)),"-")</f>
        <v>62.04</v>
      </c>
      <c r="D6" s="1" t="str">
        <f t="shared" si="0"/>
        <v>+62.04</v>
      </c>
      <c r="E6" s="1">
        <f ca="1">OFFSET('raw curr proj'!$B$1,COUNTA('raw curr proj'!B:B)-1,MATCH(output!A6,'raw curr proj'!$C$1:$AF$1,0))</f>
        <v>83.8</v>
      </c>
      <c r="F6" s="1">
        <f ca="1">OFFSET('raw orig proj'!$B$1,COUNTA('raw orig proj'!$B:$B)-1,MATCH(output!$A6,'raw orig proj'!$C$1:$AF$1,0))</f>
        <v>83.8</v>
      </c>
    </row>
    <row r="7" spans="1:6" x14ac:dyDescent="0.2">
      <c r="A7" t="str">
        <f>variables!B7</f>
        <v>CAR</v>
      </c>
      <c r="B7" s="1">
        <f>IFERROR(INDEX('raw actual'!$A$1:$AF$367,MATCH(variables!$D$2,'raw actual'!$A$1:$A$367,0),MATCH($A7,'raw actual'!$A$1:$AF$1,0)),"-")</f>
        <v>0</v>
      </c>
      <c r="C7" s="1">
        <f>IFERROR(INDEX('raw curr proj'!$A$1:$AF$367,MATCH(variables!$D$2,'raw curr proj'!$A$1:$A$367,0),MATCH($A7,'raw curr proj'!$A$1:$AF$1,0)),"-")</f>
        <v>52.22</v>
      </c>
      <c r="D7" s="1" t="str">
        <f t="shared" si="0"/>
        <v>+52.22</v>
      </c>
      <c r="E7" s="1">
        <f ca="1">OFFSET('raw curr proj'!$B$1,COUNTA('raw curr proj'!B:B)-1,MATCH(output!A7,'raw curr proj'!$C$1:$AF$1,0))</f>
        <v>75.650000000000006</v>
      </c>
      <c r="F7" s="1">
        <f ca="1">OFFSET('raw orig proj'!$B$1,COUNTA('raw orig proj'!$B:$B)-1,MATCH(output!$A7,'raw orig proj'!$C$1:$AF$1,0))</f>
        <v>75.650000000000006</v>
      </c>
    </row>
    <row r="8" spans="1:6" x14ac:dyDescent="0.2">
      <c r="A8" t="str">
        <f>variables!B8</f>
        <v>CHI</v>
      </c>
      <c r="B8" s="1">
        <f>IFERROR(INDEX('raw actual'!$A$1:$AF$367,MATCH(variables!$D$2,'raw actual'!$A$1:$A$367,0),MATCH($A8,'raw actual'!$A$1:$AF$1,0)),"-")</f>
        <v>0</v>
      </c>
      <c r="C8" s="1">
        <f>IFERROR(INDEX('raw curr proj'!$A$1:$AF$367,MATCH(variables!$D$2,'raw curr proj'!$A$1:$A$367,0),MATCH($A8,'raw curr proj'!$A$1:$AF$1,0)),"-")</f>
        <v>68.38</v>
      </c>
      <c r="D8" s="1" t="str">
        <f t="shared" ref="D8:D31" si="1">IFERROR(IF(C8&gt;B8,"+","-")&amp;ROUND(ABS(C8-B8),2),"-")</f>
        <v>+68.38</v>
      </c>
      <c r="E8" s="1">
        <f ca="1">OFFSET('raw curr proj'!$B$1,COUNTA('raw curr proj'!B:B)-1,MATCH(output!A8,'raw curr proj'!$C$1:$AF$1,0))</f>
        <v>94.76</v>
      </c>
      <c r="F8" s="1">
        <f ca="1">OFFSET('raw orig proj'!$B$1,COUNTA('raw orig proj'!$B:$B)-1,MATCH(output!$A8,'raw orig proj'!$C$1:$AF$1,0))</f>
        <v>94.76</v>
      </c>
    </row>
    <row r="9" spans="1:6" x14ac:dyDescent="0.2">
      <c r="A9" t="str">
        <f>variables!B9</f>
        <v>COL</v>
      </c>
      <c r="B9" s="1">
        <f>IFERROR(INDEX('raw actual'!$A$1:$AF$367,MATCH(variables!$D$2,'raw actual'!$A$1:$A$367,0),MATCH($A9,'raw actual'!$A$1:$AF$1,0)),"-")</f>
        <v>0</v>
      </c>
      <c r="C9" s="1">
        <f>IFERROR(INDEX('raw curr proj'!$A$1:$AF$367,MATCH(variables!$D$2,'raw curr proj'!$A$1:$A$367,0),MATCH($A9,'raw curr proj'!$A$1:$AF$1,0)),"-")</f>
        <v>61.92</v>
      </c>
      <c r="D9" s="1" t="str">
        <f t="shared" si="1"/>
        <v>+61.92</v>
      </c>
      <c r="E9" s="1">
        <f ca="1">OFFSET('raw curr proj'!$B$1,COUNTA('raw curr proj'!B:B)-1,MATCH(output!A9,'raw curr proj'!$C$1:$AF$1,0))</f>
        <v>89.34</v>
      </c>
      <c r="F9" s="1">
        <f ca="1">OFFSET('raw orig proj'!$B$1,COUNTA('raw orig proj'!$B:$B)-1,MATCH(output!$A9,'raw orig proj'!$C$1:$AF$1,0))</f>
        <v>89.34</v>
      </c>
    </row>
    <row r="10" spans="1:6" x14ac:dyDescent="0.2">
      <c r="A10" t="str">
        <f>variables!B10</f>
        <v>CBJ</v>
      </c>
      <c r="B10" s="1">
        <f>IFERROR(INDEX('raw actual'!$A$1:$AF$367,MATCH(variables!$D$2,'raw actual'!$A$1:$A$367,0),MATCH($A10,'raw actual'!$A$1:$AF$1,0)),"-")</f>
        <v>0</v>
      </c>
      <c r="C10" s="1">
        <f>IFERROR(INDEX('raw curr proj'!$A$1:$AF$367,MATCH(variables!$D$2,'raw curr proj'!$A$1:$A$367,0),MATCH($A10,'raw curr proj'!$A$1:$AF$1,0)),"-")</f>
        <v>55.37</v>
      </c>
      <c r="D10" s="1" t="str">
        <f t="shared" si="1"/>
        <v>+55.37</v>
      </c>
      <c r="E10" s="1">
        <f ca="1">OFFSET('raw curr proj'!$B$1,COUNTA('raw curr proj'!B:B)-1,MATCH(output!A10,'raw curr proj'!$C$1:$AF$1,0))</f>
        <v>79.489999999999995</v>
      </c>
      <c r="F10" s="1">
        <f ca="1">OFFSET('raw orig proj'!$B$1,COUNTA('raw orig proj'!$B:$B)-1,MATCH(output!$A10,'raw orig proj'!$C$1:$AF$1,0))</f>
        <v>79.489999999999995</v>
      </c>
    </row>
    <row r="11" spans="1:6" x14ac:dyDescent="0.2">
      <c r="A11" t="str">
        <f>variables!B11</f>
        <v>DAL</v>
      </c>
      <c r="B11" s="1">
        <f>IFERROR(INDEX('raw actual'!$A$1:$AF$367,MATCH(variables!$D$2,'raw actual'!$A$1:$A$367,0),MATCH($A11,'raw actual'!$A$1:$AF$1,0)),"-")</f>
        <v>0</v>
      </c>
      <c r="C11" s="1">
        <f>IFERROR(INDEX('raw curr proj'!$A$1:$AF$367,MATCH(variables!$D$2,'raw curr proj'!$A$1:$A$367,0),MATCH($A11,'raw curr proj'!$A$1:$AF$1,0)),"-")</f>
        <v>70.88</v>
      </c>
      <c r="D11" s="1" t="str">
        <f t="shared" si="1"/>
        <v>+70.88</v>
      </c>
      <c r="E11" s="1">
        <f ca="1">OFFSET('raw curr proj'!$B$1,COUNTA('raw curr proj'!B:B)-1,MATCH(output!A11,'raw curr proj'!$C$1:$AF$1,0))</f>
        <v>96.31</v>
      </c>
      <c r="F11" s="1">
        <f ca="1">OFFSET('raw orig proj'!$B$1,COUNTA('raw orig proj'!$B:$B)-1,MATCH(output!$A11,'raw orig proj'!$C$1:$AF$1,0))</f>
        <v>96.31</v>
      </c>
    </row>
    <row r="12" spans="1:6" x14ac:dyDescent="0.2">
      <c r="A12" t="str">
        <f>variables!B12</f>
        <v>DET</v>
      </c>
      <c r="B12" s="1">
        <f>IFERROR(INDEX('raw actual'!$A$1:$AF$367,MATCH(variables!$D$2,'raw actual'!$A$1:$A$367,0),MATCH($A12,'raw actual'!$A$1:$AF$1,0)),"-")</f>
        <v>0</v>
      </c>
      <c r="C12" s="1">
        <f>IFERROR(INDEX('raw curr proj'!$A$1:$AF$367,MATCH(variables!$D$2,'raw curr proj'!$A$1:$A$367,0),MATCH($A12,'raw curr proj'!$A$1:$AF$1,0)),"-")</f>
        <v>63.02</v>
      </c>
      <c r="D12" s="1" t="str">
        <f t="shared" si="1"/>
        <v>+63.02</v>
      </c>
      <c r="E12" s="1">
        <f ca="1">OFFSET('raw curr proj'!$B$1,COUNTA('raw curr proj'!B:B)-1,MATCH(output!A12,'raw curr proj'!$C$1:$AF$1,0))</f>
        <v>87.23</v>
      </c>
      <c r="F12" s="1">
        <f ca="1">OFFSET('raw orig proj'!$B$1,COUNTA('raw orig proj'!$B:$B)-1,MATCH(output!$A12,'raw orig proj'!$C$1:$AF$1,0))</f>
        <v>87.23</v>
      </c>
    </row>
    <row r="13" spans="1:6" x14ac:dyDescent="0.2">
      <c r="A13" t="str">
        <f>variables!B13</f>
        <v>EDM</v>
      </c>
      <c r="B13" s="1">
        <f>IFERROR(INDEX('raw actual'!$A$1:$AF$367,MATCH(variables!$D$2,'raw actual'!$A$1:$A$367,0),MATCH($A13,'raw actual'!$A$1:$AF$1,0)),"-")</f>
        <v>0</v>
      </c>
      <c r="C13" s="1">
        <f>IFERROR(INDEX('raw curr proj'!$A$1:$AF$367,MATCH(variables!$D$2,'raw curr proj'!$A$1:$A$367,0),MATCH($A13,'raw curr proj'!$A$1:$AF$1,0)),"-")</f>
        <v>57.41</v>
      </c>
      <c r="D13" s="1" t="str">
        <f t="shared" si="1"/>
        <v>+57.41</v>
      </c>
      <c r="E13" s="1">
        <f ca="1">OFFSET('raw curr proj'!$B$1,COUNTA('raw curr proj'!B:B)-1,MATCH(output!A13,'raw curr proj'!$C$1:$AF$1,0))</f>
        <v>79.11</v>
      </c>
      <c r="F13" s="1">
        <f ca="1">OFFSET('raw orig proj'!$B$1,COUNTA('raw orig proj'!$B:$B)-1,MATCH(output!$A13,'raw orig proj'!$C$1:$AF$1,0))</f>
        <v>79.11</v>
      </c>
    </row>
    <row r="14" spans="1:6" x14ac:dyDescent="0.2">
      <c r="A14" t="str">
        <f>variables!B14</f>
        <v>FLA</v>
      </c>
      <c r="B14" s="1">
        <f>IFERROR(INDEX('raw actual'!$A$1:$AF$367,MATCH(variables!$D$2,'raw actual'!$A$1:$A$367,0),MATCH($A14,'raw actual'!$A$1:$AF$1,0)),"-")</f>
        <v>0</v>
      </c>
      <c r="C14" s="1">
        <f>IFERROR(INDEX('raw curr proj'!$A$1:$AF$367,MATCH(variables!$D$2,'raw curr proj'!$A$1:$A$367,0),MATCH($A14,'raw curr proj'!$A$1:$AF$1,0)),"-")</f>
        <v>62.57</v>
      </c>
      <c r="D14" s="1" t="str">
        <f t="shared" si="1"/>
        <v>+62.57</v>
      </c>
      <c r="E14" s="1">
        <f ca="1">OFFSET('raw curr proj'!$B$1,COUNTA('raw curr proj'!B:B)-1,MATCH(output!A14,'raw curr proj'!$C$1:$AF$1,0))</f>
        <v>88.36</v>
      </c>
      <c r="F14" s="1">
        <f ca="1">OFFSET('raw orig proj'!$B$1,COUNTA('raw orig proj'!$B:$B)-1,MATCH(output!$A14,'raw orig proj'!$C$1:$AF$1,0))</f>
        <v>88.36</v>
      </c>
    </row>
    <row r="15" spans="1:6" x14ac:dyDescent="0.2">
      <c r="A15" t="str">
        <f>variables!B15</f>
        <v>LAK</v>
      </c>
      <c r="B15" s="1">
        <f>IFERROR(INDEX('raw actual'!$A$1:$AF$367,MATCH(variables!$D$2,'raw actual'!$A$1:$A$367,0),MATCH($A15,'raw actual'!$A$1:$AF$1,0)),"-")</f>
        <v>0</v>
      </c>
      <c r="C15" s="1">
        <f>IFERROR(INDEX('raw curr proj'!$A$1:$AF$367,MATCH(variables!$D$2,'raw curr proj'!$A$1:$A$367,0),MATCH($A15,'raw curr proj'!$A$1:$AF$1,0)),"-")</f>
        <v>61.34</v>
      </c>
      <c r="D15" s="1" t="str">
        <f t="shared" si="1"/>
        <v>+61.34</v>
      </c>
      <c r="E15" s="1">
        <f ca="1">OFFSET('raw curr proj'!$B$1,COUNTA('raw curr proj'!B:B)-1,MATCH(output!A15,'raw curr proj'!$C$1:$AF$1,0))</f>
        <v>88.2</v>
      </c>
      <c r="F15" s="1">
        <f ca="1">OFFSET('raw orig proj'!$B$1,COUNTA('raw orig proj'!$B:$B)-1,MATCH(output!$A15,'raw orig proj'!$C$1:$AF$1,0))</f>
        <v>88.2</v>
      </c>
    </row>
    <row r="16" spans="1:6" x14ac:dyDescent="0.2">
      <c r="A16" t="str">
        <f>variables!B16</f>
        <v>MIN</v>
      </c>
      <c r="B16" s="1">
        <f>IFERROR(INDEX('raw actual'!$A$1:$AF$367,MATCH(variables!$D$2,'raw actual'!$A$1:$A$367,0),MATCH($A16,'raw actual'!$A$1:$AF$1,0)),"-")</f>
        <v>0</v>
      </c>
      <c r="C16" s="1">
        <f>IFERROR(INDEX('raw curr proj'!$A$1:$AF$367,MATCH(variables!$D$2,'raw curr proj'!$A$1:$A$367,0),MATCH($A16,'raw curr proj'!$A$1:$AF$1,0)),"-")</f>
        <v>61.76</v>
      </c>
      <c r="D16" s="1" t="str">
        <f t="shared" si="1"/>
        <v>+61.76</v>
      </c>
      <c r="E16" s="1">
        <f ca="1">OFFSET('raw curr proj'!$B$1,COUNTA('raw curr proj'!B:B)-1,MATCH(output!A16,'raw curr proj'!$C$1:$AF$1,0))</f>
        <v>86.89</v>
      </c>
      <c r="F16" s="1">
        <f ca="1">OFFSET('raw orig proj'!$B$1,COUNTA('raw orig proj'!$B:$B)-1,MATCH(output!$A16,'raw orig proj'!$C$1:$AF$1,0))</f>
        <v>86.89</v>
      </c>
    </row>
    <row r="17" spans="1:6" x14ac:dyDescent="0.2">
      <c r="A17" t="str">
        <f>variables!B17</f>
        <v>MTL</v>
      </c>
      <c r="B17" s="1">
        <f>IFERROR(INDEX('raw actual'!$A$1:$AF$367,MATCH(variables!$D$2,'raw actual'!$A$1:$A$367,0),MATCH($A17,'raw actual'!$A$1:$AF$1,0)),"-")</f>
        <v>0</v>
      </c>
      <c r="C17" s="1">
        <f>IFERROR(INDEX('raw curr proj'!$A$1:$AF$367,MATCH(variables!$D$2,'raw curr proj'!$A$1:$A$367,0),MATCH($A17,'raw curr proj'!$A$1:$AF$1,0)),"-")</f>
        <v>61.4</v>
      </c>
      <c r="D17" s="1" t="str">
        <f t="shared" si="1"/>
        <v>+61.4</v>
      </c>
      <c r="E17" s="1">
        <f ca="1">OFFSET('raw curr proj'!$B$1,COUNTA('raw curr proj'!B:B)-1,MATCH(output!A17,'raw curr proj'!$C$1:$AF$1,0))</f>
        <v>84.81</v>
      </c>
      <c r="F17" s="1">
        <f ca="1">OFFSET('raw orig proj'!$B$1,COUNTA('raw orig proj'!$B:$B)-1,MATCH(output!$A17,'raw orig proj'!$C$1:$AF$1,0))</f>
        <v>84.81</v>
      </c>
    </row>
    <row r="18" spans="1:6" x14ac:dyDescent="0.2">
      <c r="A18" t="str">
        <f>variables!B18</f>
        <v>NSH</v>
      </c>
      <c r="B18" s="1">
        <f>IFERROR(INDEX('raw actual'!$A$1:$AF$367,MATCH(variables!$D$2,'raw actual'!$A$1:$A$367,0),MATCH($A18,'raw actual'!$A$1:$AF$1,0)),"-")</f>
        <v>0</v>
      </c>
      <c r="C18" s="1">
        <f>IFERROR(INDEX('raw curr proj'!$A$1:$AF$367,MATCH(variables!$D$2,'raw curr proj'!$A$1:$A$367,0),MATCH($A18,'raw curr proj'!$A$1:$AF$1,0)),"-")</f>
        <v>61.62</v>
      </c>
      <c r="D18" s="1" t="str">
        <f t="shared" si="1"/>
        <v>+61.62</v>
      </c>
      <c r="E18" s="1">
        <f ca="1">OFFSET('raw curr proj'!$B$1,COUNTA('raw curr proj'!B:B)-1,MATCH(output!A18,'raw curr proj'!$C$1:$AF$1,0))</f>
        <v>88.13</v>
      </c>
      <c r="F18" s="1">
        <f ca="1">OFFSET('raw orig proj'!$B$1,COUNTA('raw orig proj'!$B:$B)-1,MATCH(output!$A18,'raw orig proj'!$C$1:$AF$1,0))</f>
        <v>88.13</v>
      </c>
    </row>
    <row r="19" spans="1:6" x14ac:dyDescent="0.2">
      <c r="A19" t="str">
        <f>variables!B19</f>
        <v>NJD</v>
      </c>
      <c r="B19" s="1">
        <f>IFERROR(INDEX('raw actual'!$A$1:$AF$367,MATCH(variables!$D$2,'raw actual'!$A$1:$A$367,0),MATCH($A19,'raw actual'!$A$1:$AF$1,0)),"-")</f>
        <v>0</v>
      </c>
      <c r="C19" s="1">
        <f>IFERROR(INDEX('raw curr proj'!$A$1:$AF$367,MATCH(variables!$D$2,'raw curr proj'!$A$1:$A$367,0),MATCH($A19,'raw curr proj'!$A$1:$AF$1,0)),"-")</f>
        <v>58.63</v>
      </c>
      <c r="D19" s="1" t="str">
        <f t="shared" si="1"/>
        <v>+58.63</v>
      </c>
      <c r="E19" s="1">
        <f ca="1">OFFSET('raw curr proj'!$B$1,COUNTA('raw curr proj'!B:B)-1,MATCH(output!A19,'raw curr proj'!$C$1:$AF$1,0))</f>
        <v>81.39</v>
      </c>
      <c r="F19" s="1">
        <f ca="1">OFFSET('raw orig proj'!$B$1,COUNTA('raw orig proj'!$B:$B)-1,MATCH(output!$A19,'raw orig proj'!$C$1:$AF$1,0))</f>
        <v>81.39</v>
      </c>
    </row>
    <row r="20" spans="1:6" x14ac:dyDescent="0.2">
      <c r="A20" t="str">
        <f>variables!B20</f>
        <v>NYI</v>
      </c>
      <c r="B20" s="1">
        <f>IFERROR(INDEX('raw actual'!$A$1:$AF$367,MATCH(variables!$D$2,'raw actual'!$A$1:$A$367,0),MATCH($A20,'raw actual'!$A$1:$AF$1,0)),"-")</f>
        <v>0</v>
      </c>
      <c r="C20" s="1">
        <f>IFERROR(INDEX('raw curr proj'!$A$1:$AF$367,MATCH(variables!$D$2,'raw curr proj'!$A$1:$A$367,0),MATCH($A20,'raw curr proj'!$A$1:$AF$1,0)),"-")</f>
        <v>60.89</v>
      </c>
      <c r="D20" s="1" t="str">
        <f t="shared" si="1"/>
        <v>+60.89</v>
      </c>
      <c r="E20" s="1">
        <f ca="1">OFFSET('raw curr proj'!$B$1,COUNTA('raw curr proj'!B:B)-1,MATCH(output!A20,'raw curr proj'!$C$1:$AF$1,0))</f>
        <v>87.43</v>
      </c>
      <c r="F20" s="1">
        <f ca="1">OFFSET('raw orig proj'!$B$1,COUNTA('raw orig proj'!$B:$B)-1,MATCH(output!$A20,'raw orig proj'!$C$1:$AF$1,0))</f>
        <v>87.43</v>
      </c>
    </row>
    <row r="21" spans="1:6" x14ac:dyDescent="0.2">
      <c r="A21" t="str">
        <f>variables!B21</f>
        <v>NYR</v>
      </c>
      <c r="B21" s="1">
        <f>IFERROR(INDEX('raw actual'!$A$1:$AF$367,MATCH(variables!$D$2,'raw actual'!$A$1:$A$367,0),MATCH($A21,'raw actual'!$A$1:$AF$1,0)),"-")</f>
        <v>0</v>
      </c>
      <c r="C21" s="1">
        <f>IFERROR(INDEX('raw curr proj'!$A$1:$AF$367,MATCH(variables!$D$2,'raw curr proj'!$A$1:$A$367,0),MATCH($A21,'raw curr proj'!$A$1:$AF$1,0)),"-")</f>
        <v>66.7</v>
      </c>
      <c r="D21" s="1" t="str">
        <f t="shared" si="1"/>
        <v>+66.7</v>
      </c>
      <c r="E21" s="1">
        <f ca="1">OFFSET('raw curr proj'!$B$1,COUNTA('raw curr proj'!B:B)-1,MATCH(output!A21,'raw curr proj'!$C$1:$AF$1,0))</f>
        <v>93.33</v>
      </c>
      <c r="F21" s="1">
        <f ca="1">OFFSET('raw orig proj'!$B$1,COUNTA('raw orig proj'!$B:$B)-1,MATCH(output!$A21,'raw orig proj'!$C$1:$AF$1,0))</f>
        <v>93.33</v>
      </c>
    </row>
    <row r="22" spans="1:6" x14ac:dyDescent="0.2">
      <c r="A22" t="str">
        <f>variables!B22</f>
        <v>OTT</v>
      </c>
      <c r="B22" s="1">
        <f>IFERROR(INDEX('raw actual'!$A$1:$AF$367,MATCH(variables!$D$2,'raw actual'!$A$1:$A$367,0),MATCH($A22,'raw actual'!$A$1:$AF$1,0)),"-")</f>
        <v>0</v>
      </c>
      <c r="C22" s="1">
        <f>IFERROR(INDEX('raw curr proj'!$A$1:$AF$367,MATCH(variables!$D$2,'raw curr proj'!$A$1:$A$367,0),MATCH($A22,'raw curr proj'!$A$1:$AF$1,0)),"-")</f>
        <v>63.81</v>
      </c>
      <c r="D22" s="1" t="str">
        <f t="shared" si="1"/>
        <v>+63.81</v>
      </c>
      <c r="E22" s="1">
        <f ca="1">OFFSET('raw curr proj'!$B$1,COUNTA('raw curr proj'!B:B)-1,MATCH(output!A22,'raw curr proj'!$C$1:$AF$1,0))</f>
        <v>90.32</v>
      </c>
      <c r="F22" s="1">
        <f ca="1">OFFSET('raw orig proj'!$B$1,COUNTA('raw orig proj'!$B:$B)-1,MATCH(output!$A22,'raw orig proj'!$C$1:$AF$1,0))</f>
        <v>90.32</v>
      </c>
    </row>
    <row r="23" spans="1:6" x14ac:dyDescent="0.2">
      <c r="A23" t="str">
        <f>variables!B23</f>
        <v>PHI</v>
      </c>
      <c r="B23" s="1">
        <f>IFERROR(INDEX('raw actual'!$A$1:$AF$367,MATCH(variables!$D$2,'raw actual'!$A$1:$A$367,0),MATCH($A23,'raw actual'!$A$1:$AF$1,0)),"-")</f>
        <v>0</v>
      </c>
      <c r="C23" s="1">
        <f>IFERROR(INDEX('raw curr proj'!$A$1:$AF$367,MATCH(variables!$D$2,'raw curr proj'!$A$1:$A$367,0),MATCH($A23,'raw curr proj'!$A$1:$AF$1,0)),"-")</f>
        <v>63.61</v>
      </c>
      <c r="D23" s="1" t="str">
        <f t="shared" si="1"/>
        <v>+63.61</v>
      </c>
      <c r="E23" s="1">
        <f ca="1">OFFSET('raw curr proj'!$B$1,COUNTA('raw curr proj'!B:B)-1,MATCH(output!A23,'raw curr proj'!$C$1:$AF$1,0))</f>
        <v>88.47</v>
      </c>
      <c r="F23" s="1">
        <f ca="1">OFFSET('raw orig proj'!$B$1,COUNTA('raw orig proj'!$B:$B)-1,MATCH(output!$A23,'raw orig proj'!$C$1:$AF$1,0))</f>
        <v>88.47</v>
      </c>
    </row>
    <row r="24" spans="1:6" x14ac:dyDescent="0.2">
      <c r="A24" t="str">
        <f>variables!B24</f>
        <v>PIT</v>
      </c>
      <c r="B24" s="1">
        <f>IFERROR(INDEX('raw actual'!$A$1:$AF$367,MATCH(variables!$D$2,'raw actual'!$A$1:$A$367,0),MATCH($A24,'raw actual'!$A$1:$AF$1,0)),"-")</f>
        <v>0</v>
      </c>
      <c r="C24" s="1">
        <f>IFERROR(INDEX('raw curr proj'!$A$1:$AF$367,MATCH(variables!$D$2,'raw curr proj'!$A$1:$A$367,0),MATCH($A24,'raw curr proj'!$A$1:$AF$1,0)),"-")</f>
        <v>67.400000000000006</v>
      </c>
      <c r="D24" s="1" t="str">
        <f t="shared" si="1"/>
        <v>+67.4</v>
      </c>
      <c r="E24" s="1">
        <f ca="1">OFFSET('raw curr proj'!$B$1,COUNTA('raw curr proj'!B:B)-1,MATCH(output!A24,'raw curr proj'!$C$1:$AF$1,0))</f>
        <v>95.52</v>
      </c>
      <c r="F24" s="1">
        <f ca="1">OFFSET('raw orig proj'!$B$1,COUNTA('raw orig proj'!$B:$B)-1,MATCH(output!$A24,'raw orig proj'!$C$1:$AF$1,0))</f>
        <v>95.52</v>
      </c>
    </row>
    <row r="25" spans="1:6" x14ac:dyDescent="0.2">
      <c r="A25" t="str">
        <f>variables!B25</f>
        <v>SJS</v>
      </c>
      <c r="B25" s="1">
        <f>IFERROR(INDEX('raw actual'!$A$1:$AF$367,MATCH(variables!$D$2,'raw actual'!$A$1:$A$367,0),MATCH($A25,'raw actual'!$A$1:$AF$1,0)),"-")</f>
        <v>0</v>
      </c>
      <c r="C25" s="1">
        <f>IFERROR(INDEX('raw curr proj'!$A$1:$AF$367,MATCH(variables!$D$2,'raw curr proj'!$A$1:$A$367,0),MATCH($A25,'raw curr proj'!$A$1:$AF$1,0)),"-")</f>
        <v>68.150000000000006</v>
      </c>
      <c r="D25" s="1" t="str">
        <f t="shared" si="1"/>
        <v>+68.15</v>
      </c>
      <c r="E25" s="1">
        <f ca="1">OFFSET('raw curr proj'!$B$1,COUNTA('raw curr proj'!B:B)-1,MATCH(output!A25,'raw curr proj'!$C$1:$AF$1,0))</f>
        <v>94.06</v>
      </c>
      <c r="F25" s="1">
        <f ca="1">OFFSET('raw orig proj'!$B$1,COUNTA('raw orig proj'!$B:$B)-1,MATCH(output!$A25,'raw orig proj'!$C$1:$AF$1,0))</f>
        <v>94.06</v>
      </c>
    </row>
    <row r="26" spans="1:6" x14ac:dyDescent="0.2">
      <c r="A26" t="str">
        <f>variables!B26</f>
        <v>STL</v>
      </c>
      <c r="B26" s="1">
        <f>IFERROR(INDEX('raw actual'!$A$1:$AF$367,MATCH(variables!$D$2,'raw actual'!$A$1:$A$367,0),MATCH($A26,'raw actual'!$A$1:$AF$1,0)),"-")</f>
        <v>0</v>
      </c>
      <c r="C26" s="1">
        <f>IFERROR(INDEX('raw curr proj'!$A$1:$AF$367,MATCH(variables!$D$2,'raw curr proj'!$A$1:$A$367,0),MATCH($A26,'raw curr proj'!$A$1:$AF$1,0)),"-")</f>
        <v>67.459999999999994</v>
      </c>
      <c r="D26" s="1" t="str">
        <f t="shared" si="1"/>
        <v>+67.46</v>
      </c>
      <c r="E26" s="1">
        <f ca="1">OFFSET('raw curr proj'!$B$1,COUNTA('raw curr proj'!B:B)-1,MATCH(output!A26,'raw curr proj'!$C$1:$AF$1,0))</f>
        <v>91.82</v>
      </c>
      <c r="F26" s="1">
        <f ca="1">OFFSET('raw orig proj'!$B$1,COUNTA('raw orig proj'!$B:$B)-1,MATCH(output!$A26,'raw orig proj'!$C$1:$AF$1,0))</f>
        <v>91.82</v>
      </c>
    </row>
    <row r="27" spans="1:6" x14ac:dyDescent="0.2">
      <c r="A27" t="str">
        <f>variables!B27</f>
        <v>TBL</v>
      </c>
      <c r="B27" s="1">
        <f>IFERROR(INDEX('raw actual'!$A$1:$AF$367,MATCH(variables!$D$2,'raw actual'!$A$1:$A$367,0),MATCH($A27,'raw actual'!$A$1:$AF$1,0)),"-")</f>
        <v>0</v>
      </c>
      <c r="C27" s="1">
        <f>IFERROR(INDEX('raw curr proj'!$A$1:$AF$367,MATCH(variables!$D$2,'raw curr proj'!$A$1:$A$367,0),MATCH($A27,'raw curr proj'!$A$1:$AF$1,0)),"-")</f>
        <v>65.959999999999994</v>
      </c>
      <c r="D27" s="1" t="str">
        <f t="shared" si="1"/>
        <v>+65.96</v>
      </c>
      <c r="E27" s="1">
        <f ca="1">OFFSET('raw curr proj'!$B$1,COUNTA('raw curr proj'!B:B)-1,MATCH(output!A27,'raw curr proj'!$C$1:$AF$1,0))</f>
        <v>93.24</v>
      </c>
      <c r="F27" s="1">
        <f ca="1">OFFSET('raw orig proj'!$B$1,COUNTA('raw orig proj'!$B:$B)-1,MATCH(output!$A27,'raw orig proj'!$C$1:$AF$1,0))</f>
        <v>93.24</v>
      </c>
    </row>
    <row r="28" spans="1:6" x14ac:dyDescent="0.2">
      <c r="A28" t="str">
        <f>variables!B28</f>
        <v>TOR</v>
      </c>
      <c r="B28" s="1">
        <f>IFERROR(INDEX('raw actual'!$A$1:$AF$367,MATCH(variables!$D$2,'raw actual'!$A$1:$A$367,0),MATCH($A28,'raw actual'!$A$1:$AF$1,0)),"-")</f>
        <v>0</v>
      </c>
      <c r="C28" s="1">
        <f>IFERROR(INDEX('raw curr proj'!$A$1:$AF$367,MATCH(variables!$D$2,'raw curr proj'!$A$1:$A$367,0),MATCH($A28,'raw curr proj'!$A$1:$AF$1,0)),"-")</f>
        <v>57.78</v>
      </c>
      <c r="D28" s="1" t="str">
        <f t="shared" si="1"/>
        <v>+57.78</v>
      </c>
      <c r="E28" s="1">
        <f ca="1">OFFSET('raw curr proj'!$B$1,COUNTA('raw curr proj'!B:B)-1,MATCH(output!A28,'raw curr proj'!$C$1:$AF$1,0))</f>
        <v>82.38</v>
      </c>
      <c r="F28" s="1">
        <f ca="1">OFFSET('raw orig proj'!$B$1,COUNTA('raw orig proj'!$B:$B)-1,MATCH(output!$A28,'raw orig proj'!$C$1:$AF$1,0))</f>
        <v>82.38</v>
      </c>
    </row>
    <row r="29" spans="1:6" x14ac:dyDescent="0.2">
      <c r="A29" t="str">
        <f>variables!B29</f>
        <v>VAN</v>
      </c>
      <c r="B29" s="1">
        <f>IFERROR(INDEX('raw actual'!$A$1:$AF$367,MATCH(variables!$D$2,'raw actual'!$A$1:$A$367,0),MATCH($A29,'raw actual'!$A$1:$AF$1,0)),"-")</f>
        <v>0</v>
      </c>
      <c r="C29" s="1">
        <f>IFERROR(INDEX('raw curr proj'!$A$1:$AF$367,MATCH(variables!$D$2,'raw curr proj'!$A$1:$A$367,0),MATCH($A29,'raw curr proj'!$A$1:$AF$1,0)),"-")</f>
        <v>55.37</v>
      </c>
      <c r="D29" s="1" t="str">
        <f t="shared" si="1"/>
        <v>+55.37</v>
      </c>
      <c r="E29" s="1">
        <f ca="1">OFFSET('raw curr proj'!$B$1,COUNTA('raw curr proj'!B:B)-1,MATCH(output!A29,'raw curr proj'!$C$1:$AF$1,0))</f>
        <v>75</v>
      </c>
      <c r="F29" s="1">
        <f ca="1">OFFSET('raw orig proj'!$B$1,COUNTA('raw orig proj'!$B:$B)-1,MATCH(output!$A29,'raw orig proj'!$C$1:$AF$1,0))</f>
        <v>75</v>
      </c>
    </row>
    <row r="30" spans="1:6" x14ac:dyDescent="0.2">
      <c r="A30" t="str">
        <f>variables!B30</f>
        <v>WSH</v>
      </c>
      <c r="B30" s="1">
        <f>IFERROR(INDEX('raw actual'!$A$1:$AF$367,MATCH(variables!$D$2,'raw actual'!$A$1:$A$367,0),MATCH($A30,'raw actual'!$A$1:$AF$1,0)),"-")</f>
        <v>0</v>
      </c>
      <c r="C30" s="1">
        <f>IFERROR(INDEX('raw curr proj'!$A$1:$AF$367,MATCH(variables!$D$2,'raw curr proj'!$A$1:$A$367,0),MATCH($A30,'raw curr proj'!$A$1:$AF$1,0)),"-")</f>
        <v>63.4</v>
      </c>
      <c r="D30" s="1" t="str">
        <f t="shared" si="1"/>
        <v>+63.4</v>
      </c>
      <c r="E30" s="1">
        <f ca="1">OFFSET('raw curr proj'!$B$1,COUNTA('raw curr proj'!B:B)-1,MATCH(output!A30,'raw curr proj'!$C$1:$AF$1,0))</f>
        <v>89.68</v>
      </c>
      <c r="F30" s="1">
        <f ca="1">OFFSET('raw orig proj'!$B$1,COUNTA('raw orig proj'!$B:$B)-1,MATCH(output!$A30,'raw orig proj'!$C$1:$AF$1,0))</f>
        <v>89.68</v>
      </c>
    </row>
    <row r="31" spans="1:6" x14ac:dyDescent="0.2">
      <c r="A31" t="str">
        <f>variables!B31</f>
        <v>WPG</v>
      </c>
      <c r="B31" s="1">
        <f>IFERROR(INDEX('raw actual'!$A$1:$AF$367,MATCH(variables!$D$2,'raw actual'!$A$1:$A$367,0),MATCH($A31,'raw actual'!$A$1:$AF$1,0)),"-")</f>
        <v>0</v>
      </c>
      <c r="C31" s="1">
        <f>IFERROR(INDEX('raw curr proj'!$A$1:$AF$367,MATCH(variables!$D$2,'raw curr proj'!$A$1:$A$367,0),MATCH($A31,'raw curr proj'!$A$1:$AF$1,0)),"-")</f>
        <v>62.66</v>
      </c>
      <c r="D31" s="1" t="str">
        <f t="shared" si="1"/>
        <v>+62.66</v>
      </c>
      <c r="E31" s="1">
        <f ca="1">OFFSET('raw curr proj'!$B$1,COUNTA('raw curr proj'!B:B)-1,MATCH(output!A31,'raw curr proj'!$C$1:$AF$1,0))</f>
        <v>83.64</v>
      </c>
      <c r="F31" s="1">
        <f ca="1">OFFSET('raw orig proj'!$B$1,COUNTA('raw orig proj'!$B:$B)-1,MATCH(output!$A31,'raw orig proj'!$C$1:$AF$1,0))</f>
        <v>83.64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E367"/>
  <sheetViews>
    <sheetView workbookViewId="0">
      <pane xSplit="1" ySplit="1" topLeftCell="B343" activePane="bottomRight" state="frozen"/>
      <selection pane="topRight" activeCell="B1" sqref="B1"/>
      <selection pane="bottomLeft" activeCell="A2" sqref="A2"/>
      <selection pane="bottomRight" activeCell="AF202" sqref="AF202"/>
    </sheetView>
  </sheetViews>
  <sheetFormatPr baseColWidth="10" defaultRowHeight="16" x14ac:dyDescent="0.2"/>
  <cols>
    <col min="2" max="31" width="5.1640625" style="1" customWidth="1"/>
  </cols>
  <sheetData>
    <row r="1" spans="1:31" x14ac:dyDescent="0.2">
      <c r="A1" s="1" t="s">
        <v>32</v>
      </c>
      <c r="B1" s="1" t="str">
        <f t="array" ref="B1:AE1">TRANSPOSE(variables!B2:B31)</f>
        <v>ANA</v>
      </c>
      <c r="C1" s="1" t="str">
        <v>ARI</v>
      </c>
      <c r="D1" s="1" t="str">
        <v>BOS</v>
      </c>
      <c r="E1" s="1" t="str">
        <v>BUF</v>
      </c>
      <c r="F1" s="1" t="str">
        <v>CGY</v>
      </c>
      <c r="G1" s="1" t="str">
        <v>CAR</v>
      </c>
      <c r="H1" s="1" t="str">
        <v>CHI</v>
      </c>
      <c r="I1" s="1" t="str">
        <v>COL</v>
      </c>
      <c r="J1" s="1" t="str">
        <v>CBJ</v>
      </c>
      <c r="K1" s="1" t="str">
        <v>DAL</v>
      </c>
      <c r="L1" s="1" t="str">
        <v>DET</v>
      </c>
      <c r="M1" s="1" t="str">
        <v>EDM</v>
      </c>
      <c r="N1" s="1" t="str">
        <v>FLA</v>
      </c>
      <c r="O1" s="1" t="str">
        <v>LAK</v>
      </c>
      <c r="P1" s="1" t="str">
        <v>MIN</v>
      </c>
      <c r="Q1" s="1" t="str">
        <v>MTL</v>
      </c>
      <c r="R1" s="1" t="str">
        <v>NSH</v>
      </c>
      <c r="S1" s="1" t="str">
        <v>NJD</v>
      </c>
      <c r="T1" s="1" t="str">
        <v>NYI</v>
      </c>
      <c r="U1" s="1" t="str">
        <v>NYR</v>
      </c>
      <c r="V1" s="1" t="str">
        <v>OTT</v>
      </c>
      <c r="W1" s="1" t="str">
        <v>PHI</v>
      </c>
      <c r="X1" s="1" t="str">
        <v>PIT</v>
      </c>
      <c r="Y1" s="1" t="str">
        <v>SJS</v>
      </c>
      <c r="Z1" s="1" t="str">
        <v>STL</v>
      </c>
      <c r="AA1" s="1" t="str">
        <v>TBL</v>
      </c>
      <c r="AB1" s="1" t="str">
        <v>TOR</v>
      </c>
      <c r="AC1" s="1" t="str">
        <v>VAN</v>
      </c>
      <c r="AD1" s="1" t="str">
        <v>WSH</v>
      </c>
      <c r="AE1" s="1" t="str">
        <v>WPG</v>
      </c>
    </row>
    <row r="2" spans="1:31" x14ac:dyDescent="0.2">
      <c r="A2" s="6">
        <v>42284</v>
      </c>
    </row>
    <row r="3" spans="1:31" x14ac:dyDescent="0.2">
      <c r="A3" s="6">
        <v>42285</v>
      </c>
    </row>
    <row r="4" spans="1:31" x14ac:dyDescent="0.2">
      <c r="A4" s="6">
        <v>42286</v>
      </c>
    </row>
    <row r="5" spans="1:31" x14ac:dyDescent="0.2">
      <c r="A5" s="6">
        <v>42287</v>
      </c>
    </row>
    <row r="6" spans="1:31" x14ac:dyDescent="0.2">
      <c r="A6" s="6">
        <v>42288</v>
      </c>
    </row>
    <row r="7" spans="1:31" x14ac:dyDescent="0.2">
      <c r="A7" s="6">
        <v>42289</v>
      </c>
    </row>
    <row r="8" spans="1:31" x14ac:dyDescent="0.2">
      <c r="A8" s="6">
        <v>42290</v>
      </c>
    </row>
    <row r="9" spans="1:31" x14ac:dyDescent="0.2">
      <c r="A9" s="6">
        <v>42291</v>
      </c>
    </row>
    <row r="10" spans="1:31" x14ac:dyDescent="0.2">
      <c r="A10" s="6">
        <v>42292</v>
      </c>
    </row>
    <row r="11" spans="1:31" x14ac:dyDescent="0.2">
      <c r="A11" s="6">
        <v>42293</v>
      </c>
    </row>
    <row r="12" spans="1:31" x14ac:dyDescent="0.2">
      <c r="A12" s="6">
        <v>42294</v>
      </c>
    </row>
    <row r="13" spans="1:31" x14ac:dyDescent="0.2">
      <c r="A13" s="6">
        <v>42295</v>
      </c>
    </row>
    <row r="14" spans="1:31" x14ac:dyDescent="0.2">
      <c r="A14" s="6">
        <v>42296</v>
      </c>
    </row>
    <row r="15" spans="1:31" x14ac:dyDescent="0.2">
      <c r="A15" s="6">
        <v>42297</v>
      </c>
    </row>
    <row r="16" spans="1:31" x14ac:dyDescent="0.2">
      <c r="A16" s="6">
        <v>42298</v>
      </c>
    </row>
    <row r="17" spans="1:1" x14ac:dyDescent="0.2">
      <c r="A17" s="6">
        <v>42299</v>
      </c>
    </row>
    <row r="18" spans="1:1" x14ac:dyDescent="0.2">
      <c r="A18" s="6">
        <v>42300</v>
      </c>
    </row>
    <row r="19" spans="1:1" x14ac:dyDescent="0.2">
      <c r="A19" s="6">
        <v>42301</v>
      </c>
    </row>
    <row r="20" spans="1:1" x14ac:dyDescent="0.2">
      <c r="A20" s="6">
        <v>42302</v>
      </c>
    </row>
    <row r="21" spans="1:1" x14ac:dyDescent="0.2">
      <c r="A21" s="6">
        <v>42303</v>
      </c>
    </row>
    <row r="22" spans="1:1" x14ac:dyDescent="0.2">
      <c r="A22" s="6">
        <v>42304</v>
      </c>
    </row>
    <row r="23" spans="1:1" x14ac:dyDescent="0.2">
      <c r="A23" s="6">
        <v>42305</v>
      </c>
    </row>
    <row r="24" spans="1:1" x14ac:dyDescent="0.2">
      <c r="A24" s="6">
        <v>42306</v>
      </c>
    </row>
    <row r="25" spans="1:1" x14ac:dyDescent="0.2">
      <c r="A25" s="6">
        <v>42307</v>
      </c>
    </row>
    <row r="26" spans="1:1" x14ac:dyDescent="0.2">
      <c r="A26" s="6">
        <v>42308</v>
      </c>
    </row>
    <row r="27" spans="1:1" x14ac:dyDescent="0.2">
      <c r="A27" s="6">
        <v>42309</v>
      </c>
    </row>
    <row r="28" spans="1:1" x14ac:dyDescent="0.2">
      <c r="A28" s="6">
        <v>42310</v>
      </c>
    </row>
    <row r="29" spans="1:1" x14ac:dyDescent="0.2">
      <c r="A29" s="6">
        <v>42311</v>
      </c>
    </row>
    <row r="30" spans="1:1" x14ac:dyDescent="0.2">
      <c r="A30" s="6">
        <v>42312</v>
      </c>
    </row>
    <row r="31" spans="1:1" x14ac:dyDescent="0.2">
      <c r="A31" s="6">
        <v>42313</v>
      </c>
    </row>
    <row r="32" spans="1:1" x14ac:dyDescent="0.2">
      <c r="A32" s="6">
        <v>42314</v>
      </c>
    </row>
    <row r="33" spans="1:1" x14ac:dyDescent="0.2">
      <c r="A33" s="6">
        <v>42315</v>
      </c>
    </row>
    <row r="34" spans="1:1" x14ac:dyDescent="0.2">
      <c r="A34" s="6">
        <v>42316</v>
      </c>
    </row>
    <row r="35" spans="1:1" x14ac:dyDescent="0.2">
      <c r="A35" s="6">
        <v>42317</v>
      </c>
    </row>
    <row r="36" spans="1:1" x14ac:dyDescent="0.2">
      <c r="A36" s="6">
        <v>42318</v>
      </c>
    </row>
    <row r="37" spans="1:1" x14ac:dyDescent="0.2">
      <c r="A37" s="6">
        <v>42319</v>
      </c>
    </row>
    <row r="38" spans="1:1" x14ac:dyDescent="0.2">
      <c r="A38" s="6">
        <v>42320</v>
      </c>
    </row>
    <row r="39" spans="1:1" x14ac:dyDescent="0.2">
      <c r="A39" s="6">
        <v>42321</v>
      </c>
    </row>
    <row r="40" spans="1:1" x14ac:dyDescent="0.2">
      <c r="A40" s="6">
        <v>42322</v>
      </c>
    </row>
    <row r="41" spans="1:1" x14ac:dyDescent="0.2">
      <c r="A41" s="6">
        <v>42323</v>
      </c>
    </row>
    <row r="42" spans="1:1" x14ac:dyDescent="0.2">
      <c r="A42" s="6">
        <v>42324</v>
      </c>
    </row>
    <row r="43" spans="1:1" x14ac:dyDescent="0.2">
      <c r="A43" s="6">
        <v>42325</v>
      </c>
    </row>
    <row r="44" spans="1:1" x14ac:dyDescent="0.2">
      <c r="A44" s="6">
        <v>42326</v>
      </c>
    </row>
    <row r="45" spans="1:1" x14ac:dyDescent="0.2">
      <c r="A45" s="6">
        <v>42327</v>
      </c>
    </row>
    <row r="46" spans="1:1" x14ac:dyDescent="0.2">
      <c r="A46" s="6">
        <v>42328</v>
      </c>
    </row>
    <row r="47" spans="1:1" x14ac:dyDescent="0.2">
      <c r="A47" s="6">
        <v>42329</v>
      </c>
    </row>
    <row r="48" spans="1:1" x14ac:dyDescent="0.2">
      <c r="A48" s="6">
        <v>42330</v>
      </c>
    </row>
    <row r="49" spans="1:1" x14ac:dyDescent="0.2">
      <c r="A49" s="6">
        <v>42331</v>
      </c>
    </row>
    <row r="50" spans="1:1" x14ac:dyDescent="0.2">
      <c r="A50" s="6">
        <v>42332</v>
      </c>
    </row>
    <row r="51" spans="1:1" x14ac:dyDescent="0.2">
      <c r="A51" s="6">
        <v>42333</v>
      </c>
    </row>
    <row r="52" spans="1:1" x14ac:dyDescent="0.2">
      <c r="A52" s="6">
        <v>42335</v>
      </c>
    </row>
    <row r="53" spans="1:1" x14ac:dyDescent="0.2">
      <c r="A53" s="6">
        <v>42336</v>
      </c>
    </row>
    <row r="54" spans="1:1" x14ac:dyDescent="0.2">
      <c r="A54" s="6">
        <v>42337</v>
      </c>
    </row>
    <row r="55" spans="1:1" x14ac:dyDescent="0.2">
      <c r="A55" s="6">
        <v>42338</v>
      </c>
    </row>
    <row r="56" spans="1:1" x14ac:dyDescent="0.2">
      <c r="A56" s="6">
        <v>42339</v>
      </c>
    </row>
    <row r="57" spans="1:1" x14ac:dyDescent="0.2">
      <c r="A57" s="6">
        <v>42340</v>
      </c>
    </row>
    <row r="58" spans="1:1" x14ac:dyDescent="0.2">
      <c r="A58" s="6">
        <v>42341</v>
      </c>
    </row>
    <row r="59" spans="1:1" x14ac:dyDescent="0.2">
      <c r="A59" s="6">
        <v>42342</v>
      </c>
    </row>
    <row r="60" spans="1:1" x14ac:dyDescent="0.2">
      <c r="A60" s="6">
        <v>42343</v>
      </c>
    </row>
    <row r="61" spans="1:1" x14ac:dyDescent="0.2">
      <c r="A61" s="6">
        <v>42344</v>
      </c>
    </row>
    <row r="62" spans="1:1" x14ac:dyDescent="0.2">
      <c r="A62" s="6">
        <v>42345</v>
      </c>
    </row>
    <row r="63" spans="1:1" x14ac:dyDescent="0.2">
      <c r="A63" s="6">
        <v>42346</v>
      </c>
    </row>
    <row r="64" spans="1:1" x14ac:dyDescent="0.2">
      <c r="A64" s="6">
        <v>42347</v>
      </c>
    </row>
    <row r="65" spans="1:1" x14ac:dyDescent="0.2">
      <c r="A65" s="6">
        <v>42348</v>
      </c>
    </row>
    <row r="66" spans="1:1" x14ac:dyDescent="0.2">
      <c r="A66" s="6">
        <v>42349</v>
      </c>
    </row>
    <row r="67" spans="1:1" x14ac:dyDescent="0.2">
      <c r="A67" s="6">
        <v>42350</v>
      </c>
    </row>
    <row r="68" spans="1:1" x14ac:dyDescent="0.2">
      <c r="A68" s="6">
        <v>42351</v>
      </c>
    </row>
    <row r="69" spans="1:1" x14ac:dyDescent="0.2">
      <c r="A69" s="6">
        <v>42352</v>
      </c>
    </row>
    <row r="70" spans="1:1" x14ac:dyDescent="0.2">
      <c r="A70" s="6">
        <v>42353</v>
      </c>
    </row>
    <row r="71" spans="1:1" x14ac:dyDescent="0.2">
      <c r="A71" s="6">
        <v>42354</v>
      </c>
    </row>
    <row r="72" spans="1:1" x14ac:dyDescent="0.2">
      <c r="A72" s="6">
        <v>42355</v>
      </c>
    </row>
    <row r="73" spans="1:1" x14ac:dyDescent="0.2">
      <c r="A73" s="6">
        <v>42356</v>
      </c>
    </row>
    <row r="74" spans="1:1" x14ac:dyDescent="0.2">
      <c r="A74" s="6">
        <v>42357</v>
      </c>
    </row>
    <row r="75" spans="1:1" x14ac:dyDescent="0.2">
      <c r="A75" s="6">
        <v>42358</v>
      </c>
    </row>
    <row r="76" spans="1:1" x14ac:dyDescent="0.2">
      <c r="A76" s="6">
        <v>42359</v>
      </c>
    </row>
    <row r="77" spans="1:1" x14ac:dyDescent="0.2">
      <c r="A77" s="6">
        <v>42360</v>
      </c>
    </row>
    <row r="78" spans="1:1" x14ac:dyDescent="0.2">
      <c r="A78" s="6">
        <v>42364</v>
      </c>
    </row>
    <row r="79" spans="1:1" x14ac:dyDescent="0.2">
      <c r="A79" s="6">
        <v>42365</v>
      </c>
    </row>
    <row r="80" spans="1:1" x14ac:dyDescent="0.2">
      <c r="A80" s="6">
        <v>42366</v>
      </c>
    </row>
    <row r="81" spans="1:1" x14ac:dyDescent="0.2">
      <c r="A81" s="6">
        <v>42367</v>
      </c>
    </row>
    <row r="82" spans="1:1" x14ac:dyDescent="0.2">
      <c r="A82" s="6">
        <v>42368</v>
      </c>
    </row>
    <row r="83" spans="1:1" x14ac:dyDescent="0.2">
      <c r="A83" s="6">
        <v>42369</v>
      </c>
    </row>
    <row r="84" spans="1:1" x14ac:dyDescent="0.2">
      <c r="A84" s="6">
        <v>42370</v>
      </c>
    </row>
    <row r="85" spans="1:1" x14ac:dyDescent="0.2">
      <c r="A85" s="6">
        <v>42371</v>
      </c>
    </row>
    <row r="86" spans="1:1" x14ac:dyDescent="0.2">
      <c r="A86" s="6">
        <v>42372</v>
      </c>
    </row>
    <row r="87" spans="1:1" x14ac:dyDescent="0.2">
      <c r="A87" s="6">
        <v>42373</v>
      </c>
    </row>
    <row r="88" spans="1:1" x14ac:dyDescent="0.2">
      <c r="A88" s="6">
        <v>42374</v>
      </c>
    </row>
    <row r="89" spans="1:1" x14ac:dyDescent="0.2">
      <c r="A89" s="6">
        <v>42375</v>
      </c>
    </row>
    <row r="90" spans="1:1" x14ac:dyDescent="0.2">
      <c r="A90" s="6">
        <v>42376</v>
      </c>
    </row>
    <row r="91" spans="1:1" x14ac:dyDescent="0.2">
      <c r="A91" s="6">
        <v>42377</v>
      </c>
    </row>
    <row r="92" spans="1:1" x14ac:dyDescent="0.2">
      <c r="A92" s="6">
        <v>42378</v>
      </c>
    </row>
    <row r="93" spans="1:1" x14ac:dyDescent="0.2">
      <c r="A93" s="6">
        <v>42379</v>
      </c>
    </row>
    <row r="94" spans="1:1" x14ac:dyDescent="0.2">
      <c r="A94" s="6">
        <v>42380</v>
      </c>
    </row>
    <row r="95" spans="1:1" x14ac:dyDescent="0.2">
      <c r="A95" s="6">
        <v>42381</v>
      </c>
    </row>
    <row r="96" spans="1:1" x14ac:dyDescent="0.2">
      <c r="A96" s="6">
        <v>42382</v>
      </c>
    </row>
    <row r="97" spans="1:1" x14ac:dyDescent="0.2">
      <c r="A97" s="6">
        <v>42383</v>
      </c>
    </row>
    <row r="98" spans="1:1" x14ac:dyDescent="0.2">
      <c r="A98" s="6">
        <v>42384</v>
      </c>
    </row>
    <row r="99" spans="1:1" x14ac:dyDescent="0.2">
      <c r="A99" s="6">
        <v>42385</v>
      </c>
    </row>
    <row r="100" spans="1:1" x14ac:dyDescent="0.2">
      <c r="A100" s="6">
        <v>42386</v>
      </c>
    </row>
    <row r="101" spans="1:1" x14ac:dyDescent="0.2">
      <c r="A101" s="6">
        <v>42387</v>
      </c>
    </row>
    <row r="102" spans="1:1" x14ac:dyDescent="0.2">
      <c r="A102" s="6">
        <v>42388</v>
      </c>
    </row>
    <row r="103" spans="1:1" x14ac:dyDescent="0.2">
      <c r="A103" s="6">
        <v>42389</v>
      </c>
    </row>
    <row r="104" spans="1:1" x14ac:dyDescent="0.2">
      <c r="A104" s="6">
        <v>42390</v>
      </c>
    </row>
    <row r="105" spans="1:1" x14ac:dyDescent="0.2">
      <c r="A105" s="6">
        <v>42391</v>
      </c>
    </row>
    <row r="106" spans="1:1" x14ac:dyDescent="0.2">
      <c r="A106" s="6">
        <v>42392</v>
      </c>
    </row>
    <row r="107" spans="1:1" x14ac:dyDescent="0.2">
      <c r="A107" s="6">
        <v>42393</v>
      </c>
    </row>
    <row r="108" spans="1:1" x14ac:dyDescent="0.2">
      <c r="A108" s="6">
        <v>42394</v>
      </c>
    </row>
    <row r="109" spans="1:1" x14ac:dyDescent="0.2">
      <c r="A109" s="6">
        <v>42395</v>
      </c>
    </row>
    <row r="110" spans="1:1" x14ac:dyDescent="0.2">
      <c r="A110" s="6">
        <v>42396</v>
      </c>
    </row>
    <row r="111" spans="1:1" x14ac:dyDescent="0.2">
      <c r="A111" s="6">
        <v>42402</v>
      </c>
    </row>
    <row r="112" spans="1:1" x14ac:dyDescent="0.2">
      <c r="A112" s="6">
        <v>42403</v>
      </c>
    </row>
    <row r="113" spans="1:1" x14ac:dyDescent="0.2">
      <c r="A113" s="6">
        <v>42404</v>
      </c>
    </row>
    <row r="114" spans="1:1" x14ac:dyDescent="0.2">
      <c r="A114" s="6">
        <v>42405</v>
      </c>
    </row>
    <row r="115" spans="1:1" x14ac:dyDescent="0.2">
      <c r="A115" s="6">
        <v>42406</v>
      </c>
    </row>
    <row r="116" spans="1:1" x14ac:dyDescent="0.2">
      <c r="A116" s="6">
        <v>42407</v>
      </c>
    </row>
    <row r="117" spans="1:1" x14ac:dyDescent="0.2">
      <c r="A117" s="6">
        <v>42408</v>
      </c>
    </row>
    <row r="118" spans="1:1" x14ac:dyDescent="0.2">
      <c r="A118" s="6">
        <v>42409</v>
      </c>
    </row>
    <row r="119" spans="1:1" x14ac:dyDescent="0.2">
      <c r="A119" s="6">
        <v>42410</v>
      </c>
    </row>
    <row r="120" spans="1:1" x14ac:dyDescent="0.2">
      <c r="A120" s="6">
        <v>42411</v>
      </c>
    </row>
    <row r="121" spans="1:1" x14ac:dyDescent="0.2">
      <c r="A121" s="6">
        <v>42412</v>
      </c>
    </row>
    <row r="122" spans="1:1" x14ac:dyDescent="0.2">
      <c r="A122" s="6">
        <v>42413</v>
      </c>
    </row>
    <row r="123" spans="1:1" x14ac:dyDescent="0.2">
      <c r="A123" s="6">
        <v>42414</v>
      </c>
    </row>
    <row r="124" spans="1:1" x14ac:dyDescent="0.2">
      <c r="A124" s="6">
        <v>42415</v>
      </c>
    </row>
    <row r="125" spans="1:1" x14ac:dyDescent="0.2">
      <c r="A125" s="6">
        <v>42416</v>
      </c>
    </row>
    <row r="126" spans="1:1" x14ac:dyDescent="0.2">
      <c r="A126" s="6">
        <v>42417</v>
      </c>
    </row>
    <row r="127" spans="1:1" x14ac:dyDescent="0.2">
      <c r="A127" s="6">
        <v>42418</v>
      </c>
    </row>
    <row r="128" spans="1:1" x14ac:dyDescent="0.2">
      <c r="A128" s="6">
        <v>42419</v>
      </c>
    </row>
    <row r="129" spans="1:1" x14ac:dyDescent="0.2">
      <c r="A129" s="6">
        <v>42420</v>
      </c>
    </row>
    <row r="130" spans="1:1" x14ac:dyDescent="0.2">
      <c r="A130" s="6">
        <v>42421</v>
      </c>
    </row>
    <row r="131" spans="1:1" x14ac:dyDescent="0.2">
      <c r="A131" s="6">
        <v>42422</v>
      </c>
    </row>
    <row r="132" spans="1:1" x14ac:dyDescent="0.2">
      <c r="A132" s="6">
        <v>42423</v>
      </c>
    </row>
    <row r="133" spans="1:1" x14ac:dyDescent="0.2">
      <c r="A133" s="6">
        <v>42424</v>
      </c>
    </row>
    <row r="134" spans="1:1" x14ac:dyDescent="0.2">
      <c r="A134" s="6">
        <v>42425</v>
      </c>
    </row>
    <row r="135" spans="1:1" x14ac:dyDescent="0.2">
      <c r="A135" s="6">
        <v>42426</v>
      </c>
    </row>
    <row r="136" spans="1:1" x14ac:dyDescent="0.2">
      <c r="A136" s="6">
        <v>42427</v>
      </c>
    </row>
    <row r="137" spans="1:1" x14ac:dyDescent="0.2">
      <c r="A137" s="6">
        <v>42428</v>
      </c>
    </row>
    <row r="138" spans="1:1" x14ac:dyDescent="0.2">
      <c r="A138" s="6">
        <v>42429</v>
      </c>
    </row>
    <row r="139" spans="1:1" x14ac:dyDescent="0.2">
      <c r="A139" s="6">
        <v>42430</v>
      </c>
    </row>
    <row r="140" spans="1:1" x14ac:dyDescent="0.2">
      <c r="A140" s="6">
        <v>42431</v>
      </c>
    </row>
    <row r="141" spans="1:1" x14ac:dyDescent="0.2">
      <c r="A141" s="6">
        <v>42432</v>
      </c>
    </row>
    <row r="142" spans="1:1" x14ac:dyDescent="0.2">
      <c r="A142" s="6">
        <v>42433</v>
      </c>
    </row>
    <row r="143" spans="1:1" x14ac:dyDescent="0.2">
      <c r="A143" s="6">
        <v>42434</v>
      </c>
    </row>
    <row r="144" spans="1:1" x14ac:dyDescent="0.2">
      <c r="A144" s="6">
        <v>42435</v>
      </c>
    </row>
    <row r="145" spans="1:1" x14ac:dyDescent="0.2">
      <c r="A145" s="6">
        <v>42436</v>
      </c>
    </row>
    <row r="146" spans="1:1" x14ac:dyDescent="0.2">
      <c r="A146" s="6">
        <v>42437</v>
      </c>
    </row>
    <row r="147" spans="1:1" x14ac:dyDescent="0.2">
      <c r="A147" s="6">
        <v>42438</v>
      </c>
    </row>
    <row r="148" spans="1:1" x14ac:dyDescent="0.2">
      <c r="A148" s="6">
        <v>42439</v>
      </c>
    </row>
    <row r="149" spans="1:1" x14ac:dyDescent="0.2">
      <c r="A149" s="6">
        <v>42440</v>
      </c>
    </row>
    <row r="150" spans="1:1" x14ac:dyDescent="0.2">
      <c r="A150" s="6">
        <v>42441</v>
      </c>
    </row>
    <row r="151" spans="1:1" x14ac:dyDescent="0.2">
      <c r="A151" s="6">
        <v>42442</v>
      </c>
    </row>
    <row r="152" spans="1:1" x14ac:dyDescent="0.2">
      <c r="A152" s="6">
        <v>42443</v>
      </c>
    </row>
    <row r="153" spans="1:1" x14ac:dyDescent="0.2">
      <c r="A153" s="6">
        <v>42444</v>
      </c>
    </row>
    <row r="154" spans="1:1" x14ac:dyDescent="0.2">
      <c r="A154" s="6">
        <v>42445</v>
      </c>
    </row>
    <row r="155" spans="1:1" x14ac:dyDescent="0.2">
      <c r="A155" s="6">
        <v>42446</v>
      </c>
    </row>
    <row r="156" spans="1:1" x14ac:dyDescent="0.2">
      <c r="A156" s="6">
        <v>42447</v>
      </c>
    </row>
    <row r="157" spans="1:1" x14ac:dyDescent="0.2">
      <c r="A157" s="6">
        <v>42448</v>
      </c>
    </row>
    <row r="158" spans="1:1" x14ac:dyDescent="0.2">
      <c r="A158" s="6">
        <v>42449</v>
      </c>
    </row>
    <row r="159" spans="1:1" x14ac:dyDescent="0.2">
      <c r="A159" s="6">
        <v>42450</v>
      </c>
    </row>
    <row r="160" spans="1:1" x14ac:dyDescent="0.2">
      <c r="A160" s="6">
        <v>42451</v>
      </c>
    </row>
    <row r="161" spans="1:1" x14ac:dyDescent="0.2">
      <c r="A161" s="6">
        <v>42452</v>
      </c>
    </row>
    <row r="162" spans="1:1" x14ac:dyDescent="0.2">
      <c r="A162" s="6">
        <v>42453</v>
      </c>
    </row>
    <row r="163" spans="1:1" x14ac:dyDescent="0.2">
      <c r="A163" s="6">
        <v>42454</v>
      </c>
    </row>
    <row r="164" spans="1:1" x14ac:dyDescent="0.2">
      <c r="A164" s="6">
        <v>42455</v>
      </c>
    </row>
    <row r="165" spans="1:1" x14ac:dyDescent="0.2">
      <c r="A165" s="6">
        <v>42456</v>
      </c>
    </row>
    <row r="166" spans="1:1" x14ac:dyDescent="0.2">
      <c r="A166" s="6">
        <v>42457</v>
      </c>
    </row>
    <row r="167" spans="1:1" x14ac:dyDescent="0.2">
      <c r="A167" s="6">
        <v>42458</v>
      </c>
    </row>
    <row r="168" spans="1:1" x14ac:dyDescent="0.2">
      <c r="A168" s="6">
        <v>42459</v>
      </c>
    </row>
    <row r="169" spans="1:1" x14ac:dyDescent="0.2">
      <c r="A169" s="6">
        <v>42460</v>
      </c>
    </row>
    <row r="170" spans="1:1" x14ac:dyDescent="0.2">
      <c r="A170" s="6">
        <v>42461</v>
      </c>
    </row>
    <row r="171" spans="1:1" x14ac:dyDescent="0.2">
      <c r="A171" s="6">
        <v>42462</v>
      </c>
    </row>
    <row r="172" spans="1:1" x14ac:dyDescent="0.2">
      <c r="A172" s="6">
        <v>42463</v>
      </c>
    </row>
    <row r="173" spans="1:1" x14ac:dyDescent="0.2">
      <c r="A173" s="6">
        <v>42464</v>
      </c>
    </row>
    <row r="174" spans="1:1" x14ac:dyDescent="0.2">
      <c r="A174" s="6">
        <v>42465</v>
      </c>
    </row>
    <row r="175" spans="1:1" x14ac:dyDescent="0.2">
      <c r="A175" s="6">
        <v>42466</v>
      </c>
    </row>
    <row r="176" spans="1:1" x14ac:dyDescent="0.2">
      <c r="A176" s="6">
        <v>42467</v>
      </c>
    </row>
    <row r="177" spans="1:1" x14ac:dyDescent="0.2">
      <c r="A177" s="6">
        <v>42468</v>
      </c>
    </row>
    <row r="178" spans="1:1" x14ac:dyDescent="0.2">
      <c r="A178" s="6">
        <v>42469</v>
      </c>
    </row>
    <row r="179" spans="1:1" x14ac:dyDescent="0.2">
      <c r="A179" s="6">
        <v>42470</v>
      </c>
    </row>
    <row r="180" spans="1:1" x14ac:dyDescent="0.2">
      <c r="A180" s="6">
        <v>42638</v>
      </c>
    </row>
    <row r="181" spans="1:1" x14ac:dyDescent="0.2">
      <c r="A181" s="6">
        <v>42639</v>
      </c>
    </row>
    <row r="182" spans="1:1" x14ac:dyDescent="0.2">
      <c r="A182" s="6">
        <v>42640</v>
      </c>
    </row>
    <row r="183" spans="1:1" x14ac:dyDescent="0.2">
      <c r="A183" s="6">
        <v>42641</v>
      </c>
    </row>
    <row r="184" spans="1:1" x14ac:dyDescent="0.2">
      <c r="A184" s="6">
        <v>42642</v>
      </c>
    </row>
    <row r="185" spans="1:1" x14ac:dyDescent="0.2">
      <c r="A185" s="6">
        <v>42643</v>
      </c>
    </row>
    <row r="186" spans="1:1" x14ac:dyDescent="0.2">
      <c r="A186" s="6">
        <v>42644</v>
      </c>
    </row>
    <row r="187" spans="1:1" x14ac:dyDescent="0.2">
      <c r="A187" s="6">
        <v>42645</v>
      </c>
    </row>
    <row r="188" spans="1:1" x14ac:dyDescent="0.2">
      <c r="A188" s="6">
        <v>42646</v>
      </c>
    </row>
    <row r="189" spans="1:1" x14ac:dyDescent="0.2">
      <c r="A189" s="6">
        <v>42647</v>
      </c>
    </row>
    <row r="190" spans="1:1" x14ac:dyDescent="0.2">
      <c r="A190" s="6">
        <v>42648</v>
      </c>
    </row>
    <row r="191" spans="1:1" x14ac:dyDescent="0.2">
      <c r="A191" s="6">
        <v>42649</v>
      </c>
    </row>
    <row r="192" spans="1:1" x14ac:dyDescent="0.2">
      <c r="A192" s="6">
        <v>42650</v>
      </c>
    </row>
    <row r="193" spans="1:31" x14ac:dyDescent="0.2">
      <c r="A193" s="6">
        <v>42651</v>
      </c>
    </row>
    <row r="194" spans="1:31" x14ac:dyDescent="0.2">
      <c r="A194" s="6">
        <v>42652</v>
      </c>
    </row>
    <row r="195" spans="1:31" x14ac:dyDescent="0.2">
      <c r="A195" s="6">
        <v>42655</v>
      </c>
    </row>
    <row r="196" spans="1:31" x14ac:dyDescent="0.2">
      <c r="A196" s="6">
        <v>42656</v>
      </c>
    </row>
    <row r="197" spans="1:31" x14ac:dyDescent="0.2">
      <c r="A197" s="6">
        <v>42657</v>
      </c>
    </row>
    <row r="198" spans="1:31" x14ac:dyDescent="0.2">
      <c r="A198" s="6">
        <v>42658</v>
      </c>
    </row>
    <row r="199" spans="1:31" x14ac:dyDescent="0.2">
      <c r="A199" s="6">
        <v>42659</v>
      </c>
      <c r="B199" s="1">
        <v>1</v>
      </c>
      <c r="C199" s="1">
        <v>2</v>
      </c>
      <c r="D199" s="1">
        <v>2</v>
      </c>
      <c r="E199" s="1">
        <v>2</v>
      </c>
      <c r="F199" s="1">
        <v>1</v>
      </c>
      <c r="G199" s="1">
        <v>2</v>
      </c>
      <c r="H199" s="1">
        <v>2</v>
      </c>
      <c r="I199" s="1">
        <v>2</v>
      </c>
      <c r="J199" s="1">
        <v>0</v>
      </c>
      <c r="K199" s="1">
        <v>2</v>
      </c>
      <c r="L199" s="1">
        <v>0</v>
      </c>
      <c r="M199" s="1">
        <v>4</v>
      </c>
      <c r="N199" s="1">
        <v>4</v>
      </c>
      <c r="O199" s="1">
        <v>0</v>
      </c>
      <c r="P199" s="1">
        <v>2</v>
      </c>
      <c r="Q199" s="1">
        <v>3</v>
      </c>
      <c r="R199" s="1">
        <v>2</v>
      </c>
      <c r="S199" s="1">
        <v>1</v>
      </c>
      <c r="T199" s="1">
        <v>2</v>
      </c>
      <c r="U199" s="1">
        <v>2</v>
      </c>
      <c r="V199" s="1">
        <v>4</v>
      </c>
      <c r="W199" s="1">
        <v>3</v>
      </c>
      <c r="X199" s="1">
        <v>4</v>
      </c>
      <c r="Y199" s="1">
        <v>4</v>
      </c>
      <c r="Z199" s="1">
        <v>6</v>
      </c>
      <c r="AA199" s="1">
        <v>4</v>
      </c>
      <c r="AB199" s="1">
        <v>3</v>
      </c>
      <c r="AC199" s="1">
        <v>4</v>
      </c>
      <c r="AD199" s="1">
        <v>3</v>
      </c>
      <c r="AE199" s="1">
        <v>2</v>
      </c>
    </row>
    <row r="200" spans="1:31" x14ac:dyDescent="0.2">
      <c r="A200" s="6">
        <v>42660</v>
      </c>
    </row>
    <row r="201" spans="1:31" x14ac:dyDescent="0.2">
      <c r="A201" s="6">
        <v>42661</v>
      </c>
    </row>
    <row r="202" spans="1:31" x14ac:dyDescent="0.2">
      <c r="A202" s="6">
        <v>42662</v>
      </c>
      <c r="B202" s="1">
        <v>1</v>
      </c>
      <c r="C202" s="1">
        <v>2</v>
      </c>
      <c r="D202" s="1">
        <v>4</v>
      </c>
      <c r="E202" s="1">
        <v>3</v>
      </c>
      <c r="F202" s="1">
        <v>3</v>
      </c>
      <c r="G202" s="1">
        <v>2</v>
      </c>
      <c r="H202" s="1">
        <v>4</v>
      </c>
      <c r="I202" s="1">
        <v>4</v>
      </c>
      <c r="J202" s="1">
        <v>0</v>
      </c>
      <c r="K202" s="1">
        <v>4</v>
      </c>
      <c r="L202" s="1">
        <v>4</v>
      </c>
      <c r="M202" s="1">
        <v>6</v>
      </c>
      <c r="N202" s="1">
        <v>5</v>
      </c>
      <c r="O202" s="1">
        <v>0</v>
      </c>
      <c r="P202" s="1">
        <v>4</v>
      </c>
      <c r="Q202" s="1">
        <v>5</v>
      </c>
      <c r="R202" s="1">
        <v>2</v>
      </c>
      <c r="S202" s="1">
        <v>3</v>
      </c>
      <c r="T202" s="1">
        <v>2</v>
      </c>
      <c r="U202" s="1">
        <v>4</v>
      </c>
      <c r="V202" s="1">
        <v>6</v>
      </c>
      <c r="W202" s="1">
        <v>3</v>
      </c>
      <c r="X202" s="1">
        <v>5</v>
      </c>
      <c r="Y202" s="1">
        <v>6</v>
      </c>
      <c r="Z202" s="1">
        <v>7</v>
      </c>
      <c r="AA202" s="1">
        <v>6</v>
      </c>
      <c r="AB202" s="1">
        <v>4</v>
      </c>
      <c r="AC202" s="1">
        <v>6</v>
      </c>
      <c r="AD202" s="1">
        <v>5</v>
      </c>
      <c r="AE202" s="1">
        <v>4</v>
      </c>
    </row>
    <row r="203" spans="1:31" x14ac:dyDescent="0.2">
      <c r="A203" s="6">
        <v>42663</v>
      </c>
    </row>
    <row r="204" spans="1:31" x14ac:dyDescent="0.2">
      <c r="A204" s="6">
        <v>42664</v>
      </c>
    </row>
    <row r="205" spans="1:31" x14ac:dyDescent="0.2">
      <c r="A205" s="6">
        <v>42665</v>
      </c>
    </row>
    <row r="206" spans="1:31" x14ac:dyDescent="0.2">
      <c r="A206" s="6">
        <v>42666</v>
      </c>
    </row>
    <row r="207" spans="1:31" x14ac:dyDescent="0.2">
      <c r="A207" s="6">
        <v>42667</v>
      </c>
    </row>
    <row r="208" spans="1:31" x14ac:dyDescent="0.2">
      <c r="A208" s="6">
        <v>42668</v>
      </c>
    </row>
    <row r="209" spans="1:1" x14ac:dyDescent="0.2">
      <c r="A209" s="6">
        <v>42669</v>
      </c>
    </row>
    <row r="210" spans="1:1" x14ac:dyDescent="0.2">
      <c r="A210" s="6">
        <v>42670</v>
      </c>
    </row>
    <row r="211" spans="1:1" x14ac:dyDescent="0.2">
      <c r="A211" s="6">
        <v>42671</v>
      </c>
    </row>
    <row r="212" spans="1:1" x14ac:dyDescent="0.2">
      <c r="A212" s="6">
        <v>42672</v>
      </c>
    </row>
    <row r="213" spans="1:1" x14ac:dyDescent="0.2">
      <c r="A213" s="6">
        <v>42673</v>
      </c>
    </row>
    <row r="214" spans="1:1" x14ac:dyDescent="0.2">
      <c r="A214" s="6">
        <v>42674</v>
      </c>
    </row>
    <row r="215" spans="1:1" x14ac:dyDescent="0.2">
      <c r="A215" s="6">
        <v>42675</v>
      </c>
    </row>
    <row r="216" spans="1:1" x14ac:dyDescent="0.2">
      <c r="A216" s="6">
        <v>42676</v>
      </c>
    </row>
    <row r="217" spans="1:1" x14ac:dyDescent="0.2">
      <c r="A217" s="6">
        <v>42677</v>
      </c>
    </row>
    <row r="218" spans="1:1" x14ac:dyDescent="0.2">
      <c r="A218" s="6">
        <v>42678</v>
      </c>
    </row>
    <row r="219" spans="1:1" x14ac:dyDescent="0.2">
      <c r="A219" s="6">
        <v>42679</v>
      </c>
    </row>
    <row r="220" spans="1:1" x14ac:dyDescent="0.2">
      <c r="A220" s="6">
        <v>42680</v>
      </c>
    </row>
    <row r="221" spans="1:1" x14ac:dyDescent="0.2">
      <c r="A221" s="6">
        <v>42681</v>
      </c>
    </row>
    <row r="222" spans="1:1" x14ac:dyDescent="0.2">
      <c r="A222" s="6">
        <v>42682</v>
      </c>
    </row>
    <row r="223" spans="1:1" x14ac:dyDescent="0.2">
      <c r="A223" s="6">
        <v>42683</v>
      </c>
    </row>
    <row r="224" spans="1:1" x14ac:dyDescent="0.2">
      <c r="A224" s="6">
        <v>42684</v>
      </c>
    </row>
    <row r="225" spans="1:1" x14ac:dyDescent="0.2">
      <c r="A225" s="6">
        <v>42685</v>
      </c>
    </row>
    <row r="226" spans="1:1" x14ac:dyDescent="0.2">
      <c r="A226" s="6">
        <v>42686</v>
      </c>
    </row>
    <row r="227" spans="1:1" x14ac:dyDescent="0.2">
      <c r="A227" s="6">
        <v>42687</v>
      </c>
    </row>
    <row r="228" spans="1:1" x14ac:dyDescent="0.2">
      <c r="A228" s="6">
        <v>42688</v>
      </c>
    </row>
    <row r="229" spans="1:1" x14ac:dyDescent="0.2">
      <c r="A229" s="6">
        <v>42689</v>
      </c>
    </row>
    <row r="230" spans="1:1" x14ac:dyDescent="0.2">
      <c r="A230" s="6">
        <v>42690</v>
      </c>
    </row>
    <row r="231" spans="1:1" x14ac:dyDescent="0.2">
      <c r="A231" s="6">
        <v>42691</v>
      </c>
    </row>
    <row r="232" spans="1:1" x14ac:dyDescent="0.2">
      <c r="A232" s="6">
        <v>42692</v>
      </c>
    </row>
    <row r="233" spans="1:1" x14ac:dyDescent="0.2">
      <c r="A233" s="6">
        <v>42693</v>
      </c>
    </row>
    <row r="234" spans="1:1" x14ac:dyDescent="0.2">
      <c r="A234" s="6">
        <v>42694</v>
      </c>
    </row>
    <row r="235" spans="1:1" x14ac:dyDescent="0.2">
      <c r="A235" s="6">
        <v>42695</v>
      </c>
    </row>
    <row r="236" spans="1:1" x14ac:dyDescent="0.2">
      <c r="A236" s="6">
        <v>42696</v>
      </c>
    </row>
    <row r="237" spans="1:1" x14ac:dyDescent="0.2">
      <c r="A237" s="6">
        <v>42697</v>
      </c>
    </row>
    <row r="238" spans="1:1" x14ac:dyDescent="0.2">
      <c r="A238" s="6">
        <v>42698</v>
      </c>
    </row>
    <row r="239" spans="1:1" x14ac:dyDescent="0.2">
      <c r="A239" s="6">
        <v>42699</v>
      </c>
    </row>
    <row r="240" spans="1:1" x14ac:dyDescent="0.2">
      <c r="A240" s="6">
        <v>42700</v>
      </c>
    </row>
    <row r="241" spans="1:1" x14ac:dyDescent="0.2">
      <c r="A241" s="6">
        <v>42701</v>
      </c>
    </row>
    <row r="242" spans="1:1" x14ac:dyDescent="0.2">
      <c r="A242" s="6">
        <v>42702</v>
      </c>
    </row>
    <row r="243" spans="1:1" x14ac:dyDescent="0.2">
      <c r="A243" s="6">
        <v>42703</v>
      </c>
    </row>
    <row r="244" spans="1:1" x14ac:dyDescent="0.2">
      <c r="A244" s="6">
        <v>42704</v>
      </c>
    </row>
    <row r="245" spans="1:1" x14ac:dyDescent="0.2">
      <c r="A245" s="6">
        <v>42705</v>
      </c>
    </row>
    <row r="246" spans="1:1" x14ac:dyDescent="0.2">
      <c r="A246" s="6">
        <v>42706</v>
      </c>
    </row>
    <row r="247" spans="1:1" x14ac:dyDescent="0.2">
      <c r="A247" s="6">
        <v>42707</v>
      </c>
    </row>
    <row r="248" spans="1:1" x14ac:dyDescent="0.2">
      <c r="A248" s="6">
        <v>42708</v>
      </c>
    </row>
    <row r="249" spans="1:1" x14ac:dyDescent="0.2">
      <c r="A249" s="6">
        <v>42709</v>
      </c>
    </row>
    <row r="250" spans="1:1" x14ac:dyDescent="0.2">
      <c r="A250" s="6">
        <v>42710</v>
      </c>
    </row>
    <row r="251" spans="1:1" x14ac:dyDescent="0.2">
      <c r="A251" s="6">
        <v>42711</v>
      </c>
    </row>
    <row r="252" spans="1:1" x14ac:dyDescent="0.2">
      <c r="A252" s="6">
        <v>42712</v>
      </c>
    </row>
    <row r="253" spans="1:1" x14ac:dyDescent="0.2">
      <c r="A253" s="6">
        <v>42713</v>
      </c>
    </row>
    <row r="254" spans="1:1" x14ac:dyDescent="0.2">
      <c r="A254" s="6">
        <v>42714</v>
      </c>
    </row>
    <row r="255" spans="1:1" x14ac:dyDescent="0.2">
      <c r="A255" s="6">
        <v>42715</v>
      </c>
    </row>
    <row r="256" spans="1:1" x14ac:dyDescent="0.2">
      <c r="A256" s="6">
        <v>42716</v>
      </c>
    </row>
    <row r="257" spans="1:1" x14ac:dyDescent="0.2">
      <c r="A257" s="6">
        <v>42717</v>
      </c>
    </row>
    <row r="258" spans="1:1" x14ac:dyDescent="0.2">
      <c r="A258" s="6">
        <v>42718</v>
      </c>
    </row>
    <row r="259" spans="1:1" x14ac:dyDescent="0.2">
      <c r="A259" s="6">
        <v>42719</v>
      </c>
    </row>
    <row r="260" spans="1:1" x14ac:dyDescent="0.2">
      <c r="A260" s="6">
        <v>42720</v>
      </c>
    </row>
    <row r="261" spans="1:1" x14ac:dyDescent="0.2">
      <c r="A261" s="6">
        <v>42721</v>
      </c>
    </row>
    <row r="262" spans="1:1" x14ac:dyDescent="0.2">
      <c r="A262" s="6">
        <v>42722</v>
      </c>
    </row>
    <row r="263" spans="1:1" x14ac:dyDescent="0.2">
      <c r="A263" s="6">
        <v>42723</v>
      </c>
    </row>
    <row r="264" spans="1:1" x14ac:dyDescent="0.2">
      <c r="A264" s="6">
        <v>42724</v>
      </c>
    </row>
    <row r="265" spans="1:1" x14ac:dyDescent="0.2">
      <c r="A265" s="6">
        <v>42725</v>
      </c>
    </row>
    <row r="266" spans="1:1" x14ac:dyDescent="0.2">
      <c r="A266" s="6">
        <v>42726</v>
      </c>
    </row>
    <row r="267" spans="1:1" x14ac:dyDescent="0.2">
      <c r="A267" s="6">
        <v>42727</v>
      </c>
    </row>
    <row r="268" spans="1:1" x14ac:dyDescent="0.2">
      <c r="A268" s="6">
        <v>42728</v>
      </c>
    </row>
    <row r="269" spans="1:1" x14ac:dyDescent="0.2">
      <c r="A269" s="6">
        <v>42732</v>
      </c>
    </row>
    <row r="270" spans="1:1" x14ac:dyDescent="0.2">
      <c r="A270" s="6">
        <v>42733</v>
      </c>
    </row>
    <row r="271" spans="1:1" x14ac:dyDescent="0.2">
      <c r="A271" s="6">
        <v>42734</v>
      </c>
    </row>
    <row r="272" spans="1:1" x14ac:dyDescent="0.2">
      <c r="A272" s="6">
        <v>42735</v>
      </c>
    </row>
    <row r="273" spans="1:1" x14ac:dyDescent="0.2">
      <c r="A273" s="6">
        <v>42736</v>
      </c>
    </row>
    <row r="274" spans="1:1" x14ac:dyDescent="0.2">
      <c r="A274" s="6">
        <v>42737</v>
      </c>
    </row>
    <row r="275" spans="1:1" x14ac:dyDescent="0.2">
      <c r="A275" s="6">
        <v>42738</v>
      </c>
    </row>
    <row r="276" spans="1:1" x14ac:dyDescent="0.2">
      <c r="A276" s="6">
        <v>42739</v>
      </c>
    </row>
    <row r="277" spans="1:1" x14ac:dyDescent="0.2">
      <c r="A277" s="6">
        <v>42740</v>
      </c>
    </row>
    <row r="278" spans="1:1" x14ac:dyDescent="0.2">
      <c r="A278" s="6">
        <v>42741</v>
      </c>
    </row>
    <row r="279" spans="1:1" x14ac:dyDescent="0.2">
      <c r="A279" s="6">
        <v>42742</v>
      </c>
    </row>
    <row r="280" spans="1:1" x14ac:dyDescent="0.2">
      <c r="A280" s="6">
        <v>42743</v>
      </c>
    </row>
    <row r="281" spans="1:1" x14ac:dyDescent="0.2">
      <c r="A281" s="6">
        <v>42744</v>
      </c>
    </row>
    <row r="282" spans="1:1" x14ac:dyDescent="0.2">
      <c r="A282" s="6">
        <v>42745</v>
      </c>
    </row>
    <row r="283" spans="1:1" x14ac:dyDescent="0.2">
      <c r="A283" s="6">
        <v>42746</v>
      </c>
    </row>
    <row r="284" spans="1:1" x14ac:dyDescent="0.2">
      <c r="A284" s="6">
        <v>42747</v>
      </c>
    </row>
    <row r="285" spans="1:1" x14ac:dyDescent="0.2">
      <c r="A285" s="6">
        <v>42748</v>
      </c>
    </row>
    <row r="286" spans="1:1" x14ac:dyDescent="0.2">
      <c r="A286" s="6">
        <v>42749</v>
      </c>
    </row>
    <row r="287" spans="1:1" x14ac:dyDescent="0.2">
      <c r="A287" s="6">
        <v>42750</v>
      </c>
    </row>
    <row r="288" spans="1:1" x14ac:dyDescent="0.2">
      <c r="A288" s="6">
        <v>42751</v>
      </c>
    </row>
    <row r="289" spans="1:1" x14ac:dyDescent="0.2">
      <c r="A289" s="6">
        <v>42752</v>
      </c>
    </row>
    <row r="290" spans="1:1" x14ac:dyDescent="0.2">
      <c r="A290" s="6">
        <v>42753</v>
      </c>
    </row>
    <row r="291" spans="1:1" x14ac:dyDescent="0.2">
      <c r="A291" s="6">
        <v>42754</v>
      </c>
    </row>
    <row r="292" spans="1:1" x14ac:dyDescent="0.2">
      <c r="A292" s="6">
        <v>42755</v>
      </c>
    </row>
    <row r="293" spans="1:1" x14ac:dyDescent="0.2">
      <c r="A293" s="6">
        <v>42756</v>
      </c>
    </row>
    <row r="294" spans="1:1" x14ac:dyDescent="0.2">
      <c r="A294" s="6">
        <v>42757</v>
      </c>
    </row>
    <row r="295" spans="1:1" x14ac:dyDescent="0.2">
      <c r="A295" s="6">
        <v>42758</v>
      </c>
    </row>
    <row r="296" spans="1:1" x14ac:dyDescent="0.2">
      <c r="A296" s="6">
        <v>42759</v>
      </c>
    </row>
    <row r="297" spans="1:1" x14ac:dyDescent="0.2">
      <c r="A297" s="6">
        <v>42760</v>
      </c>
    </row>
    <row r="298" spans="1:1" x14ac:dyDescent="0.2">
      <c r="A298" s="6">
        <v>42761</v>
      </c>
    </row>
    <row r="299" spans="1:1" x14ac:dyDescent="0.2">
      <c r="A299" s="6">
        <v>42762</v>
      </c>
    </row>
    <row r="300" spans="1:1" x14ac:dyDescent="0.2">
      <c r="A300" s="6">
        <v>42767</v>
      </c>
    </row>
    <row r="301" spans="1:1" x14ac:dyDescent="0.2">
      <c r="A301" s="6">
        <v>42768</v>
      </c>
    </row>
    <row r="302" spans="1:1" x14ac:dyDescent="0.2">
      <c r="A302" s="6">
        <v>42769</v>
      </c>
    </row>
    <row r="303" spans="1:1" x14ac:dyDescent="0.2">
      <c r="A303" s="6">
        <v>42770</v>
      </c>
    </row>
    <row r="304" spans="1:1" x14ac:dyDescent="0.2">
      <c r="A304" s="6">
        <v>42771</v>
      </c>
    </row>
    <row r="305" spans="1:1" x14ac:dyDescent="0.2">
      <c r="A305" s="6">
        <v>42773</v>
      </c>
    </row>
    <row r="306" spans="1:1" x14ac:dyDescent="0.2">
      <c r="A306" s="6">
        <v>42774</v>
      </c>
    </row>
    <row r="307" spans="1:1" x14ac:dyDescent="0.2">
      <c r="A307" s="6">
        <v>42775</v>
      </c>
    </row>
    <row r="308" spans="1:1" x14ac:dyDescent="0.2">
      <c r="A308" s="6">
        <v>42776</v>
      </c>
    </row>
    <row r="309" spans="1:1" x14ac:dyDescent="0.2">
      <c r="A309" s="6">
        <v>42777</v>
      </c>
    </row>
    <row r="310" spans="1:1" x14ac:dyDescent="0.2">
      <c r="A310" s="6">
        <v>42778</v>
      </c>
    </row>
    <row r="311" spans="1:1" x14ac:dyDescent="0.2">
      <c r="A311" s="6">
        <v>42779</v>
      </c>
    </row>
    <row r="312" spans="1:1" x14ac:dyDescent="0.2">
      <c r="A312" s="6">
        <v>42780</v>
      </c>
    </row>
    <row r="313" spans="1:1" x14ac:dyDescent="0.2">
      <c r="A313" s="6">
        <v>42781</v>
      </c>
    </row>
    <row r="314" spans="1:1" x14ac:dyDescent="0.2">
      <c r="A314" s="6">
        <v>42782</v>
      </c>
    </row>
    <row r="315" spans="1:1" x14ac:dyDescent="0.2">
      <c r="A315" s="6">
        <v>42783</v>
      </c>
    </row>
    <row r="316" spans="1:1" x14ac:dyDescent="0.2">
      <c r="A316" s="6">
        <v>42784</v>
      </c>
    </row>
    <row r="317" spans="1:1" x14ac:dyDescent="0.2">
      <c r="A317" s="6">
        <v>42785</v>
      </c>
    </row>
    <row r="318" spans="1:1" x14ac:dyDescent="0.2">
      <c r="A318" s="6">
        <v>42786</v>
      </c>
    </row>
    <row r="319" spans="1:1" x14ac:dyDescent="0.2">
      <c r="A319" s="6">
        <v>42787</v>
      </c>
    </row>
    <row r="320" spans="1:1" x14ac:dyDescent="0.2">
      <c r="A320" s="6">
        <v>42788</v>
      </c>
    </row>
    <row r="321" spans="1:1" x14ac:dyDescent="0.2">
      <c r="A321" s="6">
        <v>42789</v>
      </c>
    </row>
    <row r="322" spans="1:1" x14ac:dyDescent="0.2">
      <c r="A322" s="6">
        <v>42790</v>
      </c>
    </row>
    <row r="323" spans="1:1" x14ac:dyDescent="0.2">
      <c r="A323" s="6">
        <v>42791</v>
      </c>
    </row>
    <row r="324" spans="1:1" x14ac:dyDescent="0.2">
      <c r="A324" s="6">
        <v>42792</v>
      </c>
    </row>
    <row r="325" spans="1:1" x14ac:dyDescent="0.2">
      <c r="A325" s="6">
        <v>42793</v>
      </c>
    </row>
    <row r="326" spans="1:1" x14ac:dyDescent="0.2">
      <c r="A326" s="6">
        <v>42794</v>
      </c>
    </row>
    <row r="327" spans="1:1" x14ac:dyDescent="0.2">
      <c r="A327" s="6">
        <v>42795</v>
      </c>
    </row>
    <row r="328" spans="1:1" x14ac:dyDescent="0.2">
      <c r="A328" s="6">
        <v>42796</v>
      </c>
    </row>
    <row r="329" spans="1:1" x14ac:dyDescent="0.2">
      <c r="A329" s="6">
        <v>42797</v>
      </c>
    </row>
    <row r="330" spans="1:1" x14ac:dyDescent="0.2">
      <c r="A330" s="6">
        <v>42798</v>
      </c>
    </row>
    <row r="331" spans="1:1" x14ac:dyDescent="0.2">
      <c r="A331" s="6">
        <v>42799</v>
      </c>
    </row>
    <row r="332" spans="1:1" x14ac:dyDescent="0.2">
      <c r="A332" s="6">
        <v>42800</v>
      </c>
    </row>
    <row r="333" spans="1:1" x14ac:dyDescent="0.2">
      <c r="A333" s="6">
        <v>42801</v>
      </c>
    </row>
    <row r="334" spans="1:1" x14ac:dyDescent="0.2">
      <c r="A334" s="6">
        <v>42802</v>
      </c>
    </row>
    <row r="335" spans="1:1" x14ac:dyDescent="0.2">
      <c r="A335" s="6">
        <v>42803</v>
      </c>
    </row>
    <row r="336" spans="1:1" x14ac:dyDescent="0.2">
      <c r="A336" s="6">
        <v>42804</v>
      </c>
    </row>
    <row r="337" spans="1:1" x14ac:dyDescent="0.2">
      <c r="A337" s="6">
        <v>42805</v>
      </c>
    </row>
    <row r="338" spans="1:1" x14ac:dyDescent="0.2">
      <c r="A338" s="6">
        <v>42806</v>
      </c>
    </row>
    <row r="339" spans="1:1" x14ac:dyDescent="0.2">
      <c r="A339" s="6">
        <v>42807</v>
      </c>
    </row>
    <row r="340" spans="1:1" x14ac:dyDescent="0.2">
      <c r="A340" s="6">
        <v>42808</v>
      </c>
    </row>
    <row r="341" spans="1:1" x14ac:dyDescent="0.2">
      <c r="A341" s="6">
        <v>42809</v>
      </c>
    </row>
    <row r="342" spans="1:1" x14ac:dyDescent="0.2">
      <c r="A342" s="6">
        <v>42810</v>
      </c>
    </row>
    <row r="343" spans="1:1" x14ac:dyDescent="0.2">
      <c r="A343" s="6">
        <v>42811</v>
      </c>
    </row>
    <row r="344" spans="1:1" x14ac:dyDescent="0.2">
      <c r="A344" s="6">
        <v>42812</v>
      </c>
    </row>
    <row r="345" spans="1:1" x14ac:dyDescent="0.2">
      <c r="A345" s="6">
        <v>42813</v>
      </c>
    </row>
    <row r="346" spans="1:1" x14ac:dyDescent="0.2">
      <c r="A346" s="6">
        <v>42814</v>
      </c>
    </row>
    <row r="347" spans="1:1" x14ac:dyDescent="0.2">
      <c r="A347" s="6">
        <v>42815</v>
      </c>
    </row>
    <row r="348" spans="1:1" x14ac:dyDescent="0.2">
      <c r="A348" s="6">
        <v>42816</v>
      </c>
    </row>
    <row r="349" spans="1:1" x14ac:dyDescent="0.2">
      <c r="A349" s="6">
        <v>42817</v>
      </c>
    </row>
    <row r="350" spans="1:1" x14ac:dyDescent="0.2">
      <c r="A350" s="6">
        <v>42818</v>
      </c>
    </row>
    <row r="351" spans="1:1" x14ac:dyDescent="0.2">
      <c r="A351" s="6">
        <v>42819</v>
      </c>
    </row>
    <row r="352" spans="1:1" x14ac:dyDescent="0.2">
      <c r="A352" s="6">
        <v>42820</v>
      </c>
    </row>
    <row r="353" spans="1:1" x14ac:dyDescent="0.2">
      <c r="A353" s="6">
        <v>42821</v>
      </c>
    </row>
    <row r="354" spans="1:1" x14ac:dyDescent="0.2">
      <c r="A354" s="6">
        <v>42822</v>
      </c>
    </row>
    <row r="355" spans="1:1" x14ac:dyDescent="0.2">
      <c r="A355" s="6">
        <v>42823</v>
      </c>
    </row>
    <row r="356" spans="1:1" x14ac:dyDescent="0.2">
      <c r="A356" s="6">
        <v>42824</v>
      </c>
    </row>
    <row r="357" spans="1:1" x14ac:dyDescent="0.2">
      <c r="A357" s="6">
        <v>42825</v>
      </c>
    </row>
    <row r="358" spans="1:1" x14ac:dyDescent="0.2">
      <c r="A358" s="6">
        <v>42826</v>
      </c>
    </row>
    <row r="359" spans="1:1" x14ac:dyDescent="0.2">
      <c r="A359" s="6">
        <v>42827</v>
      </c>
    </row>
    <row r="360" spans="1:1" x14ac:dyDescent="0.2">
      <c r="A360" s="6">
        <v>42828</v>
      </c>
    </row>
    <row r="361" spans="1:1" x14ac:dyDescent="0.2">
      <c r="A361" s="6">
        <v>42829</v>
      </c>
    </row>
    <row r="362" spans="1:1" x14ac:dyDescent="0.2">
      <c r="A362" s="6">
        <v>42830</v>
      </c>
    </row>
    <row r="363" spans="1:1" x14ac:dyDescent="0.2">
      <c r="A363" s="6">
        <v>42831</v>
      </c>
    </row>
    <row r="364" spans="1:1" x14ac:dyDescent="0.2">
      <c r="A364" s="6">
        <v>42832</v>
      </c>
    </row>
    <row r="365" spans="1:1" x14ac:dyDescent="0.2">
      <c r="A365" s="6">
        <v>42833</v>
      </c>
    </row>
    <row r="366" spans="1:1" x14ac:dyDescent="0.2">
      <c r="A366" s="6">
        <v>42834</v>
      </c>
    </row>
    <row r="367" spans="1:1" x14ac:dyDescent="0.2">
      <c r="A367" s="6">
        <v>42835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workbookViewId="0">
      <selection activeCell="A2" sqref="A2:A367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4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5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5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5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5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5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5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5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5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5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5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5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5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5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5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5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5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5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5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5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5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5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5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5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5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5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5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5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5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5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5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5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5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5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5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5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5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5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5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5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5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5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5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5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5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5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5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5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5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5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5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5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5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5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5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5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5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5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5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5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5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5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5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5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5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5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5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5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5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5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5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5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5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5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5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5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5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5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5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5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5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5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5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5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5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5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5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5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5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5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5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5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5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5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5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5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5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5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5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5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5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5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5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5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5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5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5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5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5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5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5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5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5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5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5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5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5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5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5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5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5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5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5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5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5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5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5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5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5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5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5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5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5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5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5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5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5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5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5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5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5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5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5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5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5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5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5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5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5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5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5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5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5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5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5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5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5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5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5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5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5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5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5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5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5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5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5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5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5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5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5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5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5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5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5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5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5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5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5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5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5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5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5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5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5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5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5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5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5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5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5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5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5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5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5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5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5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5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5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5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5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5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5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5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5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5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5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5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5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5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5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5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5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5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5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5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5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5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5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5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5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5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5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5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5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5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5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5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5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5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5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5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5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5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5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5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5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5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5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5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5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5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5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5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5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5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5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5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5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5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5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5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5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5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5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5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5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5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5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5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5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5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5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5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5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5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5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5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5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5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5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5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5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5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5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5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5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5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5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5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5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5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5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5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5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5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5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5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5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5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5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5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5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5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5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5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5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5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5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5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5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5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5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5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5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5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5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5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5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5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5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5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5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5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5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5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5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5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5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5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5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5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5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5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5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5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5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5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5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5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5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5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5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5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5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5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5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5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5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5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5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5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5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5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5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5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5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5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5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5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5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5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5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5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5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5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5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5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5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5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5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5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5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5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5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5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5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367"/>
  <sheetViews>
    <sheetView topLeftCell="A60" workbookViewId="0">
      <selection activeCell="B5" sqref="B5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4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5">
        <f>DATE(YEAR(B2)-(3915-2015),MONTH(B2),DAY(B2))</f>
        <v>42284</v>
      </c>
      <c r="B2" s="3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5">
        <f t="shared" ref="A3:A66" si="0">DATE(YEAR(B3)-(3915-2015),MONTH(B3),DAY(B3))</f>
        <v>42285</v>
      </c>
      <c r="B3" s="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5">
        <f t="shared" si="0"/>
        <v>42286</v>
      </c>
      <c r="B4" s="3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5">
        <f t="shared" si="0"/>
        <v>42287</v>
      </c>
      <c r="B5" s="3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5">
        <f t="shared" si="0"/>
        <v>42288</v>
      </c>
      <c r="B6" s="3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5">
        <f t="shared" si="0"/>
        <v>42289</v>
      </c>
      <c r="B7" s="3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5">
        <f t="shared" si="0"/>
        <v>42290</v>
      </c>
      <c r="B8" s="3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5">
        <f t="shared" si="0"/>
        <v>42291</v>
      </c>
      <c r="B9" s="3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5">
        <f t="shared" si="0"/>
        <v>42292</v>
      </c>
      <c r="B10" s="3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5">
        <f t="shared" si="0"/>
        <v>42293</v>
      </c>
      <c r="B11" s="3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5">
        <f t="shared" si="0"/>
        <v>42294</v>
      </c>
      <c r="B12" s="3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5">
        <f t="shared" si="0"/>
        <v>42295</v>
      </c>
      <c r="B13" s="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5">
        <f t="shared" si="0"/>
        <v>42296</v>
      </c>
      <c r="B14" s="3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5">
        <f t="shared" si="0"/>
        <v>42297</v>
      </c>
      <c r="B15" s="3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5">
        <f t="shared" si="0"/>
        <v>42298</v>
      </c>
      <c r="B16" s="3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5">
        <f t="shared" si="0"/>
        <v>42299</v>
      </c>
      <c r="B17" s="3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5">
        <f t="shared" si="0"/>
        <v>42300</v>
      </c>
      <c r="B18" s="3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5">
        <f t="shared" si="0"/>
        <v>42301</v>
      </c>
      <c r="B19" s="3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5">
        <f t="shared" si="0"/>
        <v>42302</v>
      </c>
      <c r="B20" s="3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5">
        <f t="shared" si="0"/>
        <v>42303</v>
      </c>
      <c r="B21" s="3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5">
        <f t="shared" si="0"/>
        <v>42304</v>
      </c>
      <c r="B22" s="3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5">
        <f t="shared" si="0"/>
        <v>42305</v>
      </c>
      <c r="B23" s="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5">
        <f t="shared" si="0"/>
        <v>42306</v>
      </c>
      <c r="B24" s="3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5">
        <f t="shared" si="0"/>
        <v>42307</v>
      </c>
      <c r="B25" s="3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5">
        <f t="shared" si="0"/>
        <v>42308</v>
      </c>
      <c r="B26" s="3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5">
        <f t="shared" si="0"/>
        <v>42309</v>
      </c>
      <c r="B27" s="3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5">
        <f t="shared" si="0"/>
        <v>42310</v>
      </c>
      <c r="B28" s="3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5">
        <f t="shared" si="0"/>
        <v>42311</v>
      </c>
      <c r="B29" s="3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5">
        <f t="shared" si="0"/>
        <v>42312</v>
      </c>
      <c r="B30" s="3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5">
        <f t="shared" si="0"/>
        <v>42313</v>
      </c>
      <c r="B31" s="3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5">
        <f t="shared" si="0"/>
        <v>42314</v>
      </c>
      <c r="B32" s="3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5">
        <f t="shared" si="0"/>
        <v>42315</v>
      </c>
      <c r="B33" s="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5">
        <f t="shared" si="0"/>
        <v>42316</v>
      </c>
      <c r="B34" s="3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5">
        <f t="shared" si="0"/>
        <v>42317</v>
      </c>
      <c r="B35" s="3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5">
        <f t="shared" si="0"/>
        <v>42318</v>
      </c>
      <c r="B36" s="3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5">
        <f t="shared" si="0"/>
        <v>42319</v>
      </c>
      <c r="B37" s="3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5">
        <f t="shared" si="0"/>
        <v>42320</v>
      </c>
      <c r="B38" s="3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5">
        <f t="shared" si="0"/>
        <v>42321</v>
      </c>
      <c r="B39" s="3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5">
        <f t="shared" si="0"/>
        <v>42322</v>
      </c>
      <c r="B40" s="3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5">
        <f t="shared" si="0"/>
        <v>42323</v>
      </c>
      <c r="B41" s="3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5">
        <f t="shared" si="0"/>
        <v>42324</v>
      </c>
      <c r="B42" s="3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5">
        <f t="shared" si="0"/>
        <v>42325</v>
      </c>
      <c r="B43" s="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5">
        <f t="shared" si="0"/>
        <v>42326</v>
      </c>
      <c r="B44" s="3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5">
        <f t="shared" si="0"/>
        <v>42327</v>
      </c>
      <c r="B45" s="3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5">
        <f t="shared" si="0"/>
        <v>42328</v>
      </c>
      <c r="B46" s="3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5">
        <f t="shared" si="0"/>
        <v>42329</v>
      </c>
      <c r="B47" s="3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5">
        <f t="shared" si="0"/>
        <v>42330</v>
      </c>
      <c r="B48" s="3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5">
        <f t="shared" si="0"/>
        <v>42331</v>
      </c>
      <c r="B49" s="3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5">
        <f t="shared" si="0"/>
        <v>42332</v>
      </c>
      <c r="B50" s="3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5">
        <f t="shared" si="0"/>
        <v>42333</v>
      </c>
      <c r="B51" s="3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5">
        <f t="shared" si="0"/>
        <v>42335</v>
      </c>
      <c r="B52" s="3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5">
        <f t="shared" si="0"/>
        <v>42336</v>
      </c>
      <c r="B53" s="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5">
        <f t="shared" si="0"/>
        <v>42337</v>
      </c>
      <c r="B54" s="3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5">
        <f t="shared" si="0"/>
        <v>42338</v>
      </c>
      <c r="B55" s="3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5">
        <f t="shared" si="0"/>
        <v>42339</v>
      </c>
      <c r="B56" s="3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5">
        <f t="shared" si="0"/>
        <v>42340</v>
      </c>
      <c r="B57" s="3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5">
        <f t="shared" si="0"/>
        <v>42341</v>
      </c>
      <c r="B58" s="3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5">
        <f t="shared" si="0"/>
        <v>42342</v>
      </c>
      <c r="B59" s="3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5">
        <f t="shared" si="0"/>
        <v>42343</v>
      </c>
      <c r="B60" s="3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5">
        <f t="shared" si="0"/>
        <v>42344</v>
      </c>
      <c r="B61" s="3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5">
        <f t="shared" si="0"/>
        <v>42345</v>
      </c>
      <c r="B62" s="3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5">
        <f t="shared" si="0"/>
        <v>42346</v>
      </c>
      <c r="B63" s="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5">
        <f t="shared" si="0"/>
        <v>42347</v>
      </c>
      <c r="B64" s="3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5">
        <f t="shared" si="0"/>
        <v>42348</v>
      </c>
      <c r="B65" s="3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5">
        <f t="shared" si="0"/>
        <v>42349</v>
      </c>
      <c r="B66" s="3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5">
        <f t="shared" ref="A67:A130" si="1">DATE(YEAR(B67)-(3915-2015),MONTH(B67),DAY(B67))</f>
        <v>42350</v>
      </c>
      <c r="B67" s="3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5">
        <f t="shared" si="1"/>
        <v>42351</v>
      </c>
      <c r="B68" s="3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5">
        <f t="shared" si="1"/>
        <v>42352</v>
      </c>
      <c r="B69" s="3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5">
        <f t="shared" si="1"/>
        <v>42353</v>
      </c>
      <c r="B70" s="3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5">
        <f t="shared" si="1"/>
        <v>42354</v>
      </c>
      <c r="B71" s="3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5">
        <f t="shared" si="1"/>
        <v>42355</v>
      </c>
      <c r="B72" s="3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5">
        <f t="shared" si="1"/>
        <v>42356</v>
      </c>
      <c r="B73" s="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5">
        <f t="shared" si="1"/>
        <v>42357</v>
      </c>
      <c r="B74" s="3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5">
        <f t="shared" si="1"/>
        <v>42358</v>
      </c>
      <c r="B75" s="3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5">
        <f t="shared" si="1"/>
        <v>42359</v>
      </c>
      <c r="B76" s="3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5">
        <f t="shared" si="1"/>
        <v>42360</v>
      </c>
      <c r="B77" s="3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5">
        <f t="shared" si="1"/>
        <v>42364</v>
      </c>
      <c r="B78" s="3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5">
        <f t="shared" si="1"/>
        <v>42365</v>
      </c>
      <c r="B79" s="3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5">
        <f t="shared" si="1"/>
        <v>42366</v>
      </c>
      <c r="B80" s="3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5">
        <f t="shared" si="1"/>
        <v>42367</v>
      </c>
      <c r="B81" s="3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5">
        <f t="shared" si="1"/>
        <v>42368</v>
      </c>
      <c r="B82" s="3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5">
        <f t="shared" si="1"/>
        <v>42369</v>
      </c>
      <c r="B83" s="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5">
        <f t="shared" si="1"/>
        <v>42370</v>
      </c>
      <c r="B84" s="3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5">
        <f t="shared" si="1"/>
        <v>42371</v>
      </c>
      <c r="B85" s="3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5">
        <f t="shared" si="1"/>
        <v>42372</v>
      </c>
      <c r="B86" s="3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5">
        <f t="shared" si="1"/>
        <v>42373</v>
      </c>
      <c r="B87" s="3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5">
        <f t="shared" si="1"/>
        <v>42374</v>
      </c>
      <c r="B88" s="3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5">
        <f t="shared" si="1"/>
        <v>42375</v>
      </c>
      <c r="B89" s="3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5">
        <f t="shared" si="1"/>
        <v>42376</v>
      </c>
      <c r="B90" s="3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5">
        <f t="shared" si="1"/>
        <v>42377</v>
      </c>
      <c r="B91" s="3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5">
        <f t="shared" si="1"/>
        <v>42378</v>
      </c>
      <c r="B92" s="3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5">
        <f t="shared" si="1"/>
        <v>42379</v>
      </c>
      <c r="B93" s="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5">
        <f t="shared" si="1"/>
        <v>42380</v>
      </c>
      <c r="B94" s="3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5">
        <f t="shared" si="1"/>
        <v>42381</v>
      </c>
      <c r="B95" s="3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5">
        <f t="shared" si="1"/>
        <v>42382</v>
      </c>
      <c r="B96" s="3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5">
        <f t="shared" si="1"/>
        <v>42383</v>
      </c>
      <c r="B97" s="3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5">
        <f t="shared" si="1"/>
        <v>42384</v>
      </c>
      <c r="B98" s="3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5">
        <f t="shared" si="1"/>
        <v>42385</v>
      </c>
      <c r="B99" s="3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5">
        <f t="shared" si="1"/>
        <v>42386</v>
      </c>
      <c r="B100" s="3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5">
        <f t="shared" si="1"/>
        <v>42387</v>
      </c>
      <c r="B101" s="3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5">
        <f t="shared" si="1"/>
        <v>42388</v>
      </c>
      <c r="B102" s="3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5">
        <f t="shared" si="1"/>
        <v>42389</v>
      </c>
      <c r="B103" s="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5">
        <f t="shared" si="1"/>
        <v>42390</v>
      </c>
      <c r="B104" s="3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5">
        <f t="shared" si="1"/>
        <v>42391</v>
      </c>
      <c r="B105" s="3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5">
        <f t="shared" si="1"/>
        <v>42392</v>
      </c>
      <c r="B106" s="3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5">
        <f t="shared" si="1"/>
        <v>42393</v>
      </c>
      <c r="B107" s="3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5">
        <f t="shared" si="1"/>
        <v>42394</v>
      </c>
      <c r="B108" s="3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5">
        <f t="shared" si="1"/>
        <v>42395</v>
      </c>
      <c r="B109" s="3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5">
        <f t="shared" si="1"/>
        <v>42396</v>
      </c>
      <c r="B110" s="3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5">
        <f t="shared" si="1"/>
        <v>42402</v>
      </c>
      <c r="B111" s="3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5">
        <f t="shared" si="1"/>
        <v>42403</v>
      </c>
      <c r="B112" s="3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5">
        <f t="shared" si="1"/>
        <v>42404</v>
      </c>
      <c r="B113" s="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5">
        <f t="shared" si="1"/>
        <v>42405</v>
      </c>
      <c r="B114" s="3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5">
        <f t="shared" si="1"/>
        <v>42406</v>
      </c>
      <c r="B115" s="3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5">
        <f t="shared" si="1"/>
        <v>42407</v>
      </c>
      <c r="B116" s="3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5">
        <f t="shared" si="1"/>
        <v>42408</v>
      </c>
      <c r="B117" s="3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5">
        <f t="shared" si="1"/>
        <v>42409</v>
      </c>
      <c r="B118" s="3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5">
        <f t="shared" si="1"/>
        <v>42410</v>
      </c>
      <c r="B119" s="3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5">
        <f t="shared" si="1"/>
        <v>42411</v>
      </c>
      <c r="B120" s="3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5">
        <f t="shared" si="1"/>
        <v>42412</v>
      </c>
      <c r="B121" s="3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5">
        <f t="shared" si="1"/>
        <v>42413</v>
      </c>
      <c r="B122" s="3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5">
        <f t="shared" si="1"/>
        <v>42414</v>
      </c>
      <c r="B123" s="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5">
        <f t="shared" si="1"/>
        <v>42415</v>
      </c>
      <c r="B124" s="3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5">
        <f t="shared" si="1"/>
        <v>42416</v>
      </c>
      <c r="B125" s="3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5">
        <f t="shared" si="1"/>
        <v>42417</v>
      </c>
      <c r="B126" s="3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5">
        <f t="shared" si="1"/>
        <v>42418</v>
      </c>
      <c r="B127" s="3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5">
        <f t="shared" si="1"/>
        <v>42419</v>
      </c>
      <c r="B128" s="3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5">
        <f t="shared" si="1"/>
        <v>42420</v>
      </c>
      <c r="B129" s="3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5">
        <f t="shared" si="1"/>
        <v>42421</v>
      </c>
      <c r="B130" s="3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5">
        <f t="shared" ref="A131:A194" si="2">DATE(YEAR(B131)-(3915-2015),MONTH(B131),DAY(B131))</f>
        <v>42422</v>
      </c>
      <c r="B131" s="3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5">
        <f t="shared" si="2"/>
        <v>42423</v>
      </c>
      <c r="B132" s="3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5">
        <f t="shared" si="2"/>
        <v>42424</v>
      </c>
      <c r="B133" s="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5">
        <f t="shared" si="2"/>
        <v>42425</v>
      </c>
      <c r="B134" s="3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5">
        <f t="shared" si="2"/>
        <v>42426</v>
      </c>
      <c r="B135" s="3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5">
        <f t="shared" si="2"/>
        <v>42427</v>
      </c>
      <c r="B136" s="3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5">
        <f t="shared" si="2"/>
        <v>42428</v>
      </c>
      <c r="B137" s="3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5">
        <f t="shared" si="2"/>
        <v>42429</v>
      </c>
      <c r="B138" s="3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5">
        <f t="shared" si="2"/>
        <v>42430</v>
      </c>
      <c r="B139" s="3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5">
        <f t="shared" si="2"/>
        <v>42431</v>
      </c>
      <c r="B140" s="3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5">
        <f t="shared" si="2"/>
        <v>42432</v>
      </c>
      <c r="B141" s="3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5">
        <f t="shared" si="2"/>
        <v>42433</v>
      </c>
      <c r="B142" s="3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5">
        <f t="shared" si="2"/>
        <v>42434</v>
      </c>
      <c r="B143" s="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5">
        <f t="shared" si="2"/>
        <v>42435</v>
      </c>
      <c r="B144" s="3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5">
        <f t="shared" si="2"/>
        <v>42436</v>
      </c>
      <c r="B145" s="3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5">
        <f t="shared" si="2"/>
        <v>42437</v>
      </c>
      <c r="B146" s="3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5">
        <f t="shared" si="2"/>
        <v>42438</v>
      </c>
      <c r="B147" s="3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5">
        <f t="shared" si="2"/>
        <v>42439</v>
      </c>
      <c r="B148" s="3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5">
        <f t="shared" si="2"/>
        <v>42440</v>
      </c>
      <c r="B149" s="3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5">
        <f t="shared" si="2"/>
        <v>42441</v>
      </c>
      <c r="B150" s="3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5">
        <f t="shared" si="2"/>
        <v>42442</v>
      </c>
      <c r="B151" s="3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5">
        <f t="shared" si="2"/>
        <v>42443</v>
      </c>
      <c r="B152" s="3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5">
        <f t="shared" si="2"/>
        <v>42444</v>
      </c>
      <c r="B153" s="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5">
        <f t="shared" si="2"/>
        <v>42445</v>
      </c>
      <c r="B154" s="3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5">
        <f t="shared" si="2"/>
        <v>42446</v>
      </c>
      <c r="B155" s="3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5">
        <f t="shared" si="2"/>
        <v>42447</v>
      </c>
      <c r="B156" s="3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5">
        <f t="shared" si="2"/>
        <v>42448</v>
      </c>
      <c r="B157" s="3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5">
        <f t="shared" si="2"/>
        <v>42449</v>
      </c>
      <c r="B158" s="3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5">
        <f t="shared" si="2"/>
        <v>42450</v>
      </c>
      <c r="B159" s="3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5">
        <f t="shared" si="2"/>
        <v>42451</v>
      </c>
      <c r="B160" s="3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5">
        <f t="shared" si="2"/>
        <v>42452</v>
      </c>
      <c r="B161" s="3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5">
        <f t="shared" si="2"/>
        <v>42453</v>
      </c>
      <c r="B162" s="3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5">
        <f t="shared" si="2"/>
        <v>42454</v>
      </c>
      <c r="B163" s="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5">
        <f t="shared" si="2"/>
        <v>42455</v>
      </c>
      <c r="B164" s="3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5">
        <f t="shared" si="2"/>
        <v>42456</v>
      </c>
      <c r="B165" s="3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5">
        <f t="shared" si="2"/>
        <v>42457</v>
      </c>
      <c r="B166" s="3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5">
        <f t="shared" si="2"/>
        <v>42458</v>
      </c>
      <c r="B167" s="3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5">
        <f t="shared" si="2"/>
        <v>42459</v>
      </c>
      <c r="B168" s="3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5">
        <f t="shared" si="2"/>
        <v>42460</v>
      </c>
      <c r="B169" s="3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5">
        <f t="shared" si="2"/>
        <v>42461</v>
      </c>
      <c r="B170" s="3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5">
        <f t="shared" si="2"/>
        <v>42462</v>
      </c>
      <c r="B171" s="3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5">
        <f t="shared" si="2"/>
        <v>42463</v>
      </c>
      <c r="B172" s="3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5">
        <f t="shared" si="2"/>
        <v>42464</v>
      </c>
      <c r="B173" s="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5">
        <f t="shared" si="2"/>
        <v>42465</v>
      </c>
      <c r="B174" s="3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5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5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5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5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5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  <row r="180" spans="1:32" x14ac:dyDescent="0.2">
      <c r="A180" s="5">
        <f t="shared" si="2"/>
        <v>42638</v>
      </c>
      <c r="B180">
        <v>736598</v>
      </c>
      <c r="C180">
        <v>103</v>
      </c>
      <c r="D180">
        <v>78</v>
      </c>
      <c r="E180">
        <v>93</v>
      </c>
      <c r="F180">
        <v>81</v>
      </c>
      <c r="G180">
        <v>77</v>
      </c>
      <c r="H180">
        <v>86</v>
      </c>
      <c r="I180">
        <v>103</v>
      </c>
      <c r="J180">
        <v>82</v>
      </c>
      <c r="K180">
        <v>76</v>
      </c>
      <c r="L180">
        <v>109</v>
      </c>
      <c r="M180">
        <v>93</v>
      </c>
      <c r="N180">
        <v>70</v>
      </c>
      <c r="O180">
        <v>103</v>
      </c>
      <c r="P180">
        <v>102</v>
      </c>
      <c r="Q180">
        <v>87</v>
      </c>
      <c r="R180">
        <v>82</v>
      </c>
      <c r="S180">
        <v>96</v>
      </c>
      <c r="T180">
        <v>84</v>
      </c>
      <c r="U180">
        <v>100</v>
      </c>
      <c r="V180">
        <v>101</v>
      </c>
      <c r="W180">
        <v>85</v>
      </c>
      <c r="X180">
        <v>96</v>
      </c>
      <c r="Y180">
        <v>104</v>
      </c>
      <c r="Z180">
        <v>98</v>
      </c>
      <c r="AA180">
        <v>111</v>
      </c>
      <c r="AB180">
        <v>97</v>
      </c>
      <c r="AC180">
        <v>69</v>
      </c>
      <c r="AD180">
        <v>75</v>
      </c>
      <c r="AE180">
        <v>120</v>
      </c>
      <c r="AF180">
        <v>78</v>
      </c>
    </row>
    <row r="181" spans="1:32" x14ac:dyDescent="0.2">
      <c r="A181" s="5">
        <f t="shared" si="2"/>
        <v>42639</v>
      </c>
      <c r="B181">
        <v>736599</v>
      </c>
      <c r="C181">
        <v>103</v>
      </c>
      <c r="D181">
        <v>80</v>
      </c>
      <c r="E181">
        <v>94</v>
      </c>
      <c r="F181">
        <v>81</v>
      </c>
      <c r="G181">
        <v>77</v>
      </c>
      <c r="H181">
        <v>88</v>
      </c>
      <c r="I181">
        <v>103</v>
      </c>
      <c r="J181">
        <v>82</v>
      </c>
      <c r="K181">
        <v>78</v>
      </c>
      <c r="L181">
        <v>111</v>
      </c>
      <c r="M181">
        <v>93</v>
      </c>
      <c r="N181">
        <v>74</v>
      </c>
      <c r="O181">
        <v>103</v>
      </c>
      <c r="P181">
        <v>104</v>
      </c>
      <c r="Q181">
        <v>89</v>
      </c>
      <c r="R181">
        <v>82</v>
      </c>
      <c r="S181">
        <v>96</v>
      </c>
      <c r="T181">
        <v>88</v>
      </c>
      <c r="U181">
        <v>102</v>
      </c>
      <c r="V181">
        <v>101</v>
      </c>
      <c r="W181">
        <v>87</v>
      </c>
      <c r="X181">
        <v>96</v>
      </c>
      <c r="Y181">
        <v>104</v>
      </c>
      <c r="Z181">
        <v>98</v>
      </c>
      <c r="AA181">
        <v>111</v>
      </c>
      <c r="AB181">
        <v>97</v>
      </c>
      <c r="AC181">
        <v>69</v>
      </c>
      <c r="AD181">
        <v>75</v>
      </c>
      <c r="AE181">
        <v>121</v>
      </c>
      <c r="AF181">
        <v>78</v>
      </c>
    </row>
    <row r="182" spans="1:32" x14ac:dyDescent="0.2">
      <c r="A182" s="5">
        <f t="shared" si="2"/>
        <v>42640</v>
      </c>
      <c r="B182">
        <v>736600</v>
      </c>
      <c r="C182">
        <v>103</v>
      </c>
      <c r="D182">
        <v>82</v>
      </c>
      <c r="E182">
        <v>94</v>
      </c>
      <c r="F182">
        <v>83</v>
      </c>
      <c r="G182">
        <v>79</v>
      </c>
      <c r="H182">
        <v>90</v>
      </c>
      <c r="I182">
        <v>103</v>
      </c>
      <c r="J182">
        <v>84</v>
      </c>
      <c r="K182">
        <v>78</v>
      </c>
      <c r="L182">
        <v>111</v>
      </c>
      <c r="M182">
        <v>95</v>
      </c>
      <c r="N182">
        <v>74</v>
      </c>
      <c r="O182">
        <v>105</v>
      </c>
      <c r="P182">
        <v>104</v>
      </c>
      <c r="Q182">
        <v>89</v>
      </c>
      <c r="R182">
        <v>84</v>
      </c>
      <c r="S182">
        <v>98</v>
      </c>
      <c r="T182">
        <v>88</v>
      </c>
      <c r="U182">
        <v>102</v>
      </c>
      <c r="V182">
        <v>103</v>
      </c>
      <c r="W182">
        <v>88</v>
      </c>
      <c r="X182">
        <v>98</v>
      </c>
      <c r="Y182">
        <v>104</v>
      </c>
      <c r="Z182">
        <v>100</v>
      </c>
      <c r="AA182">
        <v>111</v>
      </c>
      <c r="AB182">
        <v>97</v>
      </c>
      <c r="AC182">
        <v>69</v>
      </c>
      <c r="AD182">
        <v>76</v>
      </c>
      <c r="AE182">
        <v>121</v>
      </c>
      <c r="AF182">
        <v>78</v>
      </c>
    </row>
    <row r="183" spans="1:32" x14ac:dyDescent="0.2">
      <c r="A183" s="5">
        <f t="shared" si="2"/>
        <v>42641</v>
      </c>
      <c r="B183">
        <v>736601</v>
      </c>
      <c r="C183">
        <v>103</v>
      </c>
      <c r="D183">
        <v>82</v>
      </c>
      <c r="E183">
        <v>94</v>
      </c>
      <c r="F183">
        <v>83</v>
      </c>
      <c r="G183">
        <v>79</v>
      </c>
      <c r="H183">
        <v>90</v>
      </c>
      <c r="I183">
        <v>103</v>
      </c>
      <c r="J183">
        <v>86</v>
      </c>
      <c r="K183">
        <v>78</v>
      </c>
      <c r="L183">
        <v>111</v>
      </c>
      <c r="M183">
        <v>97</v>
      </c>
      <c r="N183">
        <v>74</v>
      </c>
      <c r="O183">
        <v>105</v>
      </c>
      <c r="P183">
        <v>106</v>
      </c>
      <c r="Q183">
        <v>89</v>
      </c>
      <c r="R183">
        <v>84</v>
      </c>
      <c r="S183">
        <v>98</v>
      </c>
      <c r="T183">
        <v>88</v>
      </c>
      <c r="U183">
        <v>102</v>
      </c>
      <c r="V183">
        <v>103</v>
      </c>
      <c r="W183">
        <v>88</v>
      </c>
      <c r="X183">
        <v>100</v>
      </c>
      <c r="Y183">
        <v>106</v>
      </c>
      <c r="Z183">
        <v>100</v>
      </c>
      <c r="AA183">
        <v>111</v>
      </c>
      <c r="AB183">
        <v>97</v>
      </c>
      <c r="AC183">
        <v>69</v>
      </c>
      <c r="AD183">
        <v>78</v>
      </c>
      <c r="AE183">
        <v>121</v>
      </c>
      <c r="AF183">
        <v>78</v>
      </c>
    </row>
    <row r="184" spans="1:32" x14ac:dyDescent="0.2">
      <c r="A184" s="5">
        <f t="shared" si="2"/>
        <v>42642</v>
      </c>
      <c r="B184">
        <v>736602</v>
      </c>
      <c r="C184">
        <v>103</v>
      </c>
      <c r="D184">
        <v>82</v>
      </c>
      <c r="E184">
        <v>94</v>
      </c>
      <c r="F184">
        <v>85</v>
      </c>
      <c r="G184">
        <v>79</v>
      </c>
      <c r="H184">
        <v>90</v>
      </c>
      <c r="I184">
        <v>103</v>
      </c>
      <c r="J184">
        <v>86</v>
      </c>
      <c r="K184">
        <v>80</v>
      </c>
      <c r="L184">
        <v>111</v>
      </c>
      <c r="M184">
        <v>97</v>
      </c>
      <c r="N184">
        <v>74</v>
      </c>
      <c r="O184">
        <v>105</v>
      </c>
      <c r="P184">
        <v>106</v>
      </c>
      <c r="Q184">
        <v>89</v>
      </c>
      <c r="R184">
        <v>85</v>
      </c>
      <c r="S184">
        <v>99</v>
      </c>
      <c r="T184">
        <v>88</v>
      </c>
      <c r="U184">
        <v>102</v>
      </c>
      <c r="V184">
        <v>105</v>
      </c>
      <c r="W184">
        <v>90</v>
      </c>
      <c r="X184">
        <v>100</v>
      </c>
      <c r="Y184">
        <v>106</v>
      </c>
      <c r="Z184">
        <v>100</v>
      </c>
      <c r="AA184">
        <v>111</v>
      </c>
      <c r="AB184">
        <v>99</v>
      </c>
      <c r="AC184">
        <v>70</v>
      </c>
      <c r="AD184">
        <v>78</v>
      </c>
      <c r="AE184">
        <v>121</v>
      </c>
      <c r="AF184">
        <v>80</v>
      </c>
    </row>
    <row r="185" spans="1:32" x14ac:dyDescent="0.2">
      <c r="A185" s="5">
        <f t="shared" si="2"/>
        <v>42643</v>
      </c>
      <c r="B185">
        <v>736603</v>
      </c>
      <c r="C185">
        <v>103</v>
      </c>
      <c r="D185">
        <v>83</v>
      </c>
      <c r="E185">
        <v>96</v>
      </c>
      <c r="F185">
        <v>85</v>
      </c>
      <c r="G185">
        <v>81</v>
      </c>
      <c r="H185">
        <v>91</v>
      </c>
      <c r="I185">
        <v>103</v>
      </c>
      <c r="J185">
        <v>88</v>
      </c>
      <c r="K185">
        <v>80</v>
      </c>
      <c r="L185">
        <v>111</v>
      </c>
      <c r="M185">
        <v>98</v>
      </c>
      <c r="N185">
        <v>74</v>
      </c>
      <c r="O185">
        <v>105</v>
      </c>
      <c r="P185">
        <v>106</v>
      </c>
      <c r="Q185">
        <v>89</v>
      </c>
      <c r="R185">
        <v>85</v>
      </c>
      <c r="S185">
        <v>99</v>
      </c>
      <c r="T185">
        <v>88</v>
      </c>
      <c r="U185">
        <v>102</v>
      </c>
      <c r="V185">
        <v>105</v>
      </c>
      <c r="W185">
        <v>90</v>
      </c>
      <c r="X185">
        <v>100</v>
      </c>
      <c r="Y185">
        <v>108</v>
      </c>
      <c r="Z185">
        <v>102</v>
      </c>
      <c r="AA185">
        <v>113</v>
      </c>
      <c r="AB185">
        <v>101</v>
      </c>
      <c r="AC185">
        <v>72</v>
      </c>
      <c r="AD185">
        <v>78</v>
      </c>
      <c r="AE185">
        <v>121</v>
      </c>
      <c r="AF185">
        <v>82</v>
      </c>
    </row>
    <row r="186" spans="1:32" x14ac:dyDescent="0.2">
      <c r="A186" s="5">
        <f t="shared" si="2"/>
        <v>42644</v>
      </c>
      <c r="B186">
        <v>736604</v>
      </c>
      <c r="C186">
        <v>104</v>
      </c>
      <c r="D186">
        <v>85</v>
      </c>
      <c r="E186">
        <v>98</v>
      </c>
      <c r="F186">
        <v>85</v>
      </c>
      <c r="G186">
        <v>81</v>
      </c>
      <c r="H186">
        <v>91</v>
      </c>
      <c r="I186">
        <v>105</v>
      </c>
      <c r="J186">
        <v>88</v>
      </c>
      <c r="K186">
        <v>80</v>
      </c>
      <c r="L186">
        <v>111</v>
      </c>
      <c r="M186">
        <v>98</v>
      </c>
      <c r="N186">
        <v>74</v>
      </c>
      <c r="O186">
        <v>105</v>
      </c>
      <c r="P186">
        <v>106</v>
      </c>
      <c r="Q186">
        <v>89</v>
      </c>
      <c r="R186">
        <v>87</v>
      </c>
      <c r="S186">
        <v>101</v>
      </c>
      <c r="T186">
        <v>90</v>
      </c>
      <c r="U186">
        <v>102</v>
      </c>
      <c r="V186">
        <v>105</v>
      </c>
      <c r="W186">
        <v>91</v>
      </c>
      <c r="X186">
        <v>101</v>
      </c>
      <c r="Y186">
        <v>108</v>
      </c>
      <c r="Z186">
        <v>102</v>
      </c>
      <c r="AA186">
        <v>113</v>
      </c>
      <c r="AB186">
        <v>101</v>
      </c>
      <c r="AC186">
        <v>72</v>
      </c>
      <c r="AD186">
        <v>78</v>
      </c>
      <c r="AE186">
        <v>123</v>
      </c>
      <c r="AF186">
        <v>82</v>
      </c>
    </row>
    <row r="187" spans="1:32" x14ac:dyDescent="0.2">
      <c r="A187" s="5">
        <f t="shared" si="2"/>
        <v>42645</v>
      </c>
      <c r="B187">
        <v>736605</v>
      </c>
      <c r="C187">
        <v>104</v>
      </c>
      <c r="D187">
        <v>85</v>
      </c>
      <c r="E187">
        <v>98</v>
      </c>
      <c r="F187">
        <v>85</v>
      </c>
      <c r="G187">
        <v>81</v>
      </c>
      <c r="H187">
        <v>91</v>
      </c>
      <c r="I187">
        <v>105</v>
      </c>
      <c r="J187">
        <v>88</v>
      </c>
      <c r="K187">
        <v>80</v>
      </c>
      <c r="L187">
        <v>113</v>
      </c>
      <c r="M187">
        <v>100</v>
      </c>
      <c r="N187">
        <v>76</v>
      </c>
      <c r="O187">
        <v>106</v>
      </c>
      <c r="P187">
        <v>108</v>
      </c>
      <c r="Q187">
        <v>91</v>
      </c>
      <c r="R187">
        <v>97</v>
      </c>
      <c r="S187">
        <v>101</v>
      </c>
      <c r="T187">
        <v>90</v>
      </c>
      <c r="U187">
        <v>102</v>
      </c>
      <c r="V187">
        <v>105</v>
      </c>
      <c r="W187">
        <v>91</v>
      </c>
      <c r="X187">
        <v>101</v>
      </c>
      <c r="Y187">
        <v>110</v>
      </c>
      <c r="Z187">
        <v>104</v>
      </c>
      <c r="AA187">
        <v>113</v>
      </c>
      <c r="AB187">
        <v>101</v>
      </c>
      <c r="AC187">
        <v>74</v>
      </c>
      <c r="AD187">
        <v>79</v>
      </c>
      <c r="AE187">
        <v>123</v>
      </c>
      <c r="AF187">
        <v>84</v>
      </c>
    </row>
    <row r="188" spans="1:32" x14ac:dyDescent="0.2">
      <c r="A188" s="5">
        <f t="shared" si="2"/>
        <v>42646</v>
      </c>
      <c r="B188">
        <v>736606</v>
      </c>
      <c r="C188">
        <v>104</v>
      </c>
      <c r="D188">
        <v>87</v>
      </c>
      <c r="E188">
        <v>98</v>
      </c>
      <c r="F188">
        <v>85</v>
      </c>
      <c r="G188">
        <v>81</v>
      </c>
      <c r="H188">
        <v>91</v>
      </c>
      <c r="I188">
        <v>105</v>
      </c>
      <c r="J188">
        <v>88</v>
      </c>
      <c r="K188">
        <v>80</v>
      </c>
      <c r="L188">
        <v>113</v>
      </c>
      <c r="M188">
        <v>100</v>
      </c>
      <c r="N188">
        <v>76</v>
      </c>
      <c r="O188">
        <v>106</v>
      </c>
      <c r="P188">
        <v>108</v>
      </c>
      <c r="Q188">
        <v>91</v>
      </c>
      <c r="R188">
        <v>97</v>
      </c>
      <c r="S188">
        <v>101</v>
      </c>
      <c r="T188">
        <v>90</v>
      </c>
      <c r="U188">
        <v>104</v>
      </c>
      <c r="V188">
        <v>106</v>
      </c>
      <c r="W188">
        <v>91</v>
      </c>
      <c r="X188">
        <v>103</v>
      </c>
      <c r="Y188">
        <v>110</v>
      </c>
      <c r="Z188">
        <v>104</v>
      </c>
      <c r="AA188">
        <v>113</v>
      </c>
      <c r="AB188">
        <v>101</v>
      </c>
      <c r="AC188">
        <v>74</v>
      </c>
      <c r="AD188">
        <v>79</v>
      </c>
      <c r="AE188">
        <v>125</v>
      </c>
      <c r="AF188">
        <v>86</v>
      </c>
    </row>
    <row r="189" spans="1:32" x14ac:dyDescent="0.2">
      <c r="A189" s="5">
        <f t="shared" si="2"/>
        <v>42647</v>
      </c>
      <c r="B189">
        <v>736607</v>
      </c>
      <c r="C189">
        <v>104</v>
      </c>
      <c r="D189">
        <v>87</v>
      </c>
      <c r="E189">
        <v>98</v>
      </c>
      <c r="F189">
        <v>87</v>
      </c>
      <c r="G189">
        <v>81</v>
      </c>
      <c r="H189">
        <v>91</v>
      </c>
      <c r="I189">
        <v>107</v>
      </c>
      <c r="J189">
        <v>90</v>
      </c>
      <c r="K189">
        <v>82</v>
      </c>
      <c r="L189">
        <v>115</v>
      </c>
      <c r="M189">
        <v>100</v>
      </c>
      <c r="N189">
        <v>78</v>
      </c>
      <c r="O189">
        <v>107</v>
      </c>
      <c r="P189">
        <v>108</v>
      </c>
      <c r="Q189">
        <v>91</v>
      </c>
      <c r="R189">
        <v>99</v>
      </c>
      <c r="S189">
        <v>102</v>
      </c>
      <c r="T189">
        <v>90</v>
      </c>
      <c r="U189">
        <v>106</v>
      </c>
      <c r="V189">
        <v>107</v>
      </c>
      <c r="W189">
        <v>93</v>
      </c>
      <c r="X189">
        <v>103</v>
      </c>
      <c r="Y189">
        <v>110</v>
      </c>
      <c r="Z189">
        <v>104</v>
      </c>
      <c r="AA189">
        <v>113</v>
      </c>
      <c r="AB189">
        <v>101</v>
      </c>
      <c r="AC189">
        <v>75</v>
      </c>
      <c r="AD189">
        <v>79</v>
      </c>
      <c r="AE189">
        <v>125</v>
      </c>
      <c r="AF189">
        <v>86</v>
      </c>
    </row>
    <row r="190" spans="1:32" x14ac:dyDescent="0.2">
      <c r="A190" s="5">
        <f t="shared" si="2"/>
        <v>42648</v>
      </c>
      <c r="B190">
        <v>736608</v>
      </c>
      <c r="C190">
        <v>106</v>
      </c>
      <c r="D190">
        <v>88</v>
      </c>
      <c r="E190">
        <v>98</v>
      </c>
      <c r="F190">
        <v>88</v>
      </c>
      <c r="G190">
        <v>83</v>
      </c>
      <c r="H190">
        <v>93</v>
      </c>
      <c r="I190">
        <v>107</v>
      </c>
      <c r="J190">
        <v>92</v>
      </c>
      <c r="K190">
        <v>82</v>
      </c>
      <c r="L190">
        <v>115</v>
      </c>
      <c r="M190">
        <v>102</v>
      </c>
      <c r="N190">
        <v>78</v>
      </c>
      <c r="O190">
        <v>107</v>
      </c>
      <c r="P190">
        <v>108</v>
      </c>
      <c r="Q190">
        <v>91</v>
      </c>
      <c r="R190">
        <v>99</v>
      </c>
      <c r="S190">
        <v>102</v>
      </c>
      <c r="T190">
        <v>90</v>
      </c>
      <c r="U190">
        <v>108</v>
      </c>
      <c r="V190">
        <v>107</v>
      </c>
      <c r="W190">
        <v>93</v>
      </c>
      <c r="X190">
        <v>103</v>
      </c>
      <c r="Y190">
        <v>110</v>
      </c>
      <c r="Z190">
        <v>104</v>
      </c>
      <c r="AA190">
        <v>113</v>
      </c>
      <c r="AB190">
        <v>101</v>
      </c>
      <c r="AC190">
        <v>75</v>
      </c>
      <c r="AD190">
        <v>79</v>
      </c>
      <c r="AE190">
        <v>127</v>
      </c>
      <c r="AF190">
        <v>86</v>
      </c>
    </row>
    <row r="191" spans="1:32" x14ac:dyDescent="0.2">
      <c r="A191" s="5">
        <f t="shared" si="2"/>
        <v>42649</v>
      </c>
      <c r="B191">
        <v>736609</v>
      </c>
      <c r="C191">
        <v>106</v>
      </c>
      <c r="D191">
        <v>88</v>
      </c>
      <c r="E191">
        <v>100</v>
      </c>
      <c r="F191">
        <v>88</v>
      </c>
      <c r="G191">
        <v>83</v>
      </c>
      <c r="H191">
        <v>93</v>
      </c>
      <c r="I191">
        <v>107</v>
      </c>
      <c r="J191">
        <v>92</v>
      </c>
      <c r="K191">
        <v>82</v>
      </c>
      <c r="L191">
        <v>115</v>
      </c>
      <c r="M191">
        <v>102</v>
      </c>
      <c r="N191">
        <v>80</v>
      </c>
      <c r="O191">
        <v>107</v>
      </c>
      <c r="P191">
        <v>108</v>
      </c>
      <c r="Q191">
        <v>91</v>
      </c>
      <c r="R191">
        <v>101</v>
      </c>
      <c r="S191">
        <v>102</v>
      </c>
      <c r="T191">
        <v>90</v>
      </c>
      <c r="U191">
        <v>108</v>
      </c>
      <c r="V191">
        <v>107</v>
      </c>
      <c r="W191">
        <v>93</v>
      </c>
      <c r="X191">
        <v>105</v>
      </c>
      <c r="Y191">
        <v>110</v>
      </c>
      <c r="Z191">
        <v>104</v>
      </c>
      <c r="AA191">
        <v>113</v>
      </c>
      <c r="AB191">
        <v>101</v>
      </c>
      <c r="AC191">
        <v>75</v>
      </c>
      <c r="AD191">
        <v>81</v>
      </c>
      <c r="AE191">
        <v>127</v>
      </c>
      <c r="AF191">
        <v>86</v>
      </c>
    </row>
    <row r="192" spans="1:32" x14ac:dyDescent="0.2">
      <c r="A192" s="5">
        <f t="shared" si="2"/>
        <v>42650</v>
      </c>
      <c r="B192">
        <v>736610</v>
      </c>
      <c r="C192">
        <v>106</v>
      </c>
      <c r="D192">
        <v>90</v>
      </c>
      <c r="E192">
        <v>100</v>
      </c>
      <c r="F192">
        <v>90</v>
      </c>
      <c r="G192">
        <v>83</v>
      </c>
      <c r="H192">
        <v>95</v>
      </c>
      <c r="I192">
        <v>107</v>
      </c>
      <c r="J192">
        <v>92</v>
      </c>
      <c r="K192">
        <v>82</v>
      </c>
      <c r="L192">
        <v>117</v>
      </c>
      <c r="M192">
        <v>104</v>
      </c>
      <c r="N192">
        <v>80</v>
      </c>
      <c r="O192">
        <v>107</v>
      </c>
      <c r="P192">
        <v>108</v>
      </c>
      <c r="Q192">
        <v>91</v>
      </c>
      <c r="R192">
        <v>101</v>
      </c>
      <c r="S192">
        <v>102</v>
      </c>
      <c r="T192">
        <v>90</v>
      </c>
      <c r="U192">
        <v>108</v>
      </c>
      <c r="V192">
        <v>107</v>
      </c>
      <c r="W192">
        <v>93</v>
      </c>
      <c r="X192">
        <v>105</v>
      </c>
      <c r="Y192">
        <v>110</v>
      </c>
      <c r="Z192">
        <v>104</v>
      </c>
      <c r="AA192">
        <v>113</v>
      </c>
      <c r="AB192">
        <v>101</v>
      </c>
      <c r="AC192">
        <v>75</v>
      </c>
      <c r="AD192">
        <v>81</v>
      </c>
      <c r="AE192">
        <v>128</v>
      </c>
      <c r="AF192">
        <v>86</v>
      </c>
    </row>
    <row r="193" spans="1:32" x14ac:dyDescent="0.2">
      <c r="A193" s="5">
        <f t="shared" si="2"/>
        <v>42651</v>
      </c>
      <c r="B193">
        <v>736611</v>
      </c>
      <c r="C193">
        <v>106</v>
      </c>
      <c r="D193">
        <v>90</v>
      </c>
      <c r="E193">
        <v>102</v>
      </c>
      <c r="F193">
        <v>90</v>
      </c>
      <c r="G193">
        <v>83</v>
      </c>
      <c r="H193">
        <v>95</v>
      </c>
      <c r="I193">
        <v>107</v>
      </c>
      <c r="J193">
        <v>94</v>
      </c>
      <c r="K193">
        <v>84</v>
      </c>
      <c r="L193">
        <v>117</v>
      </c>
      <c r="M193">
        <v>106</v>
      </c>
      <c r="N193">
        <v>80</v>
      </c>
      <c r="O193">
        <v>109</v>
      </c>
      <c r="P193">
        <v>109</v>
      </c>
      <c r="Q193">
        <v>93</v>
      </c>
      <c r="R193">
        <v>101</v>
      </c>
      <c r="S193">
        <v>102</v>
      </c>
      <c r="T193">
        <v>90</v>
      </c>
      <c r="U193">
        <v>108</v>
      </c>
      <c r="V193">
        <v>107</v>
      </c>
      <c r="W193">
        <v>93</v>
      </c>
      <c r="X193">
        <v>106</v>
      </c>
      <c r="Y193">
        <v>110</v>
      </c>
      <c r="Z193">
        <v>104</v>
      </c>
      <c r="AA193">
        <v>115</v>
      </c>
      <c r="AB193">
        <v>103</v>
      </c>
      <c r="AC193">
        <v>75</v>
      </c>
      <c r="AD193">
        <v>83</v>
      </c>
      <c r="AE193">
        <v>128</v>
      </c>
      <c r="AF193">
        <v>86</v>
      </c>
    </row>
    <row r="194" spans="1:32" x14ac:dyDescent="0.2">
      <c r="A194" s="5">
        <f t="shared" si="2"/>
        <v>42652</v>
      </c>
      <c r="B194">
        <v>736612</v>
      </c>
      <c r="C194">
        <v>108</v>
      </c>
      <c r="D194">
        <v>90</v>
      </c>
      <c r="E194">
        <v>102</v>
      </c>
      <c r="F194">
        <v>90</v>
      </c>
      <c r="G194">
        <v>83</v>
      </c>
      <c r="H194">
        <v>95</v>
      </c>
      <c r="I194">
        <v>107</v>
      </c>
      <c r="J194">
        <v>94</v>
      </c>
      <c r="K194">
        <v>84</v>
      </c>
      <c r="L194">
        <v>117</v>
      </c>
      <c r="M194">
        <v>106</v>
      </c>
      <c r="N194">
        <v>80</v>
      </c>
      <c r="O194">
        <v>109</v>
      </c>
      <c r="P194">
        <v>109</v>
      </c>
      <c r="Q194">
        <v>93</v>
      </c>
      <c r="R194">
        <v>101</v>
      </c>
      <c r="S194">
        <v>102</v>
      </c>
      <c r="T194">
        <v>90</v>
      </c>
      <c r="U194">
        <v>108</v>
      </c>
      <c r="V194">
        <v>107</v>
      </c>
      <c r="W194">
        <v>93</v>
      </c>
      <c r="X194">
        <v>106</v>
      </c>
      <c r="Y194">
        <v>110</v>
      </c>
      <c r="Z194">
        <v>105</v>
      </c>
      <c r="AA194">
        <v>115</v>
      </c>
      <c r="AB194">
        <v>103</v>
      </c>
      <c r="AC194">
        <v>75</v>
      </c>
      <c r="AD194">
        <v>83</v>
      </c>
      <c r="AE194">
        <v>130</v>
      </c>
      <c r="AF194">
        <v>86</v>
      </c>
    </row>
    <row r="195" spans="1:32" x14ac:dyDescent="0.2">
      <c r="A195" s="5">
        <f t="shared" ref="A195:A258" si="3">DATE(YEAR(B195)-(3915-2015),MONTH(B195),DAY(B195))</f>
        <v>42655</v>
      </c>
      <c r="B195">
        <v>736615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1.08</v>
      </c>
      <c r="AD195">
        <v>0</v>
      </c>
      <c r="AE195">
        <v>0</v>
      </c>
      <c r="AF195">
        <v>0</v>
      </c>
    </row>
    <row r="196" spans="1:32" x14ac:dyDescent="0.2">
      <c r="A196" s="5">
        <f t="shared" si="3"/>
        <v>42656</v>
      </c>
      <c r="B196">
        <v>736616</v>
      </c>
      <c r="C196">
        <v>0</v>
      </c>
      <c r="D196">
        <v>0</v>
      </c>
      <c r="E196">
        <v>1.32</v>
      </c>
      <c r="F196">
        <v>1.06</v>
      </c>
      <c r="G196">
        <v>1.1200000000000001</v>
      </c>
      <c r="H196">
        <v>0</v>
      </c>
      <c r="I196">
        <v>0.98</v>
      </c>
      <c r="J196">
        <v>0</v>
      </c>
      <c r="K196">
        <v>0.81</v>
      </c>
      <c r="L196">
        <v>0</v>
      </c>
      <c r="M196">
        <v>0.9</v>
      </c>
      <c r="N196">
        <v>1.01</v>
      </c>
      <c r="O196">
        <v>1.1599999999999999</v>
      </c>
      <c r="P196">
        <v>1.03</v>
      </c>
      <c r="Q196">
        <v>0</v>
      </c>
      <c r="R196">
        <v>1.0900000000000001</v>
      </c>
      <c r="S196">
        <v>0</v>
      </c>
      <c r="T196">
        <v>1</v>
      </c>
      <c r="U196">
        <v>0.94</v>
      </c>
      <c r="V196">
        <v>1.2</v>
      </c>
      <c r="W196">
        <v>1.05</v>
      </c>
      <c r="X196">
        <v>0</v>
      </c>
      <c r="Y196">
        <v>1.26</v>
      </c>
      <c r="Z196">
        <v>1.08</v>
      </c>
      <c r="AA196">
        <v>1.1399999999999999</v>
      </c>
      <c r="AB196">
        <v>1.3</v>
      </c>
      <c r="AC196">
        <v>1.08</v>
      </c>
      <c r="AD196">
        <v>0</v>
      </c>
      <c r="AE196">
        <v>0.85</v>
      </c>
      <c r="AF196">
        <v>0</v>
      </c>
    </row>
    <row r="197" spans="1:32" x14ac:dyDescent="0.2">
      <c r="A197" s="5">
        <f t="shared" si="3"/>
        <v>42657</v>
      </c>
      <c r="B197">
        <v>736617</v>
      </c>
      <c r="C197">
        <v>0.98</v>
      </c>
      <c r="D197">
        <v>0</v>
      </c>
      <c r="E197">
        <v>1.32</v>
      </c>
      <c r="F197">
        <v>1.06</v>
      </c>
      <c r="G197">
        <v>1.1200000000000001</v>
      </c>
      <c r="H197">
        <v>0.86</v>
      </c>
      <c r="I197">
        <v>0.98</v>
      </c>
      <c r="J197">
        <v>0</v>
      </c>
      <c r="K197">
        <v>0.81</v>
      </c>
      <c r="L197">
        <v>1.1200000000000001</v>
      </c>
      <c r="M197">
        <v>0.9</v>
      </c>
      <c r="N197">
        <v>1.01</v>
      </c>
      <c r="O197">
        <v>1.1599999999999999</v>
      </c>
      <c r="P197">
        <v>1.03</v>
      </c>
      <c r="Q197">
        <v>0.92</v>
      </c>
      <c r="R197">
        <v>1.0900000000000001</v>
      </c>
      <c r="S197">
        <v>0</v>
      </c>
      <c r="T197">
        <v>1</v>
      </c>
      <c r="U197">
        <v>0.94</v>
      </c>
      <c r="V197">
        <v>1.2</v>
      </c>
      <c r="W197">
        <v>1.05</v>
      </c>
      <c r="X197">
        <v>0</v>
      </c>
      <c r="Y197">
        <v>1.26</v>
      </c>
      <c r="Z197">
        <v>1.08</v>
      </c>
      <c r="AA197">
        <v>2.34</v>
      </c>
      <c r="AB197">
        <v>1.3</v>
      </c>
      <c r="AC197">
        <v>1.08</v>
      </c>
      <c r="AD197">
        <v>0</v>
      </c>
      <c r="AE197">
        <v>0.85</v>
      </c>
      <c r="AF197">
        <v>1.22</v>
      </c>
    </row>
    <row r="198" spans="1:32" x14ac:dyDescent="0.2">
      <c r="A198" s="5">
        <f t="shared" si="3"/>
        <v>42658</v>
      </c>
      <c r="B198">
        <v>736618</v>
      </c>
      <c r="C198">
        <v>2.02</v>
      </c>
      <c r="D198">
        <v>0</v>
      </c>
      <c r="E198">
        <v>2.62</v>
      </c>
      <c r="F198">
        <v>1.06</v>
      </c>
      <c r="G198">
        <v>2.4</v>
      </c>
      <c r="H198">
        <v>0.86</v>
      </c>
      <c r="I198">
        <v>2.1800000000000002</v>
      </c>
      <c r="J198">
        <v>0</v>
      </c>
      <c r="K198">
        <v>1.71</v>
      </c>
      <c r="L198">
        <v>1.1200000000000001</v>
      </c>
      <c r="M198">
        <v>2.06</v>
      </c>
      <c r="N198">
        <v>1.88</v>
      </c>
      <c r="O198">
        <v>2.11</v>
      </c>
      <c r="P198">
        <v>1.97</v>
      </c>
      <c r="Q198">
        <v>1.94</v>
      </c>
      <c r="R198">
        <v>2.2999999999999998</v>
      </c>
      <c r="S198">
        <v>0.98</v>
      </c>
      <c r="T198">
        <v>1.9</v>
      </c>
      <c r="U198">
        <v>1.96</v>
      </c>
      <c r="V198">
        <v>1.2</v>
      </c>
      <c r="W198">
        <v>1.97</v>
      </c>
      <c r="X198">
        <v>1.24</v>
      </c>
      <c r="Y198">
        <v>2.36</v>
      </c>
      <c r="Z198">
        <v>2.36</v>
      </c>
      <c r="AA198">
        <v>2.34</v>
      </c>
      <c r="AB198">
        <v>2.5</v>
      </c>
      <c r="AC198">
        <v>1.89</v>
      </c>
      <c r="AD198">
        <v>0</v>
      </c>
      <c r="AE198">
        <v>1.91</v>
      </c>
      <c r="AF198">
        <v>2.2799999999999998</v>
      </c>
    </row>
    <row r="199" spans="1:32" x14ac:dyDescent="0.2">
      <c r="A199" s="5">
        <f t="shared" si="3"/>
        <v>42659</v>
      </c>
      <c r="B199">
        <v>736619</v>
      </c>
      <c r="C199">
        <v>3.1</v>
      </c>
      <c r="D199">
        <v>0.85</v>
      </c>
      <c r="E199">
        <v>2.62</v>
      </c>
      <c r="F199">
        <v>2.3199999999999998</v>
      </c>
      <c r="G199">
        <v>3.56</v>
      </c>
      <c r="H199">
        <v>0.86</v>
      </c>
      <c r="I199">
        <v>3.16</v>
      </c>
      <c r="J199">
        <v>1.04</v>
      </c>
      <c r="K199">
        <v>1.71</v>
      </c>
      <c r="L199">
        <v>2.1800000000000002</v>
      </c>
      <c r="M199">
        <v>2.06</v>
      </c>
      <c r="N199">
        <v>2.75</v>
      </c>
      <c r="O199">
        <v>2.11</v>
      </c>
      <c r="P199">
        <v>1.97</v>
      </c>
      <c r="Q199">
        <v>1.94</v>
      </c>
      <c r="R199">
        <v>2.2999999999999998</v>
      </c>
      <c r="S199">
        <v>2.04</v>
      </c>
      <c r="T199">
        <v>1.9</v>
      </c>
      <c r="U199">
        <v>2.97</v>
      </c>
      <c r="V199">
        <v>2.23</v>
      </c>
      <c r="W199">
        <v>1.97</v>
      </c>
      <c r="X199">
        <v>2.54</v>
      </c>
      <c r="Y199">
        <v>2.36</v>
      </c>
      <c r="Z199">
        <v>2.36</v>
      </c>
      <c r="AA199">
        <v>3.44</v>
      </c>
      <c r="AB199">
        <v>2.5</v>
      </c>
      <c r="AC199">
        <v>1.89</v>
      </c>
      <c r="AD199">
        <v>1</v>
      </c>
      <c r="AE199">
        <v>1.91</v>
      </c>
      <c r="AF199">
        <v>2.2799999999999998</v>
      </c>
    </row>
    <row r="200" spans="1:32" x14ac:dyDescent="0.2">
      <c r="A200" s="5">
        <f t="shared" si="3"/>
        <v>42660</v>
      </c>
      <c r="B200">
        <v>736620</v>
      </c>
      <c r="C200">
        <v>3.1</v>
      </c>
      <c r="D200">
        <v>0.85</v>
      </c>
      <c r="E200">
        <v>2.62</v>
      </c>
      <c r="F200">
        <v>2.3199999999999998</v>
      </c>
      <c r="G200">
        <v>3.56</v>
      </c>
      <c r="H200">
        <v>2.02</v>
      </c>
      <c r="I200">
        <v>3.16</v>
      </c>
      <c r="J200">
        <v>2.12</v>
      </c>
      <c r="K200">
        <v>1.71</v>
      </c>
      <c r="L200">
        <v>2.1800000000000002</v>
      </c>
      <c r="M200">
        <v>2.96</v>
      </c>
      <c r="N200">
        <v>2.75</v>
      </c>
      <c r="O200">
        <v>2.11</v>
      </c>
      <c r="P200">
        <v>1.97</v>
      </c>
      <c r="Q200">
        <v>1.94</v>
      </c>
      <c r="R200">
        <v>2.2999999999999998</v>
      </c>
      <c r="S200">
        <v>2.04</v>
      </c>
      <c r="T200">
        <v>1.9</v>
      </c>
      <c r="U200">
        <v>2.97</v>
      </c>
      <c r="V200">
        <v>3.43</v>
      </c>
      <c r="W200">
        <v>3.15</v>
      </c>
      <c r="X200">
        <v>2.54</v>
      </c>
      <c r="Y200">
        <v>3.42</v>
      </c>
      <c r="Z200">
        <v>3.24</v>
      </c>
      <c r="AA200">
        <v>3.44</v>
      </c>
      <c r="AB200">
        <v>2.5</v>
      </c>
      <c r="AC200">
        <v>1.89</v>
      </c>
      <c r="AD200">
        <v>2.04</v>
      </c>
      <c r="AE200">
        <v>1.91</v>
      </c>
      <c r="AF200">
        <v>2.2799999999999998</v>
      </c>
    </row>
    <row r="201" spans="1:32" x14ac:dyDescent="0.2">
      <c r="A201" s="5">
        <f t="shared" si="3"/>
        <v>42661</v>
      </c>
      <c r="B201">
        <v>736621</v>
      </c>
      <c r="C201">
        <v>4.32</v>
      </c>
      <c r="D201">
        <v>1.67</v>
      </c>
      <c r="E201">
        <v>3.78</v>
      </c>
      <c r="F201">
        <v>2.3199999999999998</v>
      </c>
      <c r="G201">
        <v>3.56</v>
      </c>
      <c r="H201">
        <v>2.02</v>
      </c>
      <c r="I201">
        <v>3.16</v>
      </c>
      <c r="J201">
        <v>3.18</v>
      </c>
      <c r="K201">
        <v>1.71</v>
      </c>
      <c r="L201">
        <v>2.1800000000000002</v>
      </c>
      <c r="M201">
        <v>2.96</v>
      </c>
      <c r="N201">
        <v>2.75</v>
      </c>
      <c r="O201">
        <v>3.21</v>
      </c>
      <c r="P201">
        <v>1.97</v>
      </c>
      <c r="Q201">
        <v>1.94</v>
      </c>
      <c r="R201">
        <v>3.13</v>
      </c>
      <c r="S201">
        <v>2.04</v>
      </c>
      <c r="T201">
        <v>2.8</v>
      </c>
      <c r="U201">
        <v>3.92</v>
      </c>
      <c r="V201">
        <v>3.43</v>
      </c>
      <c r="W201">
        <v>4.37</v>
      </c>
      <c r="X201">
        <v>2.54</v>
      </c>
      <c r="Y201">
        <v>4.68</v>
      </c>
      <c r="Z201">
        <v>4.4000000000000004</v>
      </c>
      <c r="AA201">
        <v>3.44</v>
      </c>
      <c r="AB201">
        <v>3.54</v>
      </c>
      <c r="AC201">
        <v>1.89</v>
      </c>
      <c r="AD201">
        <v>2.04</v>
      </c>
      <c r="AE201">
        <v>3</v>
      </c>
      <c r="AF201">
        <v>3.24</v>
      </c>
    </row>
    <row r="202" spans="1:32" x14ac:dyDescent="0.2">
      <c r="A202" s="5">
        <f t="shared" si="3"/>
        <v>42662</v>
      </c>
      <c r="B202">
        <v>736622</v>
      </c>
      <c r="C202">
        <v>4.32</v>
      </c>
      <c r="D202">
        <v>1.67</v>
      </c>
      <c r="E202">
        <v>3.78</v>
      </c>
      <c r="F202">
        <v>3.41</v>
      </c>
      <c r="G202">
        <v>4.58</v>
      </c>
      <c r="H202">
        <v>2.92</v>
      </c>
      <c r="I202">
        <v>4.12</v>
      </c>
      <c r="J202">
        <v>3.18</v>
      </c>
      <c r="K202">
        <v>1.71</v>
      </c>
      <c r="L202">
        <v>3.35</v>
      </c>
      <c r="M202">
        <v>2.96</v>
      </c>
      <c r="N202">
        <v>3.98</v>
      </c>
      <c r="O202">
        <v>3.21</v>
      </c>
      <c r="P202">
        <v>2.96</v>
      </c>
      <c r="Q202">
        <v>3.06</v>
      </c>
      <c r="R202">
        <v>3.13</v>
      </c>
      <c r="S202">
        <v>2.94</v>
      </c>
      <c r="T202">
        <v>2.8</v>
      </c>
      <c r="U202">
        <v>3.92</v>
      </c>
      <c r="V202">
        <v>3.43</v>
      </c>
      <c r="W202">
        <v>4.37</v>
      </c>
      <c r="X202">
        <v>3.66</v>
      </c>
      <c r="Y202">
        <v>4.68</v>
      </c>
      <c r="Z202">
        <v>4.4000000000000004</v>
      </c>
      <c r="AA202">
        <v>4.78</v>
      </c>
      <c r="AB202">
        <v>3.54</v>
      </c>
      <c r="AC202">
        <v>1.89</v>
      </c>
      <c r="AD202">
        <v>2.82</v>
      </c>
      <c r="AE202">
        <v>3</v>
      </c>
      <c r="AF202">
        <v>3.24</v>
      </c>
    </row>
    <row r="203" spans="1:32" x14ac:dyDescent="0.2">
      <c r="A203" s="5">
        <f t="shared" si="3"/>
        <v>42663</v>
      </c>
      <c r="B203">
        <v>736623</v>
      </c>
      <c r="C203">
        <v>5.43</v>
      </c>
      <c r="D203">
        <v>2.67</v>
      </c>
      <c r="E203">
        <v>4.9800000000000004</v>
      </c>
      <c r="F203">
        <v>3.41</v>
      </c>
      <c r="G203">
        <v>4.58</v>
      </c>
      <c r="H203">
        <v>2.92</v>
      </c>
      <c r="I203">
        <v>4.12</v>
      </c>
      <c r="J203">
        <v>4.12</v>
      </c>
      <c r="K203">
        <v>1.71</v>
      </c>
      <c r="L203">
        <v>3.35</v>
      </c>
      <c r="M203">
        <v>4.04</v>
      </c>
      <c r="N203">
        <v>3.98</v>
      </c>
      <c r="O203">
        <v>4.33</v>
      </c>
      <c r="P203">
        <v>2.96</v>
      </c>
      <c r="Q203">
        <v>3.06</v>
      </c>
      <c r="R203">
        <v>4.24</v>
      </c>
      <c r="S203">
        <v>2.94</v>
      </c>
      <c r="T203">
        <v>3.64</v>
      </c>
      <c r="U203">
        <v>3.92</v>
      </c>
      <c r="V203">
        <v>4.49</v>
      </c>
      <c r="W203">
        <v>4.37</v>
      </c>
      <c r="X203">
        <v>4.7</v>
      </c>
      <c r="Y203">
        <v>5.76</v>
      </c>
      <c r="Z203">
        <v>5.39</v>
      </c>
      <c r="AA203">
        <v>4.78</v>
      </c>
      <c r="AB203">
        <v>4.7</v>
      </c>
      <c r="AC203">
        <v>2.75</v>
      </c>
      <c r="AD203">
        <v>2.82</v>
      </c>
      <c r="AE203">
        <v>3.99</v>
      </c>
      <c r="AF203">
        <v>4.49</v>
      </c>
    </row>
    <row r="204" spans="1:32" x14ac:dyDescent="0.2">
      <c r="A204" s="5">
        <f t="shared" si="3"/>
        <v>42664</v>
      </c>
      <c r="B204">
        <v>736624</v>
      </c>
      <c r="C204">
        <v>5.43</v>
      </c>
      <c r="D204">
        <v>3.61</v>
      </c>
      <c r="E204">
        <v>4.9800000000000004</v>
      </c>
      <c r="F204">
        <v>4.59</v>
      </c>
      <c r="G204">
        <v>5.78</v>
      </c>
      <c r="H204">
        <v>3.87</v>
      </c>
      <c r="I204">
        <v>5.56</v>
      </c>
      <c r="J204">
        <v>4.12</v>
      </c>
      <c r="K204">
        <v>2.41</v>
      </c>
      <c r="L204">
        <v>4.38</v>
      </c>
      <c r="M204">
        <v>5.0599999999999996</v>
      </c>
      <c r="N204">
        <v>5.03</v>
      </c>
      <c r="O204">
        <v>4.33</v>
      </c>
      <c r="P204">
        <v>4.0999999999999996</v>
      </c>
      <c r="Q204">
        <v>4.3</v>
      </c>
      <c r="R204">
        <v>4.24</v>
      </c>
      <c r="S204">
        <v>4.01</v>
      </c>
      <c r="T204">
        <v>3.64</v>
      </c>
      <c r="U204">
        <v>5.04</v>
      </c>
      <c r="V204">
        <v>4.49</v>
      </c>
      <c r="W204">
        <v>4.37</v>
      </c>
      <c r="X204">
        <v>4.7</v>
      </c>
      <c r="Y204">
        <v>5.76</v>
      </c>
      <c r="Z204">
        <v>5.39</v>
      </c>
      <c r="AA204">
        <v>5.92</v>
      </c>
      <c r="AB204">
        <v>4.7</v>
      </c>
      <c r="AC204">
        <v>3.69</v>
      </c>
      <c r="AD204">
        <v>3.75</v>
      </c>
      <c r="AE204">
        <v>3.99</v>
      </c>
      <c r="AF204">
        <v>4.49</v>
      </c>
    </row>
    <row r="205" spans="1:32" x14ac:dyDescent="0.2">
      <c r="A205" s="5">
        <f t="shared" si="3"/>
        <v>42665</v>
      </c>
      <c r="B205">
        <v>736625</v>
      </c>
      <c r="C205">
        <v>5.43</v>
      </c>
      <c r="D205">
        <v>3.61</v>
      </c>
      <c r="E205">
        <v>6.34</v>
      </c>
      <c r="F205">
        <v>4.59</v>
      </c>
      <c r="G205">
        <v>5.78</v>
      </c>
      <c r="H205">
        <v>4.8099999999999996</v>
      </c>
      <c r="I205">
        <v>6.78</v>
      </c>
      <c r="J205">
        <v>5.04</v>
      </c>
      <c r="K205">
        <v>2.41</v>
      </c>
      <c r="L205">
        <v>4.38</v>
      </c>
      <c r="M205">
        <v>5.88</v>
      </c>
      <c r="N205">
        <v>5.03</v>
      </c>
      <c r="O205">
        <v>5.6</v>
      </c>
      <c r="P205">
        <v>4.0999999999999996</v>
      </c>
      <c r="Q205">
        <v>5.49</v>
      </c>
      <c r="R205">
        <v>4.9800000000000004</v>
      </c>
      <c r="S205">
        <v>4.01</v>
      </c>
      <c r="T205">
        <v>4.62</v>
      </c>
      <c r="U205">
        <v>5.04</v>
      </c>
      <c r="V205">
        <v>5.67</v>
      </c>
      <c r="W205">
        <v>5.47</v>
      </c>
      <c r="X205">
        <v>5.9</v>
      </c>
      <c r="Y205">
        <v>5.76</v>
      </c>
      <c r="Z205">
        <v>6.75</v>
      </c>
      <c r="AA205">
        <v>5.92</v>
      </c>
      <c r="AB205">
        <v>5.72</v>
      </c>
      <c r="AC205">
        <v>4.59</v>
      </c>
      <c r="AD205">
        <v>3.75</v>
      </c>
      <c r="AE205">
        <v>4.96</v>
      </c>
      <c r="AF205">
        <v>4.49</v>
      </c>
    </row>
    <row r="206" spans="1:32" x14ac:dyDescent="0.2">
      <c r="A206" s="5">
        <f t="shared" si="3"/>
        <v>42666</v>
      </c>
      <c r="B206">
        <v>736626</v>
      </c>
      <c r="C206">
        <v>5.43</v>
      </c>
      <c r="D206">
        <v>4.46</v>
      </c>
      <c r="E206">
        <v>6.34</v>
      </c>
      <c r="F206">
        <v>4.59</v>
      </c>
      <c r="G206">
        <v>6.85</v>
      </c>
      <c r="H206">
        <v>4.8099999999999996</v>
      </c>
      <c r="I206">
        <v>6.78</v>
      </c>
      <c r="J206">
        <v>5.04</v>
      </c>
      <c r="K206">
        <v>3.3</v>
      </c>
      <c r="L206">
        <v>5.62</v>
      </c>
      <c r="M206">
        <v>5.88</v>
      </c>
      <c r="N206">
        <v>5.94</v>
      </c>
      <c r="O206">
        <v>5.6</v>
      </c>
      <c r="P206">
        <v>5.16</v>
      </c>
      <c r="Q206">
        <v>6.39</v>
      </c>
      <c r="R206">
        <v>4.9800000000000004</v>
      </c>
      <c r="S206">
        <v>5.01</v>
      </c>
      <c r="T206">
        <v>4.62</v>
      </c>
      <c r="U206">
        <v>6.27</v>
      </c>
      <c r="V206">
        <v>6.93</v>
      </c>
      <c r="W206">
        <v>5.47</v>
      </c>
      <c r="X206">
        <v>5.9</v>
      </c>
      <c r="Y206">
        <v>6.82</v>
      </c>
      <c r="Z206">
        <v>6.75</v>
      </c>
      <c r="AA206">
        <v>7.04</v>
      </c>
      <c r="AB206">
        <v>5.72</v>
      </c>
      <c r="AC206">
        <v>4.59</v>
      </c>
      <c r="AD206">
        <v>4.79</v>
      </c>
      <c r="AE206">
        <v>4.96</v>
      </c>
      <c r="AF206">
        <v>5.71</v>
      </c>
    </row>
    <row r="207" spans="1:32" x14ac:dyDescent="0.2">
      <c r="A207" s="5">
        <f t="shared" si="3"/>
        <v>42667</v>
      </c>
      <c r="B207">
        <v>736627</v>
      </c>
      <c r="C207">
        <v>6.59</v>
      </c>
      <c r="D207">
        <v>4.46</v>
      </c>
      <c r="E207">
        <v>6.34</v>
      </c>
      <c r="F207">
        <v>4.59</v>
      </c>
      <c r="G207">
        <v>6.85</v>
      </c>
      <c r="H207">
        <v>4.8099999999999996</v>
      </c>
      <c r="I207">
        <v>6.78</v>
      </c>
      <c r="J207">
        <v>5.04</v>
      </c>
      <c r="K207">
        <v>3.3</v>
      </c>
      <c r="L207">
        <v>5.62</v>
      </c>
      <c r="M207">
        <v>5.88</v>
      </c>
      <c r="N207">
        <v>5.94</v>
      </c>
      <c r="O207">
        <v>5.6</v>
      </c>
      <c r="P207">
        <v>5.16</v>
      </c>
      <c r="Q207">
        <v>6.39</v>
      </c>
      <c r="R207">
        <v>6.04</v>
      </c>
      <c r="S207">
        <v>5.01</v>
      </c>
      <c r="T207">
        <v>4.62</v>
      </c>
      <c r="U207">
        <v>6.27</v>
      </c>
      <c r="V207">
        <v>6.93</v>
      </c>
      <c r="W207">
        <v>5.47</v>
      </c>
      <c r="X207">
        <v>6.94</v>
      </c>
      <c r="Y207">
        <v>6.82</v>
      </c>
      <c r="Z207">
        <v>6.75</v>
      </c>
      <c r="AA207">
        <v>7.04</v>
      </c>
      <c r="AB207">
        <v>5.72</v>
      </c>
      <c r="AC207">
        <v>4.59</v>
      </c>
      <c r="AD207">
        <v>5.78</v>
      </c>
      <c r="AE207">
        <v>4.96</v>
      </c>
      <c r="AF207">
        <v>5.71</v>
      </c>
    </row>
    <row r="208" spans="1:32" x14ac:dyDescent="0.2">
      <c r="A208" s="5">
        <f t="shared" si="3"/>
        <v>42668</v>
      </c>
      <c r="B208">
        <v>736628</v>
      </c>
      <c r="C208">
        <v>6.59</v>
      </c>
      <c r="D208">
        <v>5.63</v>
      </c>
      <c r="E208">
        <v>7.48</v>
      </c>
      <c r="F208">
        <v>5.55</v>
      </c>
      <c r="G208">
        <v>7.88</v>
      </c>
      <c r="H208">
        <v>5.76</v>
      </c>
      <c r="I208">
        <v>7.86</v>
      </c>
      <c r="J208">
        <v>5.04</v>
      </c>
      <c r="K208">
        <v>3.3</v>
      </c>
      <c r="L208">
        <v>5.62</v>
      </c>
      <c r="M208">
        <v>7.06</v>
      </c>
      <c r="N208">
        <v>5.94</v>
      </c>
      <c r="O208">
        <v>6.54</v>
      </c>
      <c r="P208">
        <v>5.16</v>
      </c>
      <c r="Q208">
        <v>7.39</v>
      </c>
      <c r="R208">
        <v>6.04</v>
      </c>
      <c r="S208">
        <v>5.01</v>
      </c>
      <c r="T208">
        <v>5.56</v>
      </c>
      <c r="U208">
        <v>6.27</v>
      </c>
      <c r="V208">
        <v>6.93</v>
      </c>
      <c r="W208">
        <v>5.47</v>
      </c>
      <c r="X208">
        <v>8.1199999999999992</v>
      </c>
      <c r="Y208">
        <v>8.08</v>
      </c>
      <c r="Z208">
        <v>6.75</v>
      </c>
      <c r="AA208">
        <v>7.04</v>
      </c>
      <c r="AB208">
        <v>7</v>
      </c>
      <c r="AC208">
        <v>5.43</v>
      </c>
      <c r="AD208">
        <v>5.78</v>
      </c>
      <c r="AE208">
        <v>4.96</v>
      </c>
      <c r="AF208">
        <v>5.71</v>
      </c>
    </row>
    <row r="209" spans="1:32" x14ac:dyDescent="0.2">
      <c r="A209" s="5">
        <f t="shared" si="3"/>
        <v>42669</v>
      </c>
      <c r="B209">
        <v>736629</v>
      </c>
      <c r="C209">
        <v>7.79</v>
      </c>
      <c r="D209">
        <v>5.63</v>
      </c>
      <c r="E209">
        <v>7.48</v>
      </c>
      <c r="F209">
        <v>5.55</v>
      </c>
      <c r="G209">
        <v>9.06</v>
      </c>
      <c r="H209">
        <v>5.76</v>
      </c>
      <c r="I209">
        <v>7.86</v>
      </c>
      <c r="J209">
        <v>5.04</v>
      </c>
      <c r="K209">
        <v>4.2</v>
      </c>
      <c r="L209">
        <v>6.88</v>
      </c>
      <c r="M209">
        <v>7.06</v>
      </c>
      <c r="N209">
        <v>5.94</v>
      </c>
      <c r="O209">
        <v>6.54</v>
      </c>
      <c r="P209">
        <v>6.38</v>
      </c>
      <c r="Q209">
        <v>7.39</v>
      </c>
      <c r="R209">
        <v>7.04</v>
      </c>
      <c r="S209">
        <v>5.01</v>
      </c>
      <c r="T209">
        <v>5.56</v>
      </c>
      <c r="U209">
        <v>7.37</v>
      </c>
      <c r="V209">
        <v>6.93</v>
      </c>
      <c r="W209">
        <v>6.67</v>
      </c>
      <c r="X209">
        <v>8.1199999999999992</v>
      </c>
      <c r="Y209">
        <v>8.08</v>
      </c>
      <c r="Z209">
        <v>7.66</v>
      </c>
      <c r="AA209">
        <v>8</v>
      </c>
      <c r="AB209">
        <v>7</v>
      </c>
      <c r="AC209">
        <v>5.43</v>
      </c>
      <c r="AD209">
        <v>6.73</v>
      </c>
      <c r="AE209">
        <v>4.96</v>
      </c>
      <c r="AF209">
        <v>6.57</v>
      </c>
    </row>
    <row r="210" spans="1:32" x14ac:dyDescent="0.2">
      <c r="A210" s="5">
        <f t="shared" si="3"/>
        <v>42670</v>
      </c>
      <c r="B210">
        <v>736630</v>
      </c>
      <c r="C210">
        <v>8.7899999999999991</v>
      </c>
      <c r="D210">
        <v>6.71</v>
      </c>
      <c r="E210">
        <v>8.44</v>
      </c>
      <c r="F210">
        <v>6.59</v>
      </c>
      <c r="G210">
        <v>9.06</v>
      </c>
      <c r="H210">
        <v>5.76</v>
      </c>
      <c r="I210">
        <v>7.86</v>
      </c>
      <c r="J210">
        <v>5.04</v>
      </c>
      <c r="K210">
        <v>4.2</v>
      </c>
      <c r="L210">
        <v>6.88</v>
      </c>
      <c r="M210">
        <v>7.06</v>
      </c>
      <c r="N210">
        <v>6.76</v>
      </c>
      <c r="O210">
        <v>7.61</v>
      </c>
      <c r="P210">
        <v>6.38</v>
      </c>
      <c r="Q210">
        <v>8.49</v>
      </c>
      <c r="R210">
        <v>8.11</v>
      </c>
      <c r="S210">
        <v>6.12</v>
      </c>
      <c r="T210">
        <v>5.56</v>
      </c>
      <c r="U210">
        <v>8.2200000000000006</v>
      </c>
      <c r="V210">
        <v>8.1300000000000008</v>
      </c>
      <c r="W210">
        <v>6.67</v>
      </c>
      <c r="X210">
        <v>9.1</v>
      </c>
      <c r="Y210">
        <v>9.36</v>
      </c>
      <c r="Z210">
        <v>7.66</v>
      </c>
      <c r="AA210">
        <v>8</v>
      </c>
      <c r="AB210">
        <v>8.08</v>
      </c>
      <c r="AC210">
        <v>6.45</v>
      </c>
      <c r="AD210">
        <v>6.73</v>
      </c>
      <c r="AE210">
        <v>6.24</v>
      </c>
      <c r="AF210">
        <v>6.57</v>
      </c>
    </row>
    <row r="211" spans="1:32" x14ac:dyDescent="0.2">
      <c r="A211" s="5">
        <f t="shared" si="3"/>
        <v>42671</v>
      </c>
      <c r="B211">
        <v>736631</v>
      </c>
      <c r="C211">
        <v>8.7899999999999991</v>
      </c>
      <c r="D211">
        <v>6.71</v>
      </c>
      <c r="E211">
        <v>8.44</v>
      </c>
      <c r="F211">
        <v>6.59</v>
      </c>
      <c r="G211">
        <v>9.06</v>
      </c>
      <c r="H211">
        <v>6.5</v>
      </c>
      <c r="I211">
        <v>9.06</v>
      </c>
      <c r="J211">
        <v>5.04</v>
      </c>
      <c r="K211">
        <v>5.15</v>
      </c>
      <c r="L211">
        <v>7.94</v>
      </c>
      <c r="M211">
        <v>7.94</v>
      </c>
      <c r="N211">
        <v>6.76</v>
      </c>
      <c r="O211">
        <v>7.61</v>
      </c>
      <c r="P211">
        <v>7.44</v>
      </c>
      <c r="Q211">
        <v>8.49</v>
      </c>
      <c r="R211">
        <v>8.11</v>
      </c>
      <c r="S211">
        <v>7.24</v>
      </c>
      <c r="T211">
        <v>6.49</v>
      </c>
      <c r="U211">
        <v>8.2200000000000006</v>
      </c>
      <c r="V211">
        <v>9.59</v>
      </c>
      <c r="W211">
        <v>6.67</v>
      </c>
      <c r="X211">
        <v>9.1</v>
      </c>
      <c r="Y211">
        <v>9.36</v>
      </c>
      <c r="Z211">
        <v>8.86</v>
      </c>
      <c r="AA211">
        <v>9.32</v>
      </c>
      <c r="AB211">
        <v>8.08</v>
      </c>
      <c r="AC211">
        <v>6.45</v>
      </c>
      <c r="AD211">
        <v>6.73</v>
      </c>
      <c r="AE211">
        <v>6.24</v>
      </c>
      <c r="AF211">
        <v>7.62</v>
      </c>
    </row>
    <row r="212" spans="1:32" x14ac:dyDescent="0.2">
      <c r="A212" s="5">
        <f t="shared" si="3"/>
        <v>42672</v>
      </c>
      <c r="B212">
        <v>736632</v>
      </c>
      <c r="C212">
        <v>9.9499999999999993</v>
      </c>
      <c r="D212">
        <v>6.71</v>
      </c>
      <c r="E212">
        <v>9.52</v>
      </c>
      <c r="F212">
        <v>7.48</v>
      </c>
      <c r="G212">
        <v>10</v>
      </c>
      <c r="H212">
        <v>6.5</v>
      </c>
      <c r="I212">
        <v>9.06</v>
      </c>
      <c r="J212">
        <v>6.26</v>
      </c>
      <c r="K212">
        <v>6.13</v>
      </c>
      <c r="L212">
        <v>7.94</v>
      </c>
      <c r="M212">
        <v>8.98</v>
      </c>
      <c r="N212">
        <v>7.92</v>
      </c>
      <c r="O212">
        <v>8.81</v>
      </c>
      <c r="P212">
        <v>7.44</v>
      </c>
      <c r="Q212">
        <v>8.49</v>
      </c>
      <c r="R212">
        <v>9.0500000000000007</v>
      </c>
      <c r="S212">
        <v>7.24</v>
      </c>
      <c r="T212">
        <v>7.23</v>
      </c>
      <c r="U212">
        <v>8.2200000000000006</v>
      </c>
      <c r="V212">
        <v>9.59</v>
      </c>
      <c r="W212">
        <v>7.83</v>
      </c>
      <c r="X212">
        <v>10.220000000000001</v>
      </c>
      <c r="Y212">
        <v>10.44</v>
      </c>
      <c r="Z212">
        <v>8.86</v>
      </c>
      <c r="AA212">
        <v>9.32</v>
      </c>
      <c r="AB212">
        <v>9.44</v>
      </c>
      <c r="AC212">
        <v>7.59</v>
      </c>
      <c r="AD212">
        <v>7.69</v>
      </c>
      <c r="AE212">
        <v>6.24</v>
      </c>
      <c r="AF212">
        <v>8.5500000000000007</v>
      </c>
    </row>
    <row r="213" spans="1:32" x14ac:dyDescent="0.2">
      <c r="A213" s="5">
        <f t="shared" si="3"/>
        <v>42673</v>
      </c>
      <c r="B213">
        <v>736633</v>
      </c>
      <c r="C213">
        <v>9.9499999999999993</v>
      </c>
      <c r="D213">
        <v>7.61</v>
      </c>
      <c r="E213">
        <v>9.52</v>
      </c>
      <c r="F213">
        <v>8.3699999999999992</v>
      </c>
      <c r="G213">
        <v>10</v>
      </c>
      <c r="H213">
        <v>7.5</v>
      </c>
      <c r="I213">
        <v>10.24</v>
      </c>
      <c r="J213">
        <v>7.5</v>
      </c>
      <c r="K213">
        <v>6.13</v>
      </c>
      <c r="L213">
        <v>9.1</v>
      </c>
      <c r="M213">
        <v>9.8800000000000008</v>
      </c>
      <c r="N213">
        <v>7.92</v>
      </c>
      <c r="O213">
        <v>10.029999999999999</v>
      </c>
      <c r="P213">
        <v>9.39</v>
      </c>
      <c r="Q213">
        <v>9.43</v>
      </c>
      <c r="R213">
        <v>9.0500000000000007</v>
      </c>
      <c r="S213">
        <v>8.31</v>
      </c>
      <c r="T213">
        <v>7.23</v>
      </c>
      <c r="U213">
        <v>9.24</v>
      </c>
      <c r="V213">
        <v>10.72</v>
      </c>
      <c r="W213">
        <v>7.83</v>
      </c>
      <c r="X213">
        <v>11.36</v>
      </c>
      <c r="Y213">
        <v>10.44</v>
      </c>
      <c r="Z213">
        <v>9.94</v>
      </c>
      <c r="AA213">
        <v>10.44</v>
      </c>
      <c r="AB213">
        <v>10.5</v>
      </c>
      <c r="AC213">
        <v>8.69</v>
      </c>
      <c r="AD213">
        <v>8.56</v>
      </c>
      <c r="AE213">
        <v>7.5</v>
      </c>
      <c r="AF213">
        <v>9.7899999999999991</v>
      </c>
    </row>
    <row r="214" spans="1:32" x14ac:dyDescent="0.2">
      <c r="A214" s="5">
        <f t="shared" si="3"/>
        <v>42674</v>
      </c>
      <c r="B214">
        <v>736634</v>
      </c>
      <c r="C214">
        <v>9.9499999999999993</v>
      </c>
      <c r="D214">
        <v>7.61</v>
      </c>
      <c r="E214">
        <v>9.52</v>
      </c>
      <c r="F214">
        <v>8.3699999999999992</v>
      </c>
      <c r="G214">
        <v>11.2</v>
      </c>
      <c r="H214">
        <v>7.5</v>
      </c>
      <c r="I214">
        <v>10.24</v>
      </c>
      <c r="J214">
        <v>7.5</v>
      </c>
      <c r="K214">
        <v>6.13</v>
      </c>
      <c r="L214">
        <v>9.1</v>
      </c>
      <c r="M214">
        <v>9.8800000000000008</v>
      </c>
      <c r="N214">
        <v>8.94</v>
      </c>
      <c r="O214">
        <v>10.029999999999999</v>
      </c>
      <c r="P214">
        <v>9.39</v>
      </c>
      <c r="Q214">
        <v>9.43</v>
      </c>
      <c r="R214">
        <v>9.0500000000000007</v>
      </c>
      <c r="S214">
        <v>8.31</v>
      </c>
      <c r="T214">
        <v>7.23</v>
      </c>
      <c r="U214">
        <v>9.24</v>
      </c>
      <c r="V214">
        <v>10.72</v>
      </c>
      <c r="W214">
        <v>8.9700000000000006</v>
      </c>
      <c r="X214">
        <v>11.36</v>
      </c>
      <c r="Y214">
        <v>10.44</v>
      </c>
      <c r="Z214">
        <v>9.94</v>
      </c>
      <c r="AA214">
        <v>10.44</v>
      </c>
      <c r="AB214">
        <v>10.5</v>
      </c>
      <c r="AC214">
        <v>8.69</v>
      </c>
      <c r="AD214">
        <v>8.56</v>
      </c>
      <c r="AE214">
        <v>8.4499999999999993</v>
      </c>
      <c r="AF214">
        <v>9.7899999999999991</v>
      </c>
    </row>
    <row r="215" spans="1:32" x14ac:dyDescent="0.2">
      <c r="A215" s="5">
        <f t="shared" si="3"/>
        <v>42675</v>
      </c>
      <c r="B215">
        <v>736635</v>
      </c>
      <c r="C215">
        <v>9.9499999999999993</v>
      </c>
      <c r="D215">
        <v>7.61</v>
      </c>
      <c r="E215">
        <v>10.5</v>
      </c>
      <c r="F215">
        <v>8.3699999999999992</v>
      </c>
      <c r="G215">
        <v>11.2</v>
      </c>
      <c r="H215">
        <v>8.36</v>
      </c>
      <c r="I215">
        <v>10.24</v>
      </c>
      <c r="J215">
        <v>7.5</v>
      </c>
      <c r="K215">
        <v>6.91</v>
      </c>
      <c r="L215">
        <v>10.44</v>
      </c>
      <c r="M215">
        <v>9.8800000000000008</v>
      </c>
      <c r="N215">
        <v>9.84</v>
      </c>
      <c r="O215">
        <v>11.22</v>
      </c>
      <c r="P215">
        <v>9.39</v>
      </c>
      <c r="Q215">
        <v>9.43</v>
      </c>
      <c r="R215">
        <v>9.0500000000000007</v>
      </c>
      <c r="S215">
        <v>8.31</v>
      </c>
      <c r="T215">
        <v>7.23</v>
      </c>
      <c r="U215">
        <v>10.18</v>
      </c>
      <c r="V215">
        <v>11.66</v>
      </c>
      <c r="W215">
        <v>10.17</v>
      </c>
      <c r="X215">
        <v>11.36</v>
      </c>
      <c r="Y215">
        <v>10.44</v>
      </c>
      <c r="Z215">
        <v>9.94</v>
      </c>
      <c r="AA215">
        <v>11.62</v>
      </c>
      <c r="AB215">
        <v>11.7</v>
      </c>
      <c r="AC215">
        <v>9.89</v>
      </c>
      <c r="AD215">
        <v>8.56</v>
      </c>
      <c r="AE215">
        <v>8.4499999999999993</v>
      </c>
      <c r="AF215">
        <v>9.7899999999999991</v>
      </c>
    </row>
    <row r="216" spans="1:32" x14ac:dyDescent="0.2">
      <c r="A216" s="5">
        <f t="shared" si="3"/>
        <v>42676</v>
      </c>
      <c r="B216">
        <v>736636</v>
      </c>
      <c r="C216">
        <v>11.03</v>
      </c>
      <c r="D216">
        <v>8.5500000000000007</v>
      </c>
      <c r="E216">
        <v>10.5</v>
      </c>
      <c r="F216">
        <v>9.24</v>
      </c>
      <c r="G216">
        <v>12.16</v>
      </c>
      <c r="H216">
        <v>8.36</v>
      </c>
      <c r="I216">
        <v>11.4</v>
      </c>
      <c r="J216">
        <v>8.6199999999999992</v>
      </c>
      <c r="K216">
        <v>6.91</v>
      </c>
      <c r="L216">
        <v>10.44</v>
      </c>
      <c r="M216">
        <v>9.8800000000000008</v>
      </c>
      <c r="N216">
        <v>9.84</v>
      </c>
      <c r="O216">
        <v>11.22</v>
      </c>
      <c r="P216">
        <v>10.42</v>
      </c>
      <c r="Q216">
        <v>10.67</v>
      </c>
      <c r="R216">
        <v>10.25</v>
      </c>
      <c r="S216">
        <v>9.34</v>
      </c>
      <c r="T216">
        <v>7.23</v>
      </c>
      <c r="U216">
        <v>10.18</v>
      </c>
      <c r="V216">
        <v>11.66</v>
      </c>
      <c r="W216">
        <v>10.17</v>
      </c>
      <c r="X216">
        <v>11.36</v>
      </c>
      <c r="Y216">
        <v>10.44</v>
      </c>
      <c r="Z216">
        <v>11.1</v>
      </c>
      <c r="AA216">
        <v>11.62</v>
      </c>
      <c r="AB216">
        <v>11.7</v>
      </c>
      <c r="AC216">
        <v>9.89</v>
      </c>
      <c r="AD216">
        <v>9.49</v>
      </c>
      <c r="AE216">
        <v>9.52</v>
      </c>
      <c r="AF216">
        <v>10.83</v>
      </c>
    </row>
    <row r="217" spans="1:32" x14ac:dyDescent="0.2">
      <c r="A217" s="5">
        <f t="shared" si="3"/>
        <v>42677</v>
      </c>
      <c r="B217">
        <v>736637</v>
      </c>
      <c r="C217">
        <v>12.13</v>
      </c>
      <c r="D217">
        <v>8.5500000000000007</v>
      </c>
      <c r="E217">
        <v>11.64</v>
      </c>
      <c r="F217">
        <v>10.1</v>
      </c>
      <c r="G217">
        <v>12.16</v>
      </c>
      <c r="H217">
        <v>8.36</v>
      </c>
      <c r="I217">
        <v>11.4</v>
      </c>
      <c r="J217">
        <v>8.6199999999999992</v>
      </c>
      <c r="K217">
        <v>6.91</v>
      </c>
      <c r="L217">
        <v>10.44</v>
      </c>
      <c r="M217">
        <v>10.95</v>
      </c>
      <c r="N217">
        <v>10.69</v>
      </c>
      <c r="O217">
        <v>12.28</v>
      </c>
      <c r="P217">
        <v>10.42</v>
      </c>
      <c r="Q217">
        <v>10.67</v>
      </c>
      <c r="R217">
        <v>10.25</v>
      </c>
      <c r="S217">
        <v>9.34</v>
      </c>
      <c r="T217">
        <v>8.25</v>
      </c>
      <c r="U217">
        <v>11.02</v>
      </c>
      <c r="V217">
        <v>12.96</v>
      </c>
      <c r="W217">
        <v>11.45</v>
      </c>
      <c r="X217">
        <v>13.78</v>
      </c>
      <c r="Y217">
        <v>11.5</v>
      </c>
      <c r="Z217">
        <v>11.1</v>
      </c>
      <c r="AA217">
        <v>11.62</v>
      </c>
      <c r="AB217">
        <v>12.68</v>
      </c>
      <c r="AC217">
        <v>11.11</v>
      </c>
      <c r="AD217">
        <v>10.37</v>
      </c>
      <c r="AE217">
        <v>10.56</v>
      </c>
      <c r="AF217">
        <v>11.89</v>
      </c>
    </row>
    <row r="218" spans="1:32" x14ac:dyDescent="0.2">
      <c r="A218" s="5">
        <f t="shared" si="3"/>
        <v>42678</v>
      </c>
      <c r="B218">
        <v>736638</v>
      </c>
      <c r="C218">
        <v>12.13</v>
      </c>
      <c r="D218">
        <v>9.52</v>
      </c>
      <c r="E218">
        <v>11.64</v>
      </c>
      <c r="F218">
        <v>10.1</v>
      </c>
      <c r="G218">
        <v>13.31</v>
      </c>
      <c r="H218">
        <v>8.36</v>
      </c>
      <c r="I218">
        <v>12.68</v>
      </c>
      <c r="J218">
        <v>9.52</v>
      </c>
      <c r="K218">
        <v>7.76</v>
      </c>
      <c r="L218">
        <v>11.55</v>
      </c>
      <c r="M218">
        <v>11.97</v>
      </c>
      <c r="N218">
        <v>10.69</v>
      </c>
      <c r="O218">
        <v>12.28</v>
      </c>
      <c r="P218">
        <v>11.22</v>
      </c>
      <c r="Q218">
        <v>10.67</v>
      </c>
      <c r="R218">
        <v>11.57</v>
      </c>
      <c r="S218">
        <v>10.52</v>
      </c>
      <c r="T218">
        <v>8.25</v>
      </c>
      <c r="U218">
        <v>11.02</v>
      </c>
      <c r="V218">
        <v>12.96</v>
      </c>
      <c r="W218">
        <v>11.45</v>
      </c>
      <c r="X218">
        <v>13.78</v>
      </c>
      <c r="Y218">
        <v>12.8</v>
      </c>
      <c r="Z218">
        <v>12.08</v>
      </c>
      <c r="AA218">
        <v>12.68</v>
      </c>
      <c r="AB218">
        <v>12.68</v>
      </c>
      <c r="AC218">
        <v>11.11</v>
      </c>
      <c r="AD218">
        <v>10.37</v>
      </c>
      <c r="AE218">
        <v>10.56</v>
      </c>
      <c r="AF218">
        <v>12.99</v>
      </c>
    </row>
    <row r="219" spans="1:32" x14ac:dyDescent="0.2">
      <c r="A219" s="5">
        <f t="shared" si="3"/>
        <v>42679</v>
      </c>
      <c r="B219">
        <v>736639</v>
      </c>
      <c r="C219">
        <v>13.17</v>
      </c>
      <c r="D219">
        <v>10.66</v>
      </c>
      <c r="E219">
        <v>12.84</v>
      </c>
      <c r="F219">
        <v>10.96</v>
      </c>
      <c r="G219">
        <v>13.31</v>
      </c>
      <c r="H219">
        <v>8.36</v>
      </c>
      <c r="I219">
        <v>12.68</v>
      </c>
      <c r="J219">
        <v>10.56</v>
      </c>
      <c r="K219">
        <v>8.75</v>
      </c>
      <c r="L219">
        <v>11.55</v>
      </c>
      <c r="M219">
        <v>11.97</v>
      </c>
      <c r="N219">
        <v>11.73</v>
      </c>
      <c r="O219">
        <v>13.28</v>
      </c>
      <c r="P219">
        <v>11.22</v>
      </c>
      <c r="Q219">
        <v>11.8</v>
      </c>
      <c r="R219">
        <v>12.62</v>
      </c>
      <c r="S219">
        <v>10.52</v>
      </c>
      <c r="T219">
        <v>9.15</v>
      </c>
      <c r="U219">
        <v>12.08</v>
      </c>
      <c r="V219">
        <v>13.86</v>
      </c>
      <c r="W219">
        <v>12.73</v>
      </c>
      <c r="X219">
        <v>14.86</v>
      </c>
      <c r="Y219">
        <v>12.8</v>
      </c>
      <c r="Z219">
        <v>12.08</v>
      </c>
      <c r="AA219">
        <v>13.86</v>
      </c>
      <c r="AB219">
        <v>13.88</v>
      </c>
      <c r="AC219">
        <v>12.25</v>
      </c>
      <c r="AD219">
        <v>11.36</v>
      </c>
      <c r="AE219">
        <v>11.63</v>
      </c>
      <c r="AF219">
        <v>12.99</v>
      </c>
    </row>
    <row r="220" spans="1:32" x14ac:dyDescent="0.2">
      <c r="A220" s="5">
        <f t="shared" si="3"/>
        <v>42680</v>
      </c>
      <c r="B220">
        <v>736640</v>
      </c>
      <c r="C220">
        <v>13.17</v>
      </c>
      <c r="D220">
        <v>10.66</v>
      </c>
      <c r="E220">
        <v>12.84</v>
      </c>
      <c r="F220">
        <v>10.96</v>
      </c>
      <c r="G220">
        <v>14.25</v>
      </c>
      <c r="H220">
        <v>10.41</v>
      </c>
      <c r="I220">
        <v>13.7</v>
      </c>
      <c r="J220">
        <v>11.57</v>
      </c>
      <c r="K220">
        <v>8.75</v>
      </c>
      <c r="L220">
        <v>12.67</v>
      </c>
      <c r="M220">
        <v>13.09</v>
      </c>
      <c r="N220">
        <v>12.69</v>
      </c>
      <c r="O220">
        <v>13.28</v>
      </c>
      <c r="P220">
        <v>12.38</v>
      </c>
      <c r="Q220">
        <v>11.8</v>
      </c>
      <c r="R220">
        <v>12.62</v>
      </c>
      <c r="S220">
        <v>11.64</v>
      </c>
      <c r="T220">
        <v>10.19</v>
      </c>
      <c r="U220">
        <v>12.08</v>
      </c>
      <c r="V220">
        <v>13.86</v>
      </c>
      <c r="W220">
        <v>12.73</v>
      </c>
      <c r="X220">
        <v>14.86</v>
      </c>
      <c r="Y220">
        <v>13.74</v>
      </c>
      <c r="Z220">
        <v>13.22</v>
      </c>
      <c r="AA220">
        <v>15.02</v>
      </c>
      <c r="AB220">
        <v>13.88</v>
      </c>
      <c r="AC220">
        <v>12.25</v>
      </c>
      <c r="AD220">
        <v>11.36</v>
      </c>
      <c r="AE220">
        <v>11.63</v>
      </c>
      <c r="AF220">
        <v>12.99</v>
      </c>
    </row>
    <row r="221" spans="1:32" x14ac:dyDescent="0.2">
      <c r="A221" s="5">
        <f t="shared" si="3"/>
        <v>42681</v>
      </c>
      <c r="B221">
        <v>736641</v>
      </c>
      <c r="C221">
        <v>14.35</v>
      </c>
      <c r="D221">
        <v>10.66</v>
      </c>
      <c r="E221">
        <v>12.84</v>
      </c>
      <c r="F221">
        <v>10.96</v>
      </c>
      <c r="G221">
        <v>15.22</v>
      </c>
      <c r="H221">
        <v>10.41</v>
      </c>
      <c r="I221">
        <v>14.86</v>
      </c>
      <c r="J221">
        <v>11.57</v>
      </c>
      <c r="K221">
        <v>8.75</v>
      </c>
      <c r="L221">
        <v>13.64</v>
      </c>
      <c r="M221">
        <v>13.09</v>
      </c>
      <c r="N221">
        <v>12.69</v>
      </c>
      <c r="O221">
        <v>13.28</v>
      </c>
      <c r="P221">
        <v>12.38</v>
      </c>
      <c r="Q221">
        <v>11.8</v>
      </c>
      <c r="R221">
        <v>12.62</v>
      </c>
      <c r="S221">
        <v>11.64</v>
      </c>
      <c r="T221">
        <v>10.19</v>
      </c>
      <c r="U221">
        <v>12.08</v>
      </c>
      <c r="V221">
        <v>14.94</v>
      </c>
      <c r="W221">
        <v>12.73</v>
      </c>
      <c r="X221">
        <v>14.86</v>
      </c>
      <c r="Y221">
        <v>13.74</v>
      </c>
      <c r="Z221">
        <v>13.22</v>
      </c>
      <c r="AA221">
        <v>15.02</v>
      </c>
      <c r="AB221">
        <v>13.88</v>
      </c>
      <c r="AC221">
        <v>12.25</v>
      </c>
      <c r="AD221">
        <v>11.36</v>
      </c>
      <c r="AE221">
        <v>11.63</v>
      </c>
      <c r="AF221">
        <v>14.1</v>
      </c>
    </row>
    <row r="222" spans="1:32" x14ac:dyDescent="0.2">
      <c r="A222" s="5">
        <f t="shared" si="3"/>
        <v>42682</v>
      </c>
      <c r="B222">
        <v>736642</v>
      </c>
      <c r="C222">
        <v>14.35</v>
      </c>
      <c r="D222">
        <v>10.66</v>
      </c>
      <c r="E222">
        <v>14</v>
      </c>
      <c r="F222">
        <v>11.94</v>
      </c>
      <c r="G222">
        <v>15.22</v>
      </c>
      <c r="H222">
        <v>10.41</v>
      </c>
      <c r="I222">
        <v>14.86</v>
      </c>
      <c r="J222">
        <v>11.57</v>
      </c>
      <c r="K222">
        <v>8.75</v>
      </c>
      <c r="L222">
        <v>13.64</v>
      </c>
      <c r="M222">
        <v>13.09</v>
      </c>
      <c r="N222">
        <v>12.69</v>
      </c>
      <c r="O222">
        <v>14.29</v>
      </c>
      <c r="P222">
        <v>12.38</v>
      </c>
      <c r="Q222">
        <v>11.8</v>
      </c>
      <c r="R222">
        <v>12.62</v>
      </c>
      <c r="S222">
        <v>11.64</v>
      </c>
      <c r="T222">
        <v>10.19</v>
      </c>
      <c r="U222">
        <v>13.2</v>
      </c>
      <c r="V222">
        <v>14.94</v>
      </c>
      <c r="W222">
        <v>12.73</v>
      </c>
      <c r="X222">
        <v>14.86</v>
      </c>
      <c r="Y222">
        <v>13.74</v>
      </c>
      <c r="Z222">
        <v>13.22</v>
      </c>
      <c r="AA222">
        <v>15.02</v>
      </c>
      <c r="AB222">
        <v>15</v>
      </c>
      <c r="AC222">
        <v>12.25</v>
      </c>
      <c r="AD222">
        <v>12.36</v>
      </c>
      <c r="AE222">
        <v>11.63</v>
      </c>
      <c r="AF222">
        <v>14.1</v>
      </c>
    </row>
    <row r="223" spans="1:32" x14ac:dyDescent="0.2">
      <c r="A223" s="5">
        <f t="shared" si="3"/>
        <v>42683</v>
      </c>
      <c r="B223">
        <v>736643</v>
      </c>
      <c r="C223">
        <v>14.35</v>
      </c>
      <c r="D223">
        <v>11.61</v>
      </c>
      <c r="E223">
        <v>15.24</v>
      </c>
      <c r="F223">
        <v>11.94</v>
      </c>
      <c r="G223">
        <v>15.22</v>
      </c>
      <c r="H223">
        <v>11.49</v>
      </c>
      <c r="I223">
        <v>14.86</v>
      </c>
      <c r="J223">
        <v>12.73</v>
      </c>
      <c r="K223">
        <v>8.75</v>
      </c>
      <c r="L223">
        <v>15.04</v>
      </c>
      <c r="M223">
        <v>13.92</v>
      </c>
      <c r="N223">
        <v>13.57</v>
      </c>
      <c r="O223">
        <v>14.29</v>
      </c>
      <c r="P223">
        <v>13.68</v>
      </c>
      <c r="Q223">
        <v>11.8</v>
      </c>
      <c r="R223">
        <v>13.48</v>
      </c>
      <c r="S223">
        <v>12.58</v>
      </c>
      <c r="T223">
        <v>11.21</v>
      </c>
      <c r="U223">
        <v>13.2</v>
      </c>
      <c r="V223">
        <v>16.260000000000002</v>
      </c>
      <c r="W223">
        <v>13.95</v>
      </c>
      <c r="X223">
        <v>16.22</v>
      </c>
      <c r="Y223">
        <v>14.96</v>
      </c>
      <c r="Z223">
        <v>14.3</v>
      </c>
      <c r="AA223">
        <v>15.02</v>
      </c>
      <c r="AB223">
        <v>15</v>
      </c>
      <c r="AC223">
        <v>13.09</v>
      </c>
      <c r="AD223">
        <v>13.18</v>
      </c>
      <c r="AE223">
        <v>12.64</v>
      </c>
      <c r="AF223">
        <v>14.9</v>
      </c>
    </row>
    <row r="224" spans="1:32" x14ac:dyDescent="0.2">
      <c r="A224" s="5">
        <f t="shared" si="3"/>
        <v>42684</v>
      </c>
      <c r="B224">
        <v>736644</v>
      </c>
      <c r="C224">
        <v>15.35</v>
      </c>
      <c r="D224">
        <v>11.61</v>
      </c>
      <c r="E224">
        <v>15.24</v>
      </c>
      <c r="F224">
        <v>12.93</v>
      </c>
      <c r="G224">
        <v>15.22</v>
      </c>
      <c r="H224">
        <v>11.49</v>
      </c>
      <c r="I224">
        <v>15.92</v>
      </c>
      <c r="J224">
        <v>12.73</v>
      </c>
      <c r="K224">
        <v>9.9</v>
      </c>
      <c r="L224">
        <v>15.04</v>
      </c>
      <c r="M224">
        <v>13.92</v>
      </c>
      <c r="N224">
        <v>13.57</v>
      </c>
      <c r="O224">
        <v>14.29</v>
      </c>
      <c r="P224">
        <v>13.68</v>
      </c>
      <c r="Q224">
        <v>11.8</v>
      </c>
      <c r="R224">
        <v>13.48</v>
      </c>
      <c r="S224">
        <v>12.58</v>
      </c>
      <c r="T224">
        <v>11.21</v>
      </c>
      <c r="U224">
        <v>13.2</v>
      </c>
      <c r="V224">
        <v>16.260000000000002</v>
      </c>
      <c r="W224">
        <v>15.09</v>
      </c>
      <c r="X224">
        <v>16.22</v>
      </c>
      <c r="Y224">
        <v>14.96</v>
      </c>
      <c r="Z224">
        <v>14.3</v>
      </c>
      <c r="AA224">
        <v>16.059999999999999</v>
      </c>
      <c r="AB224">
        <v>15</v>
      </c>
      <c r="AC224">
        <v>13.09</v>
      </c>
      <c r="AD224">
        <v>13.18</v>
      </c>
      <c r="AE224">
        <v>12.64</v>
      </c>
      <c r="AF224">
        <v>14.9</v>
      </c>
    </row>
    <row r="225" spans="1:32" x14ac:dyDescent="0.2">
      <c r="A225" s="5">
        <f t="shared" si="3"/>
        <v>42685</v>
      </c>
      <c r="B225">
        <v>736645</v>
      </c>
      <c r="C225">
        <v>16.57</v>
      </c>
      <c r="D225">
        <v>12.69</v>
      </c>
      <c r="E225">
        <v>16.52</v>
      </c>
      <c r="F225">
        <v>12.93</v>
      </c>
      <c r="G225">
        <v>16.03</v>
      </c>
      <c r="H225">
        <v>12.43</v>
      </c>
      <c r="I225">
        <v>15.92</v>
      </c>
      <c r="J225">
        <v>12.73</v>
      </c>
      <c r="K225">
        <v>10.68</v>
      </c>
      <c r="L225">
        <v>16.399999999999999</v>
      </c>
      <c r="M225">
        <v>14.98</v>
      </c>
      <c r="N225">
        <v>13.57</v>
      </c>
      <c r="O225">
        <v>15.19</v>
      </c>
      <c r="P225">
        <v>14.76</v>
      </c>
      <c r="Q225">
        <v>12.73</v>
      </c>
      <c r="R225">
        <v>14.57</v>
      </c>
      <c r="S225">
        <v>13.67</v>
      </c>
      <c r="T225">
        <v>11.21</v>
      </c>
      <c r="U225">
        <v>14.19</v>
      </c>
      <c r="V225">
        <v>16.260000000000002</v>
      </c>
      <c r="W225">
        <v>15.09</v>
      </c>
      <c r="X225">
        <v>16.22</v>
      </c>
      <c r="Y225">
        <v>16.2</v>
      </c>
      <c r="Z225">
        <v>15.5</v>
      </c>
      <c r="AA225">
        <v>17.04</v>
      </c>
      <c r="AB225">
        <v>16.2</v>
      </c>
      <c r="AC225">
        <v>13.09</v>
      </c>
      <c r="AD225">
        <v>14.21</v>
      </c>
      <c r="AE225">
        <v>12.64</v>
      </c>
      <c r="AF225">
        <v>15.95</v>
      </c>
    </row>
    <row r="226" spans="1:32" x14ac:dyDescent="0.2">
      <c r="A226" s="5">
        <f t="shared" si="3"/>
        <v>42686</v>
      </c>
      <c r="B226">
        <v>736646</v>
      </c>
      <c r="C226">
        <v>16.57</v>
      </c>
      <c r="D226">
        <v>12.69</v>
      </c>
      <c r="E226">
        <v>16.52</v>
      </c>
      <c r="F226">
        <v>13.95</v>
      </c>
      <c r="G226">
        <v>16.03</v>
      </c>
      <c r="H226">
        <v>12.43</v>
      </c>
      <c r="I226">
        <v>17.100000000000001</v>
      </c>
      <c r="J226">
        <v>13.65</v>
      </c>
      <c r="K226">
        <v>10.68</v>
      </c>
      <c r="L226">
        <v>17.68</v>
      </c>
      <c r="M226">
        <v>14.98</v>
      </c>
      <c r="N226">
        <v>14.43</v>
      </c>
      <c r="O226">
        <v>15.19</v>
      </c>
      <c r="P226">
        <v>15.8</v>
      </c>
      <c r="Q226">
        <v>12.73</v>
      </c>
      <c r="R226">
        <v>14.57</v>
      </c>
      <c r="S226">
        <v>13.67</v>
      </c>
      <c r="T226">
        <v>12.35</v>
      </c>
      <c r="U226">
        <v>14.19</v>
      </c>
      <c r="V226">
        <v>16.260000000000002</v>
      </c>
      <c r="W226">
        <v>16.16</v>
      </c>
      <c r="X226">
        <v>17.420000000000002</v>
      </c>
      <c r="Y226">
        <v>16.2</v>
      </c>
      <c r="Z226">
        <v>15.5</v>
      </c>
      <c r="AA226">
        <v>17.04</v>
      </c>
      <c r="AB226">
        <v>16.2</v>
      </c>
      <c r="AC226">
        <v>13.98</v>
      </c>
      <c r="AD226">
        <v>14.21</v>
      </c>
      <c r="AE226">
        <v>13.58</v>
      </c>
      <c r="AF226">
        <v>17.12</v>
      </c>
    </row>
    <row r="227" spans="1:32" x14ac:dyDescent="0.2">
      <c r="A227" s="5">
        <f t="shared" si="3"/>
        <v>42687</v>
      </c>
      <c r="B227">
        <v>736647</v>
      </c>
      <c r="C227">
        <v>17.649999999999999</v>
      </c>
      <c r="D227">
        <v>13.41</v>
      </c>
      <c r="E227">
        <v>17.940000000000001</v>
      </c>
      <c r="F227">
        <v>14.86</v>
      </c>
      <c r="G227">
        <v>16.97</v>
      </c>
      <c r="H227">
        <v>13.45</v>
      </c>
      <c r="I227">
        <v>17.100000000000001</v>
      </c>
      <c r="J227">
        <v>13.65</v>
      </c>
      <c r="K227">
        <v>11.75</v>
      </c>
      <c r="L227">
        <v>19.04</v>
      </c>
      <c r="M227">
        <v>16.079999999999998</v>
      </c>
      <c r="N227">
        <v>14.43</v>
      </c>
      <c r="O227">
        <v>16.23</v>
      </c>
      <c r="P227">
        <v>17.14</v>
      </c>
      <c r="Q227">
        <v>14.97</v>
      </c>
      <c r="R227">
        <v>15.66</v>
      </c>
      <c r="S227">
        <v>14.69</v>
      </c>
      <c r="T227">
        <v>13.57</v>
      </c>
      <c r="U227">
        <v>15.29</v>
      </c>
      <c r="V227">
        <v>17.440000000000001</v>
      </c>
      <c r="W227">
        <v>17.12</v>
      </c>
      <c r="X227">
        <v>18.52</v>
      </c>
      <c r="Y227">
        <v>17.46</v>
      </c>
      <c r="Z227">
        <v>16.57</v>
      </c>
      <c r="AA227">
        <v>18.02</v>
      </c>
      <c r="AB227">
        <v>17.260000000000002</v>
      </c>
      <c r="AC227">
        <v>14.89</v>
      </c>
      <c r="AD227">
        <v>15.04</v>
      </c>
      <c r="AE227">
        <v>14.69</v>
      </c>
      <c r="AF227">
        <v>18.02</v>
      </c>
    </row>
    <row r="228" spans="1:32" x14ac:dyDescent="0.2">
      <c r="A228" s="5">
        <f t="shared" si="3"/>
        <v>42688</v>
      </c>
      <c r="B228">
        <v>736648</v>
      </c>
      <c r="C228">
        <v>17.649999999999999</v>
      </c>
      <c r="D228">
        <v>13.41</v>
      </c>
      <c r="E228">
        <v>19.05</v>
      </c>
      <c r="F228">
        <v>14.86</v>
      </c>
      <c r="G228">
        <v>16.97</v>
      </c>
      <c r="H228">
        <v>13.45</v>
      </c>
      <c r="I228">
        <v>18.38</v>
      </c>
      <c r="J228">
        <v>14.63</v>
      </c>
      <c r="K228">
        <v>11.75</v>
      </c>
      <c r="L228">
        <v>19.04</v>
      </c>
      <c r="M228">
        <v>16.079999999999998</v>
      </c>
      <c r="N228">
        <v>15.33</v>
      </c>
      <c r="O228">
        <v>16.23</v>
      </c>
      <c r="P228">
        <v>17.14</v>
      </c>
      <c r="Q228">
        <v>14.97</v>
      </c>
      <c r="R228">
        <v>16.53</v>
      </c>
      <c r="S228">
        <v>14.69</v>
      </c>
      <c r="T228">
        <v>13.57</v>
      </c>
      <c r="U228">
        <v>15.29</v>
      </c>
      <c r="V228">
        <v>18.7</v>
      </c>
      <c r="W228">
        <v>17.12</v>
      </c>
      <c r="X228">
        <v>18.52</v>
      </c>
      <c r="Y228">
        <v>17.46</v>
      </c>
      <c r="Z228">
        <v>16.57</v>
      </c>
      <c r="AA228">
        <v>18.02</v>
      </c>
      <c r="AB228">
        <v>17.260000000000002</v>
      </c>
      <c r="AC228">
        <v>14.89</v>
      </c>
      <c r="AD228">
        <v>15.04</v>
      </c>
      <c r="AE228">
        <v>14.69</v>
      </c>
      <c r="AF228">
        <v>18.02</v>
      </c>
    </row>
    <row r="229" spans="1:32" x14ac:dyDescent="0.2">
      <c r="A229" s="5">
        <f t="shared" si="3"/>
        <v>42689</v>
      </c>
      <c r="B229">
        <v>736649</v>
      </c>
      <c r="C229">
        <v>17.649999999999999</v>
      </c>
      <c r="D229">
        <v>13.41</v>
      </c>
      <c r="E229">
        <v>19.05</v>
      </c>
      <c r="F229">
        <v>14.86</v>
      </c>
      <c r="G229">
        <v>16.97</v>
      </c>
      <c r="H229">
        <v>13.45</v>
      </c>
      <c r="I229">
        <v>18.38</v>
      </c>
      <c r="J229">
        <v>14.63</v>
      </c>
      <c r="K229">
        <v>11.75</v>
      </c>
      <c r="L229">
        <v>19.04</v>
      </c>
      <c r="M229">
        <v>16.079999999999998</v>
      </c>
      <c r="N229">
        <v>15.33</v>
      </c>
      <c r="O229">
        <v>16.23</v>
      </c>
      <c r="P229">
        <v>17.14</v>
      </c>
      <c r="Q229">
        <v>14.97</v>
      </c>
      <c r="R229">
        <v>16.53</v>
      </c>
      <c r="S229">
        <v>14.69</v>
      </c>
      <c r="T229">
        <v>13.57</v>
      </c>
      <c r="U229">
        <v>16.350000000000001</v>
      </c>
      <c r="V229">
        <v>18.7</v>
      </c>
      <c r="W229">
        <v>17.12</v>
      </c>
      <c r="X229">
        <v>18.52</v>
      </c>
      <c r="Y229">
        <v>17.46</v>
      </c>
      <c r="Z229">
        <v>16.57</v>
      </c>
      <c r="AA229">
        <v>18.02</v>
      </c>
      <c r="AB229">
        <v>18.32</v>
      </c>
      <c r="AC229">
        <v>14.89</v>
      </c>
      <c r="AD229">
        <v>15.04</v>
      </c>
      <c r="AE229">
        <v>14.69</v>
      </c>
      <c r="AF229">
        <v>18.02</v>
      </c>
    </row>
    <row r="230" spans="1:32" x14ac:dyDescent="0.2">
      <c r="A230" s="5">
        <f t="shared" si="3"/>
        <v>42690</v>
      </c>
      <c r="B230">
        <v>736650</v>
      </c>
      <c r="C230">
        <v>18.77</v>
      </c>
      <c r="D230">
        <v>13.41</v>
      </c>
      <c r="E230">
        <v>19.05</v>
      </c>
      <c r="F230">
        <v>15.75</v>
      </c>
      <c r="G230">
        <v>17.96</v>
      </c>
      <c r="H230">
        <v>14.56</v>
      </c>
      <c r="I230">
        <v>19.559999999999999</v>
      </c>
      <c r="J230">
        <v>15.79</v>
      </c>
      <c r="K230">
        <v>12.63</v>
      </c>
      <c r="L230">
        <v>20.22</v>
      </c>
      <c r="M230">
        <v>17.11</v>
      </c>
      <c r="N230">
        <v>16.309999999999999</v>
      </c>
      <c r="O230">
        <v>17.29</v>
      </c>
      <c r="P230">
        <v>18.100000000000001</v>
      </c>
      <c r="Q230">
        <v>16.170000000000002</v>
      </c>
      <c r="R230">
        <v>17.62</v>
      </c>
      <c r="S230">
        <v>15.83</v>
      </c>
      <c r="T230">
        <v>14.55</v>
      </c>
      <c r="U230">
        <v>16.350000000000001</v>
      </c>
      <c r="V230">
        <v>19.98</v>
      </c>
      <c r="W230">
        <v>18.260000000000002</v>
      </c>
      <c r="X230">
        <v>19.5</v>
      </c>
      <c r="Y230">
        <v>17.46</v>
      </c>
      <c r="Z230">
        <v>17.61</v>
      </c>
      <c r="AA230">
        <v>19.260000000000002</v>
      </c>
      <c r="AB230">
        <v>19.420000000000002</v>
      </c>
      <c r="AC230">
        <v>15.8</v>
      </c>
      <c r="AD230">
        <v>15.87</v>
      </c>
      <c r="AE230">
        <v>15.95</v>
      </c>
      <c r="AF230">
        <v>18.97</v>
      </c>
    </row>
    <row r="231" spans="1:32" x14ac:dyDescent="0.2">
      <c r="A231" s="5">
        <f t="shared" si="3"/>
        <v>42691</v>
      </c>
      <c r="B231">
        <v>736651</v>
      </c>
      <c r="C231">
        <v>18.77</v>
      </c>
      <c r="D231">
        <v>14.37</v>
      </c>
      <c r="E231">
        <v>19.05</v>
      </c>
      <c r="F231">
        <v>15.75</v>
      </c>
      <c r="G231">
        <v>19.12</v>
      </c>
      <c r="H231">
        <v>14.56</v>
      </c>
      <c r="I231">
        <v>19.559999999999999</v>
      </c>
      <c r="J231">
        <v>15.79</v>
      </c>
      <c r="K231">
        <v>12.63</v>
      </c>
      <c r="L231">
        <v>20.22</v>
      </c>
      <c r="M231">
        <v>17.11</v>
      </c>
      <c r="N231">
        <v>16.309999999999999</v>
      </c>
      <c r="O231">
        <v>17.29</v>
      </c>
      <c r="P231">
        <v>18.100000000000001</v>
      </c>
      <c r="Q231">
        <v>16.170000000000002</v>
      </c>
      <c r="R231">
        <v>17.62</v>
      </c>
      <c r="S231">
        <v>15.83</v>
      </c>
      <c r="T231">
        <v>14.55</v>
      </c>
      <c r="U231">
        <v>16.350000000000001</v>
      </c>
      <c r="V231">
        <v>19.98</v>
      </c>
      <c r="W231">
        <v>18.260000000000002</v>
      </c>
      <c r="X231">
        <v>19.5</v>
      </c>
      <c r="Y231">
        <v>18.600000000000001</v>
      </c>
      <c r="Z231">
        <v>17.61</v>
      </c>
      <c r="AA231">
        <v>19.260000000000002</v>
      </c>
      <c r="AB231">
        <v>19.420000000000002</v>
      </c>
      <c r="AC231">
        <v>15.8</v>
      </c>
      <c r="AD231">
        <v>15.87</v>
      </c>
      <c r="AE231">
        <v>16.96</v>
      </c>
      <c r="AF231">
        <v>18.97</v>
      </c>
    </row>
    <row r="232" spans="1:32" x14ac:dyDescent="0.2">
      <c r="A232" s="5">
        <f t="shared" si="3"/>
        <v>42692</v>
      </c>
      <c r="B232">
        <v>736652</v>
      </c>
      <c r="C232">
        <v>20.03</v>
      </c>
      <c r="D232">
        <v>15.57</v>
      </c>
      <c r="E232">
        <v>20.05</v>
      </c>
      <c r="F232">
        <v>16.670000000000002</v>
      </c>
      <c r="G232">
        <v>19.12</v>
      </c>
      <c r="H232">
        <v>14.56</v>
      </c>
      <c r="I232">
        <v>19.559999999999999</v>
      </c>
      <c r="J232">
        <v>16.809999999999999</v>
      </c>
      <c r="K232">
        <v>12.63</v>
      </c>
      <c r="L232">
        <v>21.35</v>
      </c>
      <c r="M232">
        <v>17.11</v>
      </c>
      <c r="N232">
        <v>17.41</v>
      </c>
      <c r="O232">
        <v>18.52</v>
      </c>
      <c r="P232">
        <v>19.079999999999998</v>
      </c>
      <c r="Q232">
        <v>17.309999999999999</v>
      </c>
      <c r="R232">
        <v>17.62</v>
      </c>
      <c r="S232">
        <v>16.95</v>
      </c>
      <c r="T232">
        <v>15.43</v>
      </c>
      <c r="U232">
        <v>16.350000000000001</v>
      </c>
      <c r="V232">
        <v>19.98</v>
      </c>
      <c r="W232">
        <v>19.22</v>
      </c>
      <c r="X232">
        <v>20.68</v>
      </c>
      <c r="Y232">
        <v>18.600000000000001</v>
      </c>
      <c r="Z232">
        <v>18.7</v>
      </c>
      <c r="AA232">
        <v>20.3</v>
      </c>
      <c r="AB232">
        <v>20.6</v>
      </c>
      <c r="AC232">
        <v>16.7</v>
      </c>
      <c r="AD232">
        <v>16.86</v>
      </c>
      <c r="AE232">
        <v>16.96</v>
      </c>
      <c r="AF232">
        <v>19.920000000000002</v>
      </c>
    </row>
    <row r="233" spans="1:32" x14ac:dyDescent="0.2">
      <c r="A233" s="5">
        <f t="shared" si="3"/>
        <v>42693</v>
      </c>
      <c r="B233">
        <v>736653</v>
      </c>
      <c r="C233">
        <v>20.03</v>
      </c>
      <c r="D233">
        <v>15.57</v>
      </c>
      <c r="E233">
        <v>20.05</v>
      </c>
      <c r="F233">
        <v>16.670000000000002</v>
      </c>
      <c r="G233">
        <v>20.03</v>
      </c>
      <c r="H233">
        <v>15.56</v>
      </c>
      <c r="I233">
        <v>20.74</v>
      </c>
      <c r="J233">
        <v>16.809999999999999</v>
      </c>
      <c r="K233">
        <v>13.55</v>
      </c>
      <c r="L233">
        <v>21.35</v>
      </c>
      <c r="M233">
        <v>18.149999999999999</v>
      </c>
      <c r="N233">
        <v>17.41</v>
      </c>
      <c r="O233">
        <v>18.52</v>
      </c>
      <c r="P233">
        <v>20.28</v>
      </c>
      <c r="Q233">
        <v>17.309999999999999</v>
      </c>
      <c r="R233">
        <v>18.809999999999999</v>
      </c>
      <c r="S233">
        <v>16.95</v>
      </c>
      <c r="T233">
        <v>16.41</v>
      </c>
      <c r="U233">
        <v>17.239999999999998</v>
      </c>
      <c r="V233">
        <v>21.16</v>
      </c>
      <c r="W233">
        <v>19.22</v>
      </c>
      <c r="X233">
        <v>21.66</v>
      </c>
      <c r="Y233">
        <v>19.84</v>
      </c>
      <c r="Z233">
        <v>18.7</v>
      </c>
      <c r="AA233">
        <v>20.3</v>
      </c>
      <c r="AB233">
        <v>21.73</v>
      </c>
      <c r="AC233">
        <v>16.7</v>
      </c>
      <c r="AD233">
        <v>16.86</v>
      </c>
      <c r="AE233">
        <v>18.03</v>
      </c>
      <c r="AF233">
        <v>19.920000000000002</v>
      </c>
    </row>
    <row r="234" spans="1:32" x14ac:dyDescent="0.2">
      <c r="A234" s="5">
        <f t="shared" si="3"/>
        <v>42694</v>
      </c>
      <c r="B234">
        <v>736654</v>
      </c>
      <c r="C234">
        <v>20.03</v>
      </c>
      <c r="D234">
        <v>16.52</v>
      </c>
      <c r="E234">
        <v>21.27</v>
      </c>
      <c r="F234">
        <v>17.63</v>
      </c>
      <c r="G234">
        <v>20.03</v>
      </c>
      <c r="H234">
        <v>16.46</v>
      </c>
      <c r="I234">
        <v>22.08</v>
      </c>
      <c r="J234">
        <v>17.62</v>
      </c>
      <c r="K234">
        <v>14.32</v>
      </c>
      <c r="L234">
        <v>22.65</v>
      </c>
      <c r="M234">
        <v>18.149999999999999</v>
      </c>
      <c r="N234">
        <v>18.22</v>
      </c>
      <c r="O234">
        <v>20.329999999999998</v>
      </c>
      <c r="P234">
        <v>20.28</v>
      </c>
      <c r="Q234">
        <v>18.59</v>
      </c>
      <c r="R234">
        <v>19.93</v>
      </c>
      <c r="S234">
        <v>17.86</v>
      </c>
      <c r="T234">
        <v>16.41</v>
      </c>
      <c r="U234">
        <v>17.239999999999998</v>
      </c>
      <c r="V234">
        <v>22.44</v>
      </c>
      <c r="W234">
        <v>20.48</v>
      </c>
      <c r="X234">
        <v>21.66</v>
      </c>
      <c r="Y234">
        <v>20.96</v>
      </c>
      <c r="Z234">
        <v>19.920000000000002</v>
      </c>
      <c r="AA234">
        <v>21.54</v>
      </c>
      <c r="AB234">
        <v>21.73</v>
      </c>
      <c r="AC234">
        <v>17.739999999999998</v>
      </c>
      <c r="AD234">
        <v>17.71</v>
      </c>
      <c r="AE234">
        <v>19.37</v>
      </c>
      <c r="AF234">
        <v>22.06</v>
      </c>
    </row>
    <row r="235" spans="1:32" x14ac:dyDescent="0.2">
      <c r="A235" s="5">
        <f t="shared" si="3"/>
        <v>42695</v>
      </c>
      <c r="B235">
        <v>736655</v>
      </c>
      <c r="C235">
        <v>21.11</v>
      </c>
      <c r="D235">
        <v>16.52</v>
      </c>
      <c r="E235">
        <v>21.27</v>
      </c>
      <c r="F235">
        <v>17.63</v>
      </c>
      <c r="G235">
        <v>21.07</v>
      </c>
      <c r="H235">
        <v>16.46</v>
      </c>
      <c r="I235">
        <v>22.08</v>
      </c>
      <c r="J235">
        <v>17.62</v>
      </c>
      <c r="K235">
        <v>14.32</v>
      </c>
      <c r="L235">
        <v>22.65</v>
      </c>
      <c r="M235">
        <v>19.170000000000002</v>
      </c>
      <c r="N235">
        <v>18.22</v>
      </c>
      <c r="O235">
        <v>20.329999999999998</v>
      </c>
      <c r="P235">
        <v>21.35</v>
      </c>
      <c r="Q235">
        <v>18.59</v>
      </c>
      <c r="R235">
        <v>19.93</v>
      </c>
      <c r="S235">
        <v>17.86</v>
      </c>
      <c r="T235">
        <v>16.41</v>
      </c>
      <c r="U235">
        <v>17.239999999999998</v>
      </c>
      <c r="V235">
        <v>22.44</v>
      </c>
      <c r="W235">
        <v>20.48</v>
      </c>
      <c r="X235">
        <v>21.66</v>
      </c>
      <c r="Y235">
        <v>20.96</v>
      </c>
      <c r="Z235">
        <v>19.920000000000002</v>
      </c>
      <c r="AA235">
        <v>21.54</v>
      </c>
      <c r="AB235">
        <v>21.73</v>
      </c>
      <c r="AC235">
        <v>17.739999999999998</v>
      </c>
      <c r="AD235">
        <v>17.71</v>
      </c>
      <c r="AE235">
        <v>19.37</v>
      </c>
      <c r="AF235">
        <v>22.06</v>
      </c>
    </row>
    <row r="236" spans="1:32" x14ac:dyDescent="0.2">
      <c r="A236" s="5">
        <f t="shared" si="3"/>
        <v>42696</v>
      </c>
      <c r="B236">
        <v>736656</v>
      </c>
      <c r="C236">
        <v>21.11</v>
      </c>
      <c r="D236">
        <v>16.52</v>
      </c>
      <c r="E236">
        <v>21.27</v>
      </c>
      <c r="F236">
        <v>18.809999999999999</v>
      </c>
      <c r="G236">
        <v>21.95</v>
      </c>
      <c r="H236">
        <v>16.46</v>
      </c>
      <c r="I236">
        <v>23.42</v>
      </c>
      <c r="J236">
        <v>18.88</v>
      </c>
      <c r="K236">
        <v>15.22</v>
      </c>
      <c r="L236">
        <v>23.83</v>
      </c>
      <c r="M236">
        <v>19.170000000000002</v>
      </c>
      <c r="N236">
        <v>19.04</v>
      </c>
      <c r="O236">
        <v>20.329999999999998</v>
      </c>
      <c r="P236">
        <v>21.35</v>
      </c>
      <c r="Q236">
        <v>19.63</v>
      </c>
      <c r="R236">
        <v>19.93</v>
      </c>
      <c r="S236">
        <v>18.649999999999999</v>
      </c>
      <c r="T236">
        <v>17.34</v>
      </c>
      <c r="U236">
        <v>17.239999999999998</v>
      </c>
      <c r="V236">
        <v>23.47</v>
      </c>
      <c r="W236">
        <v>20.48</v>
      </c>
      <c r="X236">
        <v>21.66</v>
      </c>
      <c r="Y236">
        <v>22.1</v>
      </c>
      <c r="Z236">
        <v>21.2</v>
      </c>
      <c r="AA236">
        <v>21.54</v>
      </c>
      <c r="AB236">
        <v>23.05</v>
      </c>
      <c r="AC236">
        <v>17.739999999999998</v>
      </c>
      <c r="AD236">
        <v>17.71</v>
      </c>
      <c r="AE236">
        <v>19.37</v>
      </c>
      <c r="AF236">
        <v>22.06</v>
      </c>
    </row>
    <row r="237" spans="1:32" x14ac:dyDescent="0.2">
      <c r="A237" s="5">
        <f t="shared" si="3"/>
        <v>42697</v>
      </c>
      <c r="B237">
        <v>736657</v>
      </c>
      <c r="C237">
        <v>22.09</v>
      </c>
      <c r="D237">
        <v>16.52</v>
      </c>
      <c r="E237">
        <v>22.38</v>
      </c>
      <c r="F237">
        <v>18.809999999999999</v>
      </c>
      <c r="G237">
        <v>21.95</v>
      </c>
      <c r="H237">
        <v>17.5</v>
      </c>
      <c r="I237">
        <v>23.42</v>
      </c>
      <c r="J237">
        <v>18.88</v>
      </c>
      <c r="K237">
        <v>15.22</v>
      </c>
      <c r="L237">
        <v>23.83</v>
      </c>
      <c r="M237">
        <v>19.170000000000002</v>
      </c>
      <c r="N237">
        <v>19.04</v>
      </c>
      <c r="O237">
        <v>21.4</v>
      </c>
      <c r="P237">
        <v>21.35</v>
      </c>
      <c r="Q237">
        <v>19.63</v>
      </c>
      <c r="R237">
        <v>20.91</v>
      </c>
      <c r="S237">
        <v>18.649999999999999</v>
      </c>
      <c r="T237">
        <v>17.34</v>
      </c>
      <c r="U237">
        <v>18.350000000000001</v>
      </c>
      <c r="V237">
        <v>23.47</v>
      </c>
      <c r="W237">
        <v>21.64</v>
      </c>
      <c r="X237">
        <v>22.74</v>
      </c>
      <c r="Y237">
        <v>22.1</v>
      </c>
      <c r="Z237">
        <v>21.2</v>
      </c>
      <c r="AA237">
        <v>22.54</v>
      </c>
      <c r="AB237">
        <v>23.05</v>
      </c>
      <c r="AC237">
        <v>18.84</v>
      </c>
      <c r="AD237">
        <v>17.71</v>
      </c>
      <c r="AE237">
        <v>19.37</v>
      </c>
      <c r="AF237">
        <v>22.06</v>
      </c>
    </row>
    <row r="238" spans="1:32" x14ac:dyDescent="0.2">
      <c r="A238" s="5">
        <f t="shared" si="3"/>
        <v>42698</v>
      </c>
      <c r="B238">
        <v>736658</v>
      </c>
      <c r="C238">
        <v>22.09</v>
      </c>
      <c r="D238">
        <v>17.84</v>
      </c>
      <c r="E238">
        <v>22.38</v>
      </c>
      <c r="F238">
        <v>19.649999999999999</v>
      </c>
      <c r="G238">
        <v>23.19</v>
      </c>
      <c r="H238">
        <v>17.5</v>
      </c>
      <c r="I238">
        <v>24.53</v>
      </c>
      <c r="J238">
        <v>19.84</v>
      </c>
      <c r="K238">
        <v>16.11</v>
      </c>
      <c r="L238">
        <v>25.05</v>
      </c>
      <c r="M238">
        <v>20.49</v>
      </c>
      <c r="N238">
        <v>20.18</v>
      </c>
      <c r="O238">
        <v>21.4</v>
      </c>
      <c r="P238">
        <v>22.53</v>
      </c>
      <c r="Q238">
        <v>20.79</v>
      </c>
      <c r="R238">
        <v>20.91</v>
      </c>
      <c r="S238">
        <v>19.57</v>
      </c>
      <c r="T238">
        <v>18.440000000000001</v>
      </c>
      <c r="U238">
        <v>19.3</v>
      </c>
      <c r="V238">
        <v>24.44</v>
      </c>
      <c r="W238">
        <v>21.64</v>
      </c>
      <c r="X238">
        <v>23.8</v>
      </c>
      <c r="Y238">
        <v>23.26</v>
      </c>
      <c r="Z238">
        <v>22.24</v>
      </c>
      <c r="AA238">
        <v>23.72</v>
      </c>
      <c r="AB238">
        <v>24.1</v>
      </c>
      <c r="AC238">
        <v>19.88</v>
      </c>
      <c r="AD238">
        <v>18.52</v>
      </c>
      <c r="AE238">
        <v>20.309999999999999</v>
      </c>
      <c r="AF238">
        <v>23.04</v>
      </c>
    </row>
    <row r="239" spans="1:32" x14ac:dyDescent="0.2">
      <c r="A239" s="5">
        <f t="shared" si="3"/>
        <v>42699</v>
      </c>
      <c r="B239">
        <v>736659</v>
      </c>
      <c r="C239">
        <v>23.11</v>
      </c>
      <c r="D239">
        <v>17.84</v>
      </c>
      <c r="E239">
        <v>23.4</v>
      </c>
      <c r="F239">
        <v>20.37</v>
      </c>
      <c r="G239">
        <v>23.19</v>
      </c>
      <c r="H239">
        <v>18.54</v>
      </c>
      <c r="I239">
        <v>25.63</v>
      </c>
      <c r="J239">
        <v>19.84</v>
      </c>
      <c r="K239">
        <v>16.11</v>
      </c>
      <c r="L239">
        <v>25.05</v>
      </c>
      <c r="M239">
        <v>20.49</v>
      </c>
      <c r="N239">
        <v>20.18</v>
      </c>
      <c r="O239">
        <v>21.4</v>
      </c>
      <c r="P239">
        <v>22.53</v>
      </c>
      <c r="Q239">
        <v>21.66</v>
      </c>
      <c r="R239">
        <v>21.98</v>
      </c>
      <c r="S239">
        <v>20.73</v>
      </c>
      <c r="T239">
        <v>18.440000000000001</v>
      </c>
      <c r="U239">
        <v>20.3</v>
      </c>
      <c r="V239">
        <v>25.6</v>
      </c>
      <c r="W239">
        <v>22.73</v>
      </c>
      <c r="X239">
        <v>24.82</v>
      </c>
      <c r="Y239">
        <v>24.54</v>
      </c>
      <c r="Z239">
        <v>23.36</v>
      </c>
      <c r="AA239">
        <v>23.72</v>
      </c>
      <c r="AB239">
        <v>24.1</v>
      </c>
      <c r="AC239">
        <v>19.88</v>
      </c>
      <c r="AD239">
        <v>18.52</v>
      </c>
      <c r="AE239">
        <v>21.75</v>
      </c>
      <c r="AF239">
        <v>24</v>
      </c>
    </row>
    <row r="240" spans="1:32" x14ac:dyDescent="0.2">
      <c r="A240" s="5">
        <f t="shared" si="3"/>
        <v>42700</v>
      </c>
      <c r="B240">
        <v>736660</v>
      </c>
      <c r="C240">
        <v>23.11</v>
      </c>
      <c r="D240">
        <v>18.760000000000002</v>
      </c>
      <c r="E240">
        <v>24.38</v>
      </c>
      <c r="F240">
        <v>20.37</v>
      </c>
      <c r="G240">
        <v>24.35</v>
      </c>
      <c r="H240">
        <v>18.54</v>
      </c>
      <c r="I240">
        <v>25.63</v>
      </c>
      <c r="J240">
        <v>19.84</v>
      </c>
      <c r="K240">
        <v>17.190000000000001</v>
      </c>
      <c r="L240">
        <v>26.33</v>
      </c>
      <c r="M240">
        <v>21.47</v>
      </c>
      <c r="N240">
        <v>21.37</v>
      </c>
      <c r="O240">
        <v>21.4</v>
      </c>
      <c r="P240">
        <v>22.53</v>
      </c>
      <c r="Q240">
        <v>21.66</v>
      </c>
      <c r="R240">
        <v>21.98</v>
      </c>
      <c r="S240">
        <v>20.73</v>
      </c>
      <c r="T240">
        <v>19.579999999999998</v>
      </c>
      <c r="U240">
        <v>20.3</v>
      </c>
      <c r="V240">
        <v>25.6</v>
      </c>
      <c r="W240">
        <v>22.73</v>
      </c>
      <c r="X240">
        <v>24.82</v>
      </c>
      <c r="Y240">
        <v>24.54</v>
      </c>
      <c r="Z240">
        <v>23.36</v>
      </c>
      <c r="AA240">
        <v>23.72</v>
      </c>
      <c r="AB240">
        <v>25.16</v>
      </c>
      <c r="AC240">
        <v>19.88</v>
      </c>
      <c r="AD240">
        <v>19.350000000000001</v>
      </c>
      <c r="AE240">
        <v>21.75</v>
      </c>
      <c r="AF240">
        <v>24</v>
      </c>
    </row>
    <row r="241" spans="1:32" x14ac:dyDescent="0.2">
      <c r="A241" s="5">
        <f t="shared" si="3"/>
        <v>42701</v>
      </c>
      <c r="B241">
        <v>736661</v>
      </c>
      <c r="C241">
        <v>24.43</v>
      </c>
      <c r="D241">
        <v>19.98</v>
      </c>
      <c r="E241">
        <v>25.4</v>
      </c>
      <c r="F241">
        <v>20.37</v>
      </c>
      <c r="G241">
        <v>24.35</v>
      </c>
      <c r="H241">
        <v>20.11</v>
      </c>
      <c r="I241">
        <v>26.81</v>
      </c>
      <c r="J241">
        <v>21.04</v>
      </c>
      <c r="K241">
        <v>18.13</v>
      </c>
      <c r="L241">
        <v>26.33</v>
      </c>
      <c r="M241">
        <v>22.49</v>
      </c>
      <c r="N241">
        <v>22.28</v>
      </c>
      <c r="O241">
        <v>23.92</v>
      </c>
      <c r="P241">
        <v>23.45</v>
      </c>
      <c r="Q241">
        <v>22.73</v>
      </c>
      <c r="R241">
        <v>23.14</v>
      </c>
      <c r="S241">
        <v>21.99</v>
      </c>
      <c r="T241">
        <v>20.53</v>
      </c>
      <c r="U241">
        <v>20.3</v>
      </c>
      <c r="V241">
        <v>25.6</v>
      </c>
      <c r="W241">
        <v>24.13</v>
      </c>
      <c r="X241">
        <v>24.82</v>
      </c>
      <c r="Y241">
        <v>25.68</v>
      </c>
      <c r="Z241">
        <v>24.14</v>
      </c>
      <c r="AA241">
        <v>24.8</v>
      </c>
      <c r="AB241">
        <v>26.22</v>
      </c>
      <c r="AC241">
        <v>20.94</v>
      </c>
      <c r="AD241">
        <v>20.350000000000001</v>
      </c>
      <c r="AE241">
        <v>22.8</v>
      </c>
      <c r="AF241">
        <v>24.85</v>
      </c>
    </row>
    <row r="242" spans="1:32" x14ac:dyDescent="0.2">
      <c r="A242" s="5">
        <f t="shared" si="3"/>
        <v>42702</v>
      </c>
      <c r="B242">
        <v>736662</v>
      </c>
      <c r="C242">
        <v>24.43</v>
      </c>
      <c r="D242">
        <v>19.98</v>
      </c>
      <c r="E242">
        <v>25.4</v>
      </c>
      <c r="F242">
        <v>20.37</v>
      </c>
      <c r="G242">
        <v>25.43</v>
      </c>
      <c r="H242">
        <v>20.11</v>
      </c>
      <c r="I242">
        <v>26.81</v>
      </c>
      <c r="J242">
        <v>21.04</v>
      </c>
      <c r="K242">
        <v>18.13</v>
      </c>
      <c r="L242">
        <v>26.33</v>
      </c>
      <c r="M242">
        <v>22.49</v>
      </c>
      <c r="N242">
        <v>22.28</v>
      </c>
      <c r="O242">
        <v>23.92</v>
      </c>
      <c r="P242">
        <v>23.45</v>
      </c>
      <c r="Q242">
        <v>22.73</v>
      </c>
      <c r="R242">
        <v>23.14</v>
      </c>
      <c r="S242">
        <v>21.99</v>
      </c>
      <c r="T242">
        <v>20.53</v>
      </c>
      <c r="U242">
        <v>20.3</v>
      </c>
      <c r="V242">
        <v>26.92</v>
      </c>
      <c r="W242">
        <v>24.99</v>
      </c>
      <c r="X242">
        <v>25.8</v>
      </c>
      <c r="Y242">
        <v>25.68</v>
      </c>
      <c r="Z242">
        <v>24.14</v>
      </c>
      <c r="AA242">
        <v>24.8</v>
      </c>
      <c r="AB242">
        <v>26.22</v>
      </c>
      <c r="AC242">
        <v>20.94</v>
      </c>
      <c r="AD242">
        <v>20.350000000000001</v>
      </c>
      <c r="AE242">
        <v>22.8</v>
      </c>
      <c r="AF242">
        <v>24.85</v>
      </c>
    </row>
    <row r="243" spans="1:32" x14ac:dyDescent="0.2">
      <c r="A243" s="5">
        <f t="shared" si="3"/>
        <v>42703</v>
      </c>
      <c r="B243">
        <v>736663</v>
      </c>
      <c r="C243">
        <v>24.43</v>
      </c>
      <c r="D243">
        <v>19.98</v>
      </c>
      <c r="E243">
        <v>25.4</v>
      </c>
      <c r="F243">
        <v>20.37</v>
      </c>
      <c r="G243">
        <v>26.36</v>
      </c>
      <c r="H243">
        <v>20.11</v>
      </c>
      <c r="I243">
        <v>26.81</v>
      </c>
      <c r="J243">
        <v>21.04</v>
      </c>
      <c r="K243">
        <v>18.13</v>
      </c>
      <c r="L243">
        <v>27.5</v>
      </c>
      <c r="M243">
        <v>22.49</v>
      </c>
      <c r="N243">
        <v>22.28</v>
      </c>
      <c r="O243">
        <v>23.92</v>
      </c>
      <c r="P243">
        <v>23.45</v>
      </c>
      <c r="Q243">
        <v>22.73</v>
      </c>
      <c r="R243">
        <v>23.14</v>
      </c>
      <c r="S243">
        <v>21.99</v>
      </c>
      <c r="T243">
        <v>20.53</v>
      </c>
      <c r="U243">
        <v>21.52</v>
      </c>
      <c r="V243">
        <v>26.92</v>
      </c>
      <c r="W243">
        <v>24.99</v>
      </c>
      <c r="X243">
        <v>25.8</v>
      </c>
      <c r="Y243">
        <v>25.68</v>
      </c>
      <c r="Z243">
        <v>24.14</v>
      </c>
      <c r="AA243">
        <v>25.78</v>
      </c>
      <c r="AB243">
        <v>26.22</v>
      </c>
      <c r="AC243">
        <v>20.94</v>
      </c>
      <c r="AD243">
        <v>20.350000000000001</v>
      </c>
      <c r="AE243">
        <v>22.8</v>
      </c>
      <c r="AF243">
        <v>24.85</v>
      </c>
    </row>
    <row r="244" spans="1:32" x14ac:dyDescent="0.2">
      <c r="A244" s="5">
        <f t="shared" si="3"/>
        <v>42704</v>
      </c>
      <c r="B244">
        <v>736664</v>
      </c>
      <c r="C244">
        <v>25.35</v>
      </c>
      <c r="D244">
        <v>20.9</v>
      </c>
      <c r="E244">
        <v>26.44</v>
      </c>
      <c r="F244">
        <v>21.24</v>
      </c>
      <c r="G244">
        <v>26.36</v>
      </c>
      <c r="H244">
        <v>20.85</v>
      </c>
      <c r="I244">
        <v>27.97</v>
      </c>
      <c r="J244">
        <v>22.12</v>
      </c>
      <c r="K244">
        <v>19.18</v>
      </c>
      <c r="L244">
        <v>28.69</v>
      </c>
      <c r="M244">
        <v>23.43</v>
      </c>
      <c r="N244">
        <v>23.23</v>
      </c>
      <c r="O244">
        <v>24.88</v>
      </c>
      <c r="P244">
        <v>23.45</v>
      </c>
      <c r="Q244">
        <v>23.99</v>
      </c>
      <c r="R244">
        <v>24.27</v>
      </c>
      <c r="S244">
        <v>23.07</v>
      </c>
      <c r="T244">
        <v>21.59</v>
      </c>
      <c r="U244">
        <v>21.52</v>
      </c>
      <c r="V244">
        <v>28.28</v>
      </c>
      <c r="W244">
        <v>26.25</v>
      </c>
      <c r="X244">
        <v>26.86</v>
      </c>
      <c r="Y244">
        <v>25.68</v>
      </c>
      <c r="Z244">
        <v>25.3</v>
      </c>
      <c r="AA244">
        <v>25.78</v>
      </c>
      <c r="AB244">
        <v>27.36</v>
      </c>
      <c r="AC244">
        <v>22.16</v>
      </c>
      <c r="AD244">
        <v>21.21</v>
      </c>
      <c r="AE244">
        <v>22.8</v>
      </c>
      <c r="AF244">
        <v>25.98</v>
      </c>
    </row>
    <row r="245" spans="1:32" x14ac:dyDescent="0.2">
      <c r="A245" s="5">
        <f t="shared" si="3"/>
        <v>42705</v>
      </c>
      <c r="B245">
        <v>736665</v>
      </c>
      <c r="C245">
        <v>25.35</v>
      </c>
      <c r="D245">
        <v>20.9</v>
      </c>
      <c r="E245">
        <v>26.44</v>
      </c>
      <c r="F245">
        <v>21.24</v>
      </c>
      <c r="G245">
        <v>27.63</v>
      </c>
      <c r="H245">
        <v>20.85</v>
      </c>
      <c r="I245">
        <v>27.97</v>
      </c>
      <c r="J245">
        <v>22.12</v>
      </c>
      <c r="K245">
        <v>19.18</v>
      </c>
      <c r="L245">
        <v>28.69</v>
      </c>
      <c r="M245">
        <v>23.43</v>
      </c>
      <c r="N245">
        <v>23.23</v>
      </c>
      <c r="O245">
        <v>24.88</v>
      </c>
      <c r="P245">
        <v>24.23</v>
      </c>
      <c r="Q245">
        <v>23.99</v>
      </c>
      <c r="R245">
        <v>24.27</v>
      </c>
      <c r="S245">
        <v>23.07</v>
      </c>
      <c r="T245">
        <v>21.59</v>
      </c>
      <c r="U245">
        <v>22.59</v>
      </c>
      <c r="V245">
        <v>28.28</v>
      </c>
      <c r="W245">
        <v>26.25</v>
      </c>
      <c r="X245">
        <v>26.86</v>
      </c>
      <c r="Y245">
        <v>26.72</v>
      </c>
      <c r="Z245">
        <v>26.62</v>
      </c>
      <c r="AA245">
        <v>25.78</v>
      </c>
      <c r="AB245">
        <v>27.36</v>
      </c>
      <c r="AC245">
        <v>23.02</v>
      </c>
      <c r="AD245">
        <v>21.21</v>
      </c>
      <c r="AE245">
        <v>22.8</v>
      </c>
      <c r="AF245">
        <v>25.98</v>
      </c>
    </row>
    <row r="246" spans="1:32" x14ac:dyDescent="0.2">
      <c r="A246" s="5">
        <f t="shared" si="3"/>
        <v>42706</v>
      </c>
      <c r="B246">
        <v>736666</v>
      </c>
      <c r="C246">
        <v>26.41</v>
      </c>
      <c r="D246">
        <v>21.88</v>
      </c>
      <c r="E246">
        <v>27.86</v>
      </c>
      <c r="F246">
        <v>22.12</v>
      </c>
      <c r="G246">
        <v>27.63</v>
      </c>
      <c r="H246">
        <v>21.54</v>
      </c>
      <c r="I246">
        <v>29.31</v>
      </c>
      <c r="J246">
        <v>23.38</v>
      </c>
      <c r="K246">
        <v>20.04</v>
      </c>
      <c r="L246">
        <v>29.77</v>
      </c>
      <c r="M246">
        <v>24.61</v>
      </c>
      <c r="N246">
        <v>24.28</v>
      </c>
      <c r="O246">
        <v>25.85</v>
      </c>
      <c r="P246">
        <v>25.35</v>
      </c>
      <c r="Q246">
        <v>23.99</v>
      </c>
      <c r="R246">
        <v>24.27</v>
      </c>
      <c r="S246">
        <v>23.07</v>
      </c>
      <c r="T246">
        <v>22.42</v>
      </c>
      <c r="U246">
        <v>23.63</v>
      </c>
      <c r="V246">
        <v>29.54</v>
      </c>
      <c r="W246">
        <v>27.18</v>
      </c>
      <c r="X246">
        <v>27.98</v>
      </c>
      <c r="Y246">
        <v>27.82</v>
      </c>
      <c r="Z246">
        <v>26.62</v>
      </c>
      <c r="AA246">
        <v>26.74</v>
      </c>
      <c r="AB246">
        <v>28.48</v>
      </c>
      <c r="AC246">
        <v>23.02</v>
      </c>
      <c r="AD246">
        <v>22.32</v>
      </c>
      <c r="AE246">
        <v>23.9</v>
      </c>
      <c r="AF246">
        <v>27</v>
      </c>
    </row>
    <row r="247" spans="1:32" x14ac:dyDescent="0.2">
      <c r="A247" s="5">
        <f t="shared" si="3"/>
        <v>42707</v>
      </c>
      <c r="B247">
        <v>736667</v>
      </c>
      <c r="C247">
        <v>26.41</v>
      </c>
      <c r="D247">
        <v>21.88</v>
      </c>
      <c r="E247">
        <v>29.16</v>
      </c>
      <c r="F247">
        <v>22.96</v>
      </c>
      <c r="G247">
        <v>28.8</v>
      </c>
      <c r="H247">
        <v>22.4</v>
      </c>
      <c r="I247">
        <v>30.33</v>
      </c>
      <c r="J247">
        <v>23.38</v>
      </c>
      <c r="K247">
        <v>20.04</v>
      </c>
      <c r="L247">
        <v>29.77</v>
      </c>
      <c r="M247">
        <v>24.61</v>
      </c>
      <c r="N247">
        <v>24.28</v>
      </c>
      <c r="O247">
        <v>25.85</v>
      </c>
      <c r="P247">
        <v>25.35</v>
      </c>
      <c r="Q247">
        <v>24.91</v>
      </c>
      <c r="R247">
        <v>25.18</v>
      </c>
      <c r="S247">
        <v>24.1</v>
      </c>
      <c r="T247">
        <v>23.5</v>
      </c>
      <c r="U247">
        <v>23.63</v>
      </c>
      <c r="V247">
        <v>30.78</v>
      </c>
      <c r="W247">
        <v>27.18</v>
      </c>
      <c r="X247">
        <v>29.1</v>
      </c>
      <c r="Y247">
        <v>27.82</v>
      </c>
      <c r="Z247">
        <v>27.84</v>
      </c>
      <c r="AA247">
        <v>26.74</v>
      </c>
      <c r="AB247">
        <v>28.48</v>
      </c>
      <c r="AC247">
        <v>23.02</v>
      </c>
      <c r="AD247">
        <v>22.32</v>
      </c>
      <c r="AE247">
        <v>23.9</v>
      </c>
      <c r="AF247">
        <v>27</v>
      </c>
    </row>
    <row r="248" spans="1:32" x14ac:dyDescent="0.2">
      <c r="A248" s="5">
        <f t="shared" si="3"/>
        <v>42708</v>
      </c>
      <c r="B248">
        <v>736668</v>
      </c>
      <c r="C248">
        <v>27.55</v>
      </c>
      <c r="D248">
        <v>23.04</v>
      </c>
      <c r="E248">
        <v>29.16</v>
      </c>
      <c r="F248">
        <v>22.96</v>
      </c>
      <c r="G248">
        <v>28.8</v>
      </c>
      <c r="H248">
        <v>23.49</v>
      </c>
      <c r="I248">
        <v>30.33</v>
      </c>
      <c r="J248">
        <v>24.34</v>
      </c>
      <c r="K248">
        <v>20.95</v>
      </c>
      <c r="L248">
        <v>30.94</v>
      </c>
      <c r="M248">
        <v>26.64</v>
      </c>
      <c r="N248">
        <v>25.32</v>
      </c>
      <c r="O248">
        <v>26.85</v>
      </c>
      <c r="P248">
        <v>25.35</v>
      </c>
      <c r="Q248">
        <v>24.91</v>
      </c>
      <c r="R248">
        <v>25.18</v>
      </c>
      <c r="S248">
        <v>25.09</v>
      </c>
      <c r="T248">
        <v>23.5</v>
      </c>
      <c r="U248">
        <v>24.57</v>
      </c>
      <c r="V248">
        <v>30.78</v>
      </c>
      <c r="W248">
        <v>28.36</v>
      </c>
      <c r="X248">
        <v>30.22</v>
      </c>
      <c r="Y248">
        <v>29.04</v>
      </c>
      <c r="Z248">
        <v>27.84</v>
      </c>
      <c r="AA248">
        <v>27.94</v>
      </c>
      <c r="AB248">
        <v>30.7</v>
      </c>
      <c r="AC248">
        <v>24.3</v>
      </c>
      <c r="AD248">
        <v>23.15</v>
      </c>
      <c r="AE248">
        <v>24.91</v>
      </c>
      <c r="AF248">
        <v>27.97</v>
      </c>
    </row>
    <row r="249" spans="1:32" x14ac:dyDescent="0.2">
      <c r="A249" s="5">
        <f t="shared" si="3"/>
        <v>42709</v>
      </c>
      <c r="B249">
        <v>736669</v>
      </c>
      <c r="C249">
        <v>28.67</v>
      </c>
      <c r="D249">
        <v>23.04</v>
      </c>
      <c r="E249">
        <v>29.16</v>
      </c>
      <c r="F249">
        <v>22.96</v>
      </c>
      <c r="G249">
        <v>29.8</v>
      </c>
      <c r="H249">
        <v>23.49</v>
      </c>
      <c r="I249">
        <v>31.51</v>
      </c>
      <c r="J249">
        <v>24.34</v>
      </c>
      <c r="K249">
        <v>20.95</v>
      </c>
      <c r="L249">
        <v>30.94</v>
      </c>
      <c r="M249">
        <v>26.64</v>
      </c>
      <c r="N249">
        <v>26.22</v>
      </c>
      <c r="O249">
        <v>26.85</v>
      </c>
      <c r="P249">
        <v>26.45</v>
      </c>
      <c r="Q249">
        <v>26.13</v>
      </c>
      <c r="R249">
        <v>26.23</v>
      </c>
      <c r="S249">
        <v>25.09</v>
      </c>
      <c r="T249">
        <v>23.5</v>
      </c>
      <c r="U249">
        <v>24.57</v>
      </c>
      <c r="V249">
        <v>30.78</v>
      </c>
      <c r="W249">
        <v>28.36</v>
      </c>
      <c r="X249">
        <v>30.22</v>
      </c>
      <c r="Y249">
        <v>29.04</v>
      </c>
      <c r="Z249">
        <v>27.84</v>
      </c>
      <c r="AA249">
        <v>27.94</v>
      </c>
      <c r="AB249">
        <v>30.7</v>
      </c>
      <c r="AC249">
        <v>24.3</v>
      </c>
      <c r="AD249">
        <v>23.15</v>
      </c>
      <c r="AE249">
        <v>24.91</v>
      </c>
      <c r="AF249">
        <v>28.9</v>
      </c>
    </row>
    <row r="250" spans="1:32" x14ac:dyDescent="0.2">
      <c r="A250" s="5">
        <f t="shared" si="3"/>
        <v>42710</v>
      </c>
      <c r="B250">
        <v>736670</v>
      </c>
      <c r="C250">
        <v>28.67</v>
      </c>
      <c r="D250">
        <v>24.16</v>
      </c>
      <c r="E250">
        <v>30.14</v>
      </c>
      <c r="F250">
        <v>23.77</v>
      </c>
      <c r="G250">
        <v>29.8</v>
      </c>
      <c r="H250">
        <v>23.49</v>
      </c>
      <c r="I250">
        <v>31.51</v>
      </c>
      <c r="J250">
        <v>24.34</v>
      </c>
      <c r="K250">
        <v>21.96</v>
      </c>
      <c r="L250">
        <v>30.94</v>
      </c>
      <c r="M250">
        <v>26.64</v>
      </c>
      <c r="N250">
        <v>26.22</v>
      </c>
      <c r="O250">
        <v>27.97</v>
      </c>
      <c r="P250">
        <v>26.45</v>
      </c>
      <c r="Q250">
        <v>26.13</v>
      </c>
      <c r="R250">
        <v>26.23</v>
      </c>
      <c r="S250">
        <v>25.09</v>
      </c>
      <c r="T250">
        <v>23.5</v>
      </c>
      <c r="U250">
        <v>24.57</v>
      </c>
      <c r="V250">
        <v>30.78</v>
      </c>
      <c r="W250">
        <v>29.43</v>
      </c>
      <c r="X250">
        <v>30.22</v>
      </c>
      <c r="Y250">
        <v>30.08</v>
      </c>
      <c r="Z250">
        <v>27.84</v>
      </c>
      <c r="AA250">
        <v>27.94</v>
      </c>
      <c r="AB250">
        <v>30.7</v>
      </c>
      <c r="AC250">
        <v>24.3</v>
      </c>
      <c r="AD250">
        <v>23.15</v>
      </c>
      <c r="AE250">
        <v>26.17</v>
      </c>
      <c r="AF250">
        <v>28.9</v>
      </c>
    </row>
    <row r="251" spans="1:32" x14ac:dyDescent="0.2">
      <c r="A251" s="5">
        <f t="shared" si="3"/>
        <v>42711</v>
      </c>
      <c r="B251">
        <v>736671</v>
      </c>
      <c r="C251">
        <v>28.67</v>
      </c>
      <c r="D251">
        <v>25.2</v>
      </c>
      <c r="E251">
        <v>30.14</v>
      </c>
      <c r="F251">
        <v>24.95</v>
      </c>
      <c r="G251">
        <v>30.7</v>
      </c>
      <c r="H251">
        <v>23.49</v>
      </c>
      <c r="I251">
        <v>32.61</v>
      </c>
      <c r="J251">
        <v>25.52</v>
      </c>
      <c r="K251">
        <v>21.96</v>
      </c>
      <c r="L251">
        <v>32.200000000000003</v>
      </c>
      <c r="M251">
        <v>27.88</v>
      </c>
      <c r="N251">
        <v>27.15</v>
      </c>
      <c r="O251">
        <v>29.06</v>
      </c>
      <c r="P251">
        <v>26.45</v>
      </c>
      <c r="Q251">
        <v>26.13</v>
      </c>
      <c r="R251">
        <v>27.41</v>
      </c>
      <c r="S251">
        <v>26.06</v>
      </c>
      <c r="T251">
        <v>24.68</v>
      </c>
      <c r="U251">
        <v>25.44</v>
      </c>
      <c r="V251">
        <v>32.06</v>
      </c>
      <c r="W251">
        <v>29.43</v>
      </c>
      <c r="X251">
        <v>31.3</v>
      </c>
      <c r="Y251">
        <v>30.08</v>
      </c>
      <c r="Z251">
        <v>27.84</v>
      </c>
      <c r="AA251">
        <v>28.94</v>
      </c>
      <c r="AB251">
        <v>30.7</v>
      </c>
      <c r="AC251">
        <v>24.3</v>
      </c>
      <c r="AD251">
        <v>24.14</v>
      </c>
      <c r="AE251">
        <v>26.17</v>
      </c>
      <c r="AF251">
        <v>29.76</v>
      </c>
    </row>
    <row r="252" spans="1:32" x14ac:dyDescent="0.2">
      <c r="A252" s="5">
        <f t="shared" si="3"/>
        <v>42712</v>
      </c>
      <c r="B252">
        <v>736672</v>
      </c>
      <c r="C252">
        <v>29.81</v>
      </c>
      <c r="D252">
        <v>25.2</v>
      </c>
      <c r="E252">
        <v>31.3</v>
      </c>
      <c r="F252">
        <v>24.95</v>
      </c>
      <c r="G252">
        <v>30.7</v>
      </c>
      <c r="H252">
        <v>24.46</v>
      </c>
      <c r="I252">
        <v>32.61</v>
      </c>
      <c r="J252">
        <v>25.52</v>
      </c>
      <c r="K252">
        <v>21.96</v>
      </c>
      <c r="L252">
        <v>32.200000000000003</v>
      </c>
      <c r="M252">
        <v>27.88</v>
      </c>
      <c r="N252">
        <v>27.15</v>
      </c>
      <c r="O252">
        <v>29.06</v>
      </c>
      <c r="P252">
        <v>26.45</v>
      </c>
      <c r="Q252">
        <v>27.25</v>
      </c>
      <c r="R252">
        <v>27.41</v>
      </c>
      <c r="S252">
        <v>26.06</v>
      </c>
      <c r="T252">
        <v>24.68</v>
      </c>
      <c r="U252">
        <v>25.44</v>
      </c>
      <c r="V252">
        <v>32.06</v>
      </c>
      <c r="W252">
        <v>30.41</v>
      </c>
      <c r="X252">
        <v>31.3</v>
      </c>
      <c r="Y252">
        <v>30.08</v>
      </c>
      <c r="Z252">
        <v>29</v>
      </c>
      <c r="AA252">
        <v>28.94</v>
      </c>
      <c r="AB252">
        <v>30.7</v>
      </c>
      <c r="AC252">
        <v>25.31</v>
      </c>
      <c r="AD252">
        <v>24.14</v>
      </c>
      <c r="AE252">
        <v>27.14</v>
      </c>
      <c r="AF252">
        <v>29.76</v>
      </c>
    </row>
    <row r="253" spans="1:32" x14ac:dyDescent="0.2">
      <c r="A253" s="5">
        <f t="shared" si="3"/>
        <v>42713</v>
      </c>
      <c r="B253">
        <v>736673</v>
      </c>
      <c r="C253">
        <v>29.81</v>
      </c>
      <c r="D253">
        <v>26.52</v>
      </c>
      <c r="E253">
        <v>32.42</v>
      </c>
      <c r="F253">
        <v>24.95</v>
      </c>
      <c r="G253">
        <v>31.51</v>
      </c>
      <c r="H253">
        <v>25.49</v>
      </c>
      <c r="I253">
        <v>32.61</v>
      </c>
      <c r="J253">
        <v>26.48</v>
      </c>
      <c r="K253">
        <v>21.96</v>
      </c>
      <c r="L253">
        <v>33.24</v>
      </c>
      <c r="M253">
        <v>27.88</v>
      </c>
      <c r="N253">
        <v>28.13</v>
      </c>
      <c r="O253">
        <v>30.08</v>
      </c>
      <c r="P253">
        <v>27.61</v>
      </c>
      <c r="Q253">
        <v>27.25</v>
      </c>
      <c r="R253">
        <v>28.57</v>
      </c>
      <c r="S253">
        <v>27.2</v>
      </c>
      <c r="T253">
        <v>25.68</v>
      </c>
      <c r="U253">
        <v>26.46</v>
      </c>
      <c r="V253">
        <v>33.200000000000003</v>
      </c>
      <c r="W253">
        <v>30.41</v>
      </c>
      <c r="X253">
        <v>32.42</v>
      </c>
      <c r="Y253">
        <v>31.12</v>
      </c>
      <c r="Z253">
        <v>29</v>
      </c>
      <c r="AA253">
        <v>30.04</v>
      </c>
      <c r="AB253">
        <v>31.86</v>
      </c>
      <c r="AC253">
        <v>25.31</v>
      </c>
      <c r="AD253">
        <v>25.08</v>
      </c>
      <c r="AE253">
        <v>27.14</v>
      </c>
      <c r="AF253">
        <v>30.7</v>
      </c>
    </row>
    <row r="254" spans="1:32" x14ac:dyDescent="0.2">
      <c r="A254" s="5">
        <f t="shared" si="3"/>
        <v>42714</v>
      </c>
      <c r="B254">
        <v>736674</v>
      </c>
      <c r="C254">
        <v>30.97</v>
      </c>
      <c r="D254">
        <v>26.52</v>
      </c>
      <c r="E254">
        <v>32.42</v>
      </c>
      <c r="F254">
        <v>25.85</v>
      </c>
      <c r="G254">
        <v>31.51</v>
      </c>
      <c r="H254">
        <v>25.49</v>
      </c>
      <c r="I254">
        <v>33.67</v>
      </c>
      <c r="J254">
        <v>26.48</v>
      </c>
      <c r="K254">
        <v>22.81</v>
      </c>
      <c r="L254">
        <v>34.4</v>
      </c>
      <c r="M254">
        <v>29.18</v>
      </c>
      <c r="N254">
        <v>29.1</v>
      </c>
      <c r="O254">
        <v>30.08</v>
      </c>
      <c r="P254">
        <v>28.67</v>
      </c>
      <c r="Q254">
        <v>28.47</v>
      </c>
      <c r="R254">
        <v>28.57</v>
      </c>
      <c r="S254">
        <v>27.2</v>
      </c>
      <c r="T254">
        <v>26.63</v>
      </c>
      <c r="U254">
        <v>26.46</v>
      </c>
      <c r="V254">
        <v>34.340000000000003</v>
      </c>
      <c r="W254">
        <v>31.46</v>
      </c>
      <c r="X254">
        <v>33.4</v>
      </c>
      <c r="Y254">
        <v>31.12</v>
      </c>
      <c r="Z254">
        <v>29.98</v>
      </c>
      <c r="AA254">
        <v>31.3</v>
      </c>
      <c r="AB254">
        <v>31.86</v>
      </c>
      <c r="AC254">
        <v>25.31</v>
      </c>
      <c r="AD254">
        <v>25.08</v>
      </c>
      <c r="AE254">
        <v>28.35</v>
      </c>
      <c r="AF254">
        <v>30.7</v>
      </c>
    </row>
    <row r="255" spans="1:32" x14ac:dyDescent="0.2">
      <c r="A255" s="5">
        <f t="shared" si="3"/>
        <v>42715</v>
      </c>
      <c r="B255">
        <v>736675</v>
      </c>
      <c r="C255">
        <v>31.93</v>
      </c>
      <c r="D255">
        <v>27.52</v>
      </c>
      <c r="E255">
        <v>33.6</v>
      </c>
      <c r="F255">
        <v>25.85</v>
      </c>
      <c r="G255">
        <v>32.51</v>
      </c>
      <c r="H255">
        <v>26.36</v>
      </c>
      <c r="I255">
        <v>33.67</v>
      </c>
      <c r="J255">
        <v>27.74</v>
      </c>
      <c r="K255">
        <v>23.89</v>
      </c>
      <c r="L255">
        <v>34.4</v>
      </c>
      <c r="M255">
        <v>30.28</v>
      </c>
      <c r="N255">
        <v>29.1</v>
      </c>
      <c r="O255">
        <v>31.48</v>
      </c>
      <c r="P255">
        <v>28.67</v>
      </c>
      <c r="Q255">
        <v>29.49</v>
      </c>
      <c r="R255">
        <v>29.44</v>
      </c>
      <c r="S255">
        <v>28.28</v>
      </c>
      <c r="T255">
        <v>26.63</v>
      </c>
      <c r="U255">
        <v>27.52</v>
      </c>
      <c r="V255">
        <v>34.340000000000003</v>
      </c>
      <c r="W255">
        <v>32.659999999999997</v>
      </c>
      <c r="X255">
        <v>34.4</v>
      </c>
      <c r="Y255">
        <v>32.1</v>
      </c>
      <c r="Z255">
        <v>31.22</v>
      </c>
      <c r="AA255">
        <v>32.44</v>
      </c>
      <c r="AB255">
        <v>32.979999999999997</v>
      </c>
      <c r="AC255">
        <v>26.26</v>
      </c>
      <c r="AD255">
        <v>26.71</v>
      </c>
      <c r="AE255">
        <v>29.57</v>
      </c>
      <c r="AF255">
        <v>31.79</v>
      </c>
    </row>
    <row r="256" spans="1:32" x14ac:dyDescent="0.2">
      <c r="A256" s="5">
        <f t="shared" si="3"/>
        <v>42716</v>
      </c>
      <c r="B256">
        <v>736676</v>
      </c>
      <c r="C256">
        <v>31.93</v>
      </c>
      <c r="D256">
        <v>27.52</v>
      </c>
      <c r="E256">
        <v>33.6</v>
      </c>
      <c r="F256">
        <v>25.85</v>
      </c>
      <c r="G256">
        <v>32.51</v>
      </c>
      <c r="H256">
        <v>26.36</v>
      </c>
      <c r="I256">
        <v>34.729999999999997</v>
      </c>
      <c r="J256">
        <v>28.96</v>
      </c>
      <c r="K256">
        <v>23.89</v>
      </c>
      <c r="L256">
        <v>35.43</v>
      </c>
      <c r="M256">
        <v>30.28</v>
      </c>
      <c r="N256">
        <v>30.03</v>
      </c>
      <c r="O256">
        <v>31.48</v>
      </c>
      <c r="P256">
        <v>28.67</v>
      </c>
      <c r="Q256">
        <v>29.49</v>
      </c>
      <c r="R256">
        <v>29.44</v>
      </c>
      <c r="S256">
        <v>28.28</v>
      </c>
      <c r="T256">
        <v>27.69</v>
      </c>
      <c r="U256">
        <v>27.52</v>
      </c>
      <c r="V256">
        <v>35.42</v>
      </c>
      <c r="W256">
        <v>32.659999999999997</v>
      </c>
      <c r="X256">
        <v>34.4</v>
      </c>
      <c r="Y256">
        <v>32.1</v>
      </c>
      <c r="Z256">
        <v>31.22</v>
      </c>
      <c r="AA256">
        <v>32.44</v>
      </c>
      <c r="AB256">
        <v>32.979999999999997</v>
      </c>
      <c r="AC256">
        <v>27.11</v>
      </c>
      <c r="AD256">
        <v>26.71</v>
      </c>
      <c r="AE256">
        <v>29.57</v>
      </c>
      <c r="AF256">
        <v>32.950000000000003</v>
      </c>
    </row>
    <row r="257" spans="1:32" x14ac:dyDescent="0.2">
      <c r="A257" s="5">
        <f t="shared" si="3"/>
        <v>42717</v>
      </c>
      <c r="B257">
        <v>736677</v>
      </c>
      <c r="C257">
        <v>31.93</v>
      </c>
      <c r="D257">
        <v>28.46</v>
      </c>
      <c r="E257">
        <v>34.72</v>
      </c>
      <c r="F257">
        <v>25.85</v>
      </c>
      <c r="G257">
        <v>32.51</v>
      </c>
      <c r="H257">
        <v>26.36</v>
      </c>
      <c r="I257">
        <v>34.729999999999997</v>
      </c>
      <c r="J257">
        <v>28.96</v>
      </c>
      <c r="K257">
        <v>23.89</v>
      </c>
      <c r="L257">
        <v>35.43</v>
      </c>
      <c r="M257">
        <v>30.28</v>
      </c>
      <c r="N257">
        <v>30.03</v>
      </c>
      <c r="O257">
        <v>31.48</v>
      </c>
      <c r="P257">
        <v>28.67</v>
      </c>
      <c r="Q257">
        <v>29.49</v>
      </c>
      <c r="R257">
        <v>30.43</v>
      </c>
      <c r="S257">
        <v>28.28</v>
      </c>
      <c r="T257">
        <v>27.69</v>
      </c>
      <c r="U257">
        <v>27.52</v>
      </c>
      <c r="V257">
        <v>35.42</v>
      </c>
      <c r="W257">
        <v>32.659999999999997</v>
      </c>
      <c r="X257">
        <v>34.4</v>
      </c>
      <c r="Y257">
        <v>33.28</v>
      </c>
      <c r="Z257">
        <v>31.22</v>
      </c>
      <c r="AA257">
        <v>32.44</v>
      </c>
      <c r="AB257">
        <v>32.979999999999997</v>
      </c>
      <c r="AC257">
        <v>27.11</v>
      </c>
      <c r="AD257">
        <v>26.71</v>
      </c>
      <c r="AE257">
        <v>29.57</v>
      </c>
      <c r="AF257">
        <v>32.950000000000003</v>
      </c>
    </row>
    <row r="258" spans="1:32" x14ac:dyDescent="0.2">
      <c r="A258" s="5">
        <f t="shared" si="3"/>
        <v>42718</v>
      </c>
      <c r="B258">
        <v>736678</v>
      </c>
      <c r="C258">
        <v>32.85</v>
      </c>
      <c r="D258">
        <v>29.45</v>
      </c>
      <c r="E258">
        <v>34.72</v>
      </c>
      <c r="F258">
        <v>26.88</v>
      </c>
      <c r="G258">
        <v>32.51</v>
      </c>
      <c r="H258">
        <v>27.46</v>
      </c>
      <c r="I258">
        <v>35.89</v>
      </c>
      <c r="J258">
        <v>28.96</v>
      </c>
      <c r="K258">
        <v>24.96</v>
      </c>
      <c r="L258">
        <v>36.659999999999997</v>
      </c>
      <c r="M258">
        <v>31.42</v>
      </c>
      <c r="N258">
        <v>31.09</v>
      </c>
      <c r="O258">
        <v>32.49</v>
      </c>
      <c r="P258">
        <v>29.77</v>
      </c>
      <c r="Q258">
        <v>30.59</v>
      </c>
      <c r="R258">
        <v>30.43</v>
      </c>
      <c r="S258">
        <v>29.24</v>
      </c>
      <c r="T258">
        <v>27.69</v>
      </c>
      <c r="U258">
        <v>28.52</v>
      </c>
      <c r="V258">
        <v>36.409999999999997</v>
      </c>
      <c r="W258">
        <v>32.659999999999997</v>
      </c>
      <c r="X258">
        <v>34.4</v>
      </c>
      <c r="Y258">
        <v>33.28</v>
      </c>
      <c r="Z258">
        <v>32.200000000000003</v>
      </c>
      <c r="AA258">
        <v>33.659999999999997</v>
      </c>
      <c r="AB258">
        <v>32.979999999999997</v>
      </c>
      <c r="AC258">
        <v>28.23</v>
      </c>
      <c r="AD258">
        <v>27.73</v>
      </c>
      <c r="AE258">
        <v>30.66</v>
      </c>
      <c r="AF258">
        <v>32.950000000000003</v>
      </c>
    </row>
    <row r="259" spans="1:32" x14ac:dyDescent="0.2">
      <c r="A259" s="5">
        <f t="shared" ref="A259:A322" si="4">DATE(YEAR(B259)-(3915-2015),MONTH(B259),DAY(B259))</f>
        <v>42719</v>
      </c>
      <c r="B259">
        <v>736679</v>
      </c>
      <c r="C259">
        <v>32.85</v>
      </c>
      <c r="D259">
        <v>29.45</v>
      </c>
      <c r="E259">
        <v>35.590000000000003</v>
      </c>
      <c r="F259">
        <v>26.88</v>
      </c>
      <c r="G259">
        <v>33.53</v>
      </c>
      <c r="H259">
        <v>27.46</v>
      </c>
      <c r="I259">
        <v>35.89</v>
      </c>
      <c r="J259">
        <v>30.12</v>
      </c>
      <c r="K259">
        <v>24.96</v>
      </c>
      <c r="L259">
        <v>36.659999999999997</v>
      </c>
      <c r="M259">
        <v>31.42</v>
      </c>
      <c r="N259">
        <v>31.09</v>
      </c>
      <c r="O259">
        <v>32.49</v>
      </c>
      <c r="P259">
        <v>29.77</v>
      </c>
      <c r="Q259">
        <v>30.59</v>
      </c>
      <c r="R259">
        <v>30.43</v>
      </c>
      <c r="S259">
        <v>29.24</v>
      </c>
      <c r="T259">
        <v>27.69</v>
      </c>
      <c r="U259">
        <v>28.52</v>
      </c>
      <c r="V259">
        <v>36.409999999999997</v>
      </c>
      <c r="W259">
        <v>33.69</v>
      </c>
      <c r="X259">
        <v>35.42</v>
      </c>
      <c r="Y259">
        <v>34.54</v>
      </c>
      <c r="Z259">
        <v>33.28</v>
      </c>
      <c r="AA259">
        <v>33.659999999999997</v>
      </c>
      <c r="AB259">
        <v>34.119999999999997</v>
      </c>
      <c r="AC259">
        <v>28.23</v>
      </c>
      <c r="AD259">
        <v>27.73</v>
      </c>
      <c r="AE259">
        <v>30.66</v>
      </c>
      <c r="AF259">
        <v>32.950000000000003</v>
      </c>
    </row>
    <row r="260" spans="1:32" x14ac:dyDescent="0.2">
      <c r="A260" s="5">
        <f t="shared" si="4"/>
        <v>42720</v>
      </c>
      <c r="B260">
        <v>736680</v>
      </c>
      <c r="C260">
        <v>33.89</v>
      </c>
      <c r="D260">
        <v>30.46</v>
      </c>
      <c r="E260">
        <v>36.65</v>
      </c>
      <c r="F260">
        <v>26.88</v>
      </c>
      <c r="G260">
        <v>33.53</v>
      </c>
      <c r="H260">
        <v>27.46</v>
      </c>
      <c r="I260">
        <v>37.090000000000003</v>
      </c>
      <c r="J260">
        <v>30.12</v>
      </c>
      <c r="K260">
        <v>24.96</v>
      </c>
      <c r="L260">
        <v>37.83</v>
      </c>
      <c r="M260">
        <v>32.58</v>
      </c>
      <c r="N260">
        <v>31.09</v>
      </c>
      <c r="O260">
        <v>33.71</v>
      </c>
      <c r="P260">
        <v>30.75</v>
      </c>
      <c r="Q260">
        <v>31.49</v>
      </c>
      <c r="R260">
        <v>30.43</v>
      </c>
      <c r="S260">
        <v>30.43</v>
      </c>
      <c r="T260">
        <v>28.59</v>
      </c>
      <c r="U260">
        <v>29.47</v>
      </c>
      <c r="V260">
        <v>37.35</v>
      </c>
      <c r="W260">
        <v>33.69</v>
      </c>
      <c r="X260">
        <v>35.42</v>
      </c>
      <c r="Y260">
        <v>34.54</v>
      </c>
      <c r="Z260">
        <v>33.28</v>
      </c>
      <c r="AA260">
        <v>34.880000000000003</v>
      </c>
      <c r="AB260">
        <v>34.119999999999997</v>
      </c>
      <c r="AC260">
        <v>29.35</v>
      </c>
      <c r="AD260">
        <v>27.73</v>
      </c>
      <c r="AE260">
        <v>30.66</v>
      </c>
      <c r="AF260">
        <v>33.880000000000003</v>
      </c>
    </row>
    <row r="261" spans="1:32" x14ac:dyDescent="0.2">
      <c r="A261" s="5">
        <f t="shared" si="4"/>
        <v>42721</v>
      </c>
      <c r="B261">
        <v>736681</v>
      </c>
      <c r="C261">
        <v>33.89</v>
      </c>
      <c r="D261">
        <v>31.51</v>
      </c>
      <c r="E261">
        <v>36.65</v>
      </c>
      <c r="F261">
        <v>27.79</v>
      </c>
      <c r="G261">
        <v>34.590000000000003</v>
      </c>
      <c r="H261">
        <v>28.5</v>
      </c>
      <c r="I261">
        <v>37.090000000000003</v>
      </c>
      <c r="J261">
        <v>31.14</v>
      </c>
      <c r="K261">
        <v>26.03</v>
      </c>
      <c r="L261">
        <v>38.92</v>
      </c>
      <c r="M261">
        <v>32.58</v>
      </c>
      <c r="N261">
        <v>31.09</v>
      </c>
      <c r="O261">
        <v>34.799999999999997</v>
      </c>
      <c r="P261">
        <v>31.49</v>
      </c>
      <c r="Q261">
        <v>32.65</v>
      </c>
      <c r="R261">
        <v>31.35</v>
      </c>
      <c r="S261">
        <v>30.43</v>
      </c>
      <c r="T261">
        <v>28.59</v>
      </c>
      <c r="U261">
        <v>30.65</v>
      </c>
      <c r="V261">
        <v>37.35</v>
      </c>
      <c r="W261">
        <v>33.69</v>
      </c>
      <c r="X261">
        <v>36.44</v>
      </c>
      <c r="Y261">
        <v>35.9</v>
      </c>
      <c r="Z261">
        <v>34.479999999999997</v>
      </c>
      <c r="AA261">
        <v>34.880000000000003</v>
      </c>
      <c r="AB261">
        <v>35.32</v>
      </c>
      <c r="AC261">
        <v>29.35</v>
      </c>
      <c r="AD261">
        <v>28.64</v>
      </c>
      <c r="AE261">
        <v>31.73</v>
      </c>
      <c r="AF261">
        <v>33.880000000000003</v>
      </c>
    </row>
    <row r="262" spans="1:32" x14ac:dyDescent="0.2">
      <c r="A262" s="5">
        <f t="shared" si="4"/>
        <v>42722</v>
      </c>
      <c r="B262">
        <v>736682</v>
      </c>
      <c r="C262">
        <v>35.090000000000003</v>
      </c>
      <c r="D262">
        <v>31.51</v>
      </c>
      <c r="E262">
        <v>37.549999999999997</v>
      </c>
      <c r="F262">
        <v>28.75</v>
      </c>
      <c r="G262">
        <v>34.590000000000003</v>
      </c>
      <c r="H262">
        <v>29.72</v>
      </c>
      <c r="I262">
        <v>38.229999999999997</v>
      </c>
      <c r="J262">
        <v>32.200000000000003</v>
      </c>
      <c r="K262">
        <v>27.15</v>
      </c>
      <c r="L262">
        <v>38.92</v>
      </c>
      <c r="M262">
        <v>33.450000000000003</v>
      </c>
      <c r="N262">
        <v>32.07</v>
      </c>
      <c r="O262">
        <v>34.799999999999997</v>
      </c>
      <c r="P262">
        <v>32.67</v>
      </c>
      <c r="Q262">
        <v>32.65</v>
      </c>
      <c r="R262">
        <v>32.24</v>
      </c>
      <c r="S262">
        <v>31.59</v>
      </c>
      <c r="T262">
        <v>29.63</v>
      </c>
      <c r="U262">
        <v>30.65</v>
      </c>
      <c r="V262">
        <v>38.39</v>
      </c>
      <c r="W262">
        <v>34.75</v>
      </c>
      <c r="X262">
        <v>36.44</v>
      </c>
      <c r="Y262">
        <v>37.26</v>
      </c>
      <c r="Z262">
        <v>34.479999999999997</v>
      </c>
      <c r="AA262">
        <v>35.82</v>
      </c>
      <c r="AB262">
        <v>36.46</v>
      </c>
      <c r="AC262">
        <v>30.14</v>
      </c>
      <c r="AD262">
        <v>29.64</v>
      </c>
      <c r="AE262">
        <v>32.99</v>
      </c>
      <c r="AF262">
        <v>34.93</v>
      </c>
    </row>
    <row r="263" spans="1:32" x14ac:dyDescent="0.2">
      <c r="A263" s="5">
        <f t="shared" si="4"/>
        <v>42723</v>
      </c>
      <c r="B263">
        <v>736683</v>
      </c>
      <c r="C263">
        <v>35.090000000000003</v>
      </c>
      <c r="D263">
        <v>31.51</v>
      </c>
      <c r="E263">
        <v>37.549999999999997</v>
      </c>
      <c r="F263">
        <v>28.75</v>
      </c>
      <c r="G263">
        <v>34.590000000000003</v>
      </c>
      <c r="H263">
        <v>29.72</v>
      </c>
      <c r="I263">
        <v>39.43</v>
      </c>
      <c r="J263">
        <v>32.200000000000003</v>
      </c>
      <c r="K263">
        <v>27.15</v>
      </c>
      <c r="L263">
        <v>38.92</v>
      </c>
      <c r="M263">
        <v>33.450000000000003</v>
      </c>
      <c r="N263">
        <v>32.07</v>
      </c>
      <c r="O263">
        <v>34.799999999999997</v>
      </c>
      <c r="P263">
        <v>32.67</v>
      </c>
      <c r="Q263">
        <v>32.65</v>
      </c>
      <c r="R263">
        <v>32.24</v>
      </c>
      <c r="S263">
        <v>31.59</v>
      </c>
      <c r="T263">
        <v>30.57</v>
      </c>
      <c r="U263">
        <v>31.5</v>
      </c>
      <c r="V263">
        <v>39.57</v>
      </c>
      <c r="W263">
        <v>36.01</v>
      </c>
      <c r="X263">
        <v>36.44</v>
      </c>
      <c r="Y263">
        <v>37.26</v>
      </c>
      <c r="Z263">
        <v>35.380000000000003</v>
      </c>
      <c r="AA263">
        <v>35.82</v>
      </c>
      <c r="AB263">
        <v>36.46</v>
      </c>
      <c r="AC263">
        <v>30.14</v>
      </c>
      <c r="AD263">
        <v>29.64</v>
      </c>
      <c r="AE263">
        <v>32.99</v>
      </c>
      <c r="AF263">
        <v>34.93</v>
      </c>
    </row>
    <row r="264" spans="1:32" x14ac:dyDescent="0.2">
      <c r="A264" s="5">
        <f t="shared" si="4"/>
        <v>42724</v>
      </c>
      <c r="B264">
        <v>736684</v>
      </c>
      <c r="C264">
        <v>36.39</v>
      </c>
      <c r="D264">
        <v>32.61</v>
      </c>
      <c r="E264">
        <v>37.549999999999997</v>
      </c>
      <c r="F264">
        <v>28.75</v>
      </c>
      <c r="G264">
        <v>35.630000000000003</v>
      </c>
      <c r="H264">
        <v>30.39</v>
      </c>
      <c r="I264">
        <v>39.43</v>
      </c>
      <c r="J264">
        <v>32.200000000000003</v>
      </c>
      <c r="K264">
        <v>27.15</v>
      </c>
      <c r="L264">
        <v>38.92</v>
      </c>
      <c r="M264">
        <v>34.89</v>
      </c>
      <c r="N264">
        <v>32.96</v>
      </c>
      <c r="O264">
        <v>34.799999999999997</v>
      </c>
      <c r="P264">
        <v>32.67</v>
      </c>
      <c r="Q264">
        <v>32.65</v>
      </c>
      <c r="R264">
        <v>32.24</v>
      </c>
      <c r="S264">
        <v>32.57</v>
      </c>
      <c r="T264">
        <v>30.57</v>
      </c>
      <c r="U264">
        <v>31.5</v>
      </c>
      <c r="V264">
        <v>39.57</v>
      </c>
      <c r="W264">
        <v>36.01</v>
      </c>
      <c r="X264">
        <v>37.6</v>
      </c>
      <c r="Y264">
        <v>37.26</v>
      </c>
      <c r="Z264">
        <v>35.380000000000003</v>
      </c>
      <c r="AA264">
        <v>37</v>
      </c>
      <c r="AB264">
        <v>36.46</v>
      </c>
      <c r="AC264">
        <v>30.98</v>
      </c>
      <c r="AD264">
        <v>29.64</v>
      </c>
      <c r="AE264">
        <v>32.99</v>
      </c>
      <c r="AF264">
        <v>34.93</v>
      </c>
    </row>
    <row r="265" spans="1:32" x14ac:dyDescent="0.2">
      <c r="A265" s="5">
        <f t="shared" si="4"/>
        <v>42725</v>
      </c>
      <c r="B265">
        <v>736685</v>
      </c>
      <c r="C265">
        <v>37.33</v>
      </c>
      <c r="D265">
        <v>32.61</v>
      </c>
      <c r="E265">
        <v>38.67</v>
      </c>
      <c r="F265">
        <v>29.61</v>
      </c>
      <c r="G265">
        <v>36.78</v>
      </c>
      <c r="H265">
        <v>30.39</v>
      </c>
      <c r="I265">
        <v>40.53</v>
      </c>
      <c r="J265">
        <v>33.14</v>
      </c>
      <c r="K265">
        <v>28.19</v>
      </c>
      <c r="L265">
        <v>40.07</v>
      </c>
      <c r="M265">
        <v>35.729999999999997</v>
      </c>
      <c r="N265">
        <v>32.96</v>
      </c>
      <c r="O265">
        <v>36.08</v>
      </c>
      <c r="P265">
        <v>33.729999999999997</v>
      </c>
      <c r="Q265">
        <v>33.83</v>
      </c>
      <c r="R265">
        <v>33.39</v>
      </c>
      <c r="S265">
        <v>33.590000000000003</v>
      </c>
      <c r="T265">
        <v>31.63</v>
      </c>
      <c r="U265">
        <v>32.43</v>
      </c>
      <c r="V265">
        <v>40.520000000000003</v>
      </c>
      <c r="W265">
        <v>37.01</v>
      </c>
      <c r="X265">
        <v>37.6</v>
      </c>
      <c r="Y265">
        <v>38.380000000000003</v>
      </c>
      <c r="Z265">
        <v>36.380000000000003</v>
      </c>
      <c r="AA265">
        <v>37.979999999999997</v>
      </c>
      <c r="AB265">
        <v>37.76</v>
      </c>
      <c r="AC265">
        <v>30.98</v>
      </c>
      <c r="AD265">
        <v>30.65</v>
      </c>
      <c r="AE265">
        <v>32.99</v>
      </c>
      <c r="AF265">
        <v>36.07</v>
      </c>
    </row>
    <row r="266" spans="1:32" x14ac:dyDescent="0.2">
      <c r="A266" s="5">
        <f t="shared" si="4"/>
        <v>42726</v>
      </c>
      <c r="B266">
        <v>736686</v>
      </c>
      <c r="C266">
        <v>37.33</v>
      </c>
      <c r="D266">
        <v>33.81</v>
      </c>
      <c r="E266">
        <v>38.67</v>
      </c>
      <c r="F266">
        <v>29.61</v>
      </c>
      <c r="G266">
        <v>36.78</v>
      </c>
      <c r="H266">
        <v>30.39</v>
      </c>
      <c r="I266">
        <v>40.53</v>
      </c>
      <c r="J266">
        <v>33.14</v>
      </c>
      <c r="K266">
        <v>28.19</v>
      </c>
      <c r="L266">
        <v>40.07</v>
      </c>
      <c r="M266">
        <v>35.729999999999997</v>
      </c>
      <c r="N266">
        <v>33.880000000000003</v>
      </c>
      <c r="O266">
        <v>36.08</v>
      </c>
      <c r="P266">
        <v>33.729999999999997</v>
      </c>
      <c r="Q266">
        <v>33.83</v>
      </c>
      <c r="R266">
        <v>33.39</v>
      </c>
      <c r="S266">
        <v>33.590000000000003</v>
      </c>
      <c r="T266">
        <v>31.63</v>
      </c>
      <c r="U266">
        <v>32.43</v>
      </c>
      <c r="V266">
        <v>40.520000000000003</v>
      </c>
      <c r="W266">
        <v>37.01</v>
      </c>
      <c r="X266">
        <v>38.880000000000003</v>
      </c>
      <c r="Y266">
        <v>38.380000000000003</v>
      </c>
      <c r="Z266">
        <v>36.380000000000003</v>
      </c>
      <c r="AA266">
        <v>37.979999999999997</v>
      </c>
      <c r="AB266">
        <v>37.76</v>
      </c>
      <c r="AC266">
        <v>30.98</v>
      </c>
      <c r="AD266">
        <v>30.65</v>
      </c>
      <c r="AE266">
        <v>33.880000000000003</v>
      </c>
      <c r="AF266">
        <v>36.07</v>
      </c>
    </row>
    <row r="267" spans="1:32" x14ac:dyDescent="0.2">
      <c r="A267" s="5">
        <f t="shared" si="4"/>
        <v>42727</v>
      </c>
      <c r="B267">
        <v>736687</v>
      </c>
      <c r="C267">
        <v>38.33</v>
      </c>
      <c r="D267">
        <v>33.81</v>
      </c>
      <c r="E267">
        <v>39.89</v>
      </c>
      <c r="F267">
        <v>30.65</v>
      </c>
      <c r="G267">
        <v>36.78</v>
      </c>
      <c r="H267">
        <v>31.5</v>
      </c>
      <c r="I267">
        <v>40.53</v>
      </c>
      <c r="J267">
        <v>34.520000000000003</v>
      </c>
      <c r="K267">
        <v>29.24</v>
      </c>
      <c r="L267">
        <v>40.07</v>
      </c>
      <c r="M267">
        <v>35.729999999999997</v>
      </c>
      <c r="N267">
        <v>33.880000000000003</v>
      </c>
      <c r="O267">
        <v>36.96</v>
      </c>
      <c r="P267">
        <v>34.69</v>
      </c>
      <c r="Q267">
        <v>34.950000000000003</v>
      </c>
      <c r="R267">
        <v>34.4</v>
      </c>
      <c r="S267">
        <v>34.700000000000003</v>
      </c>
      <c r="T267">
        <v>32.659999999999997</v>
      </c>
      <c r="U267">
        <v>32.43</v>
      </c>
      <c r="V267">
        <v>40.520000000000003</v>
      </c>
      <c r="W267">
        <v>38.15</v>
      </c>
      <c r="X267">
        <v>40.020000000000003</v>
      </c>
      <c r="Y267">
        <v>39.42</v>
      </c>
      <c r="Z267">
        <v>36.380000000000003</v>
      </c>
      <c r="AA267">
        <v>39.020000000000003</v>
      </c>
      <c r="AB267">
        <v>38.85</v>
      </c>
      <c r="AC267">
        <v>31.73</v>
      </c>
      <c r="AD267">
        <v>31.53</v>
      </c>
      <c r="AE267">
        <v>33.880000000000003</v>
      </c>
      <c r="AF267">
        <v>37.369999999999997</v>
      </c>
    </row>
    <row r="268" spans="1:32" x14ac:dyDescent="0.2">
      <c r="A268" s="5">
        <f t="shared" si="4"/>
        <v>42728</v>
      </c>
      <c r="B268">
        <v>736688</v>
      </c>
      <c r="C268">
        <v>38.33</v>
      </c>
      <c r="D268">
        <v>35.01</v>
      </c>
      <c r="E268">
        <v>41.11</v>
      </c>
      <c r="F268">
        <v>31.62</v>
      </c>
      <c r="G268">
        <v>37.92</v>
      </c>
      <c r="H268">
        <v>32.39</v>
      </c>
      <c r="I268">
        <v>41.81</v>
      </c>
      <c r="J268">
        <v>35.409999999999997</v>
      </c>
      <c r="K268">
        <v>30.18</v>
      </c>
      <c r="L268">
        <v>41.24</v>
      </c>
      <c r="M268">
        <v>36.85</v>
      </c>
      <c r="N268">
        <v>34.86</v>
      </c>
      <c r="O268">
        <v>38.01</v>
      </c>
      <c r="P268">
        <v>35.65</v>
      </c>
      <c r="Q268">
        <v>36.049999999999997</v>
      </c>
      <c r="R268">
        <v>35.64</v>
      </c>
      <c r="S268">
        <v>34.700000000000003</v>
      </c>
      <c r="T268">
        <v>33.47</v>
      </c>
      <c r="U268">
        <v>33.590000000000003</v>
      </c>
      <c r="V268">
        <v>41.54</v>
      </c>
      <c r="W268">
        <v>38.15</v>
      </c>
      <c r="X268">
        <v>40.020000000000003</v>
      </c>
      <c r="Y268">
        <v>40.74</v>
      </c>
      <c r="Z268">
        <v>37.58</v>
      </c>
      <c r="AA268">
        <v>39.020000000000003</v>
      </c>
      <c r="AB268">
        <v>39.97</v>
      </c>
      <c r="AC268">
        <v>32.630000000000003</v>
      </c>
      <c r="AD268">
        <v>32.53</v>
      </c>
      <c r="AE268">
        <v>34.94</v>
      </c>
      <c r="AF268">
        <v>37.369999999999997</v>
      </c>
    </row>
    <row r="269" spans="1:32" x14ac:dyDescent="0.2">
      <c r="A269" s="5">
        <f t="shared" si="4"/>
        <v>42732</v>
      </c>
      <c r="B269">
        <v>736692</v>
      </c>
      <c r="C269">
        <v>39.39</v>
      </c>
      <c r="D269">
        <v>35.950000000000003</v>
      </c>
      <c r="E269">
        <v>42.39</v>
      </c>
      <c r="F269">
        <v>32.659999999999997</v>
      </c>
      <c r="G269">
        <v>38.89</v>
      </c>
      <c r="H269">
        <v>32.39</v>
      </c>
      <c r="I269">
        <v>42.91</v>
      </c>
      <c r="J269">
        <v>36.61</v>
      </c>
      <c r="K269">
        <v>31.04</v>
      </c>
      <c r="L269">
        <v>42.4</v>
      </c>
      <c r="M269">
        <v>37.97</v>
      </c>
      <c r="N269">
        <v>34.86</v>
      </c>
      <c r="O269">
        <v>38.01</v>
      </c>
      <c r="P269">
        <v>35.65</v>
      </c>
      <c r="Q269">
        <v>37.31</v>
      </c>
      <c r="R269">
        <v>35.64</v>
      </c>
      <c r="S269">
        <v>35.58</v>
      </c>
      <c r="T269">
        <v>34.24</v>
      </c>
      <c r="U269">
        <v>34.67</v>
      </c>
      <c r="V269">
        <v>42.7</v>
      </c>
      <c r="W269">
        <v>39.07</v>
      </c>
      <c r="X269">
        <v>40.020000000000003</v>
      </c>
      <c r="Y269">
        <v>42.08</v>
      </c>
      <c r="Z269">
        <v>38.619999999999997</v>
      </c>
      <c r="AA269">
        <v>39.020000000000003</v>
      </c>
      <c r="AB269">
        <v>39.97</v>
      </c>
      <c r="AC269">
        <v>32.630000000000003</v>
      </c>
      <c r="AD269">
        <v>32.53</v>
      </c>
      <c r="AE269">
        <v>36.01</v>
      </c>
      <c r="AF269">
        <v>38.369999999999997</v>
      </c>
    </row>
    <row r="270" spans="1:32" x14ac:dyDescent="0.2">
      <c r="A270" s="5">
        <f t="shared" si="4"/>
        <v>42733</v>
      </c>
      <c r="B270">
        <v>736693</v>
      </c>
      <c r="C270">
        <v>39.39</v>
      </c>
      <c r="D270">
        <v>35.950000000000003</v>
      </c>
      <c r="E270">
        <v>42.39</v>
      </c>
      <c r="F270">
        <v>32.659999999999997</v>
      </c>
      <c r="G270">
        <v>38.89</v>
      </c>
      <c r="H270">
        <v>33.229999999999997</v>
      </c>
      <c r="I270">
        <v>42.91</v>
      </c>
      <c r="J270">
        <v>36.61</v>
      </c>
      <c r="K270">
        <v>31.04</v>
      </c>
      <c r="L270">
        <v>42.4</v>
      </c>
      <c r="M270">
        <v>37.97</v>
      </c>
      <c r="N270">
        <v>34.86</v>
      </c>
      <c r="O270">
        <v>39.130000000000003</v>
      </c>
      <c r="P270">
        <v>36.83</v>
      </c>
      <c r="Q270">
        <v>37.31</v>
      </c>
      <c r="R270">
        <v>36.76</v>
      </c>
      <c r="S270">
        <v>35.58</v>
      </c>
      <c r="T270">
        <v>34.24</v>
      </c>
      <c r="U270">
        <v>34.67</v>
      </c>
      <c r="V270">
        <v>42.7</v>
      </c>
      <c r="W270">
        <v>39.07</v>
      </c>
      <c r="X270">
        <v>40.79</v>
      </c>
      <c r="Y270">
        <v>43.4</v>
      </c>
      <c r="Z270">
        <v>38.619999999999997</v>
      </c>
      <c r="AA270">
        <v>40.32</v>
      </c>
      <c r="AB270">
        <v>41.01</v>
      </c>
      <c r="AC270">
        <v>33.590000000000003</v>
      </c>
      <c r="AD270">
        <v>33.46</v>
      </c>
      <c r="AE270">
        <v>36.01</v>
      </c>
      <c r="AF270">
        <v>38.369999999999997</v>
      </c>
    </row>
    <row r="271" spans="1:32" x14ac:dyDescent="0.2">
      <c r="A271" s="5">
        <f t="shared" si="4"/>
        <v>42734</v>
      </c>
      <c r="B271">
        <v>736694</v>
      </c>
      <c r="C271">
        <v>40.49</v>
      </c>
      <c r="D271">
        <v>36.950000000000003</v>
      </c>
      <c r="E271">
        <v>43.39</v>
      </c>
      <c r="F271">
        <v>33.75</v>
      </c>
      <c r="G271">
        <v>39.909999999999997</v>
      </c>
      <c r="H271">
        <v>33.229999999999997</v>
      </c>
      <c r="I271">
        <v>44.05</v>
      </c>
      <c r="J271">
        <v>37.71</v>
      </c>
      <c r="K271">
        <v>31.96</v>
      </c>
      <c r="L271">
        <v>43.41</v>
      </c>
      <c r="M271">
        <v>39.03</v>
      </c>
      <c r="N271">
        <v>35.86</v>
      </c>
      <c r="O271">
        <v>40.17</v>
      </c>
      <c r="P271">
        <v>37.950000000000003</v>
      </c>
      <c r="Q271">
        <v>38.39</v>
      </c>
      <c r="R271">
        <v>37.85</v>
      </c>
      <c r="S271">
        <v>36.549999999999997</v>
      </c>
      <c r="T271">
        <v>35.22</v>
      </c>
      <c r="U271">
        <v>35.76</v>
      </c>
      <c r="V271">
        <v>43.84</v>
      </c>
      <c r="W271">
        <v>40.17</v>
      </c>
      <c r="X271">
        <v>40.79</v>
      </c>
      <c r="Y271">
        <v>43.4</v>
      </c>
      <c r="Z271">
        <v>38.619999999999997</v>
      </c>
      <c r="AA271">
        <v>40.32</v>
      </c>
      <c r="AB271">
        <v>42.13</v>
      </c>
      <c r="AC271">
        <v>34.549999999999997</v>
      </c>
      <c r="AD271">
        <v>33.46</v>
      </c>
      <c r="AE271">
        <v>37.19</v>
      </c>
      <c r="AF271">
        <v>39.53</v>
      </c>
    </row>
    <row r="272" spans="1:32" x14ac:dyDescent="0.2">
      <c r="A272" s="5">
        <f t="shared" si="4"/>
        <v>42735</v>
      </c>
      <c r="B272">
        <v>736695</v>
      </c>
      <c r="C272">
        <v>41.69</v>
      </c>
      <c r="D272">
        <v>36.950000000000003</v>
      </c>
      <c r="E272">
        <v>44.61</v>
      </c>
      <c r="F272">
        <v>34.630000000000003</v>
      </c>
      <c r="G272">
        <v>39.909999999999997</v>
      </c>
      <c r="H272">
        <v>34</v>
      </c>
      <c r="I272">
        <v>45.43</v>
      </c>
      <c r="J272">
        <v>37.71</v>
      </c>
      <c r="K272">
        <v>32.94</v>
      </c>
      <c r="L272">
        <v>43.41</v>
      </c>
      <c r="M272">
        <v>39.03</v>
      </c>
      <c r="N272">
        <v>35.86</v>
      </c>
      <c r="O272">
        <v>40.17</v>
      </c>
      <c r="P272">
        <v>37.950000000000003</v>
      </c>
      <c r="Q272">
        <v>39.57</v>
      </c>
      <c r="R272">
        <v>37.85</v>
      </c>
      <c r="S272">
        <v>37.67</v>
      </c>
      <c r="T272">
        <v>36.14</v>
      </c>
      <c r="U272">
        <v>35.76</v>
      </c>
      <c r="V272">
        <v>43.84</v>
      </c>
      <c r="W272">
        <v>40.17</v>
      </c>
      <c r="X272">
        <v>41.71</v>
      </c>
      <c r="Y272">
        <v>43.4</v>
      </c>
      <c r="Z272">
        <v>39.78</v>
      </c>
      <c r="AA272">
        <v>41.32</v>
      </c>
      <c r="AB272">
        <v>42.13</v>
      </c>
      <c r="AC272">
        <v>34.549999999999997</v>
      </c>
      <c r="AD272">
        <v>34.39</v>
      </c>
      <c r="AE272">
        <v>38.42</v>
      </c>
      <c r="AF272">
        <v>39.53</v>
      </c>
    </row>
    <row r="273" spans="1:32" x14ac:dyDescent="0.2">
      <c r="A273" s="5">
        <f t="shared" si="4"/>
        <v>42736</v>
      </c>
      <c r="B273">
        <v>736696</v>
      </c>
      <c r="C273">
        <v>41.69</v>
      </c>
      <c r="D273">
        <v>37.99</v>
      </c>
      <c r="E273">
        <v>44.61</v>
      </c>
      <c r="F273">
        <v>34.630000000000003</v>
      </c>
      <c r="G273">
        <v>40.94</v>
      </c>
      <c r="H273">
        <v>34.96</v>
      </c>
      <c r="I273">
        <v>45.43</v>
      </c>
      <c r="J273">
        <v>38.99</v>
      </c>
      <c r="K273">
        <v>32.94</v>
      </c>
      <c r="L273">
        <v>44.63</v>
      </c>
      <c r="M273">
        <v>40.229999999999997</v>
      </c>
      <c r="N273">
        <v>37.26</v>
      </c>
      <c r="O273">
        <v>41.1</v>
      </c>
      <c r="P273">
        <v>38.92</v>
      </c>
      <c r="Q273">
        <v>39.57</v>
      </c>
      <c r="R273">
        <v>38.770000000000003</v>
      </c>
      <c r="S273">
        <v>37.67</v>
      </c>
      <c r="T273">
        <v>36.14</v>
      </c>
      <c r="U273">
        <v>37.119999999999997</v>
      </c>
      <c r="V273">
        <v>44.71</v>
      </c>
      <c r="W273">
        <v>40.17</v>
      </c>
      <c r="X273">
        <v>41.71</v>
      </c>
      <c r="Y273">
        <v>44.6</v>
      </c>
      <c r="Z273">
        <v>40.94</v>
      </c>
      <c r="AA273">
        <v>41.32</v>
      </c>
      <c r="AB273">
        <v>43.31</v>
      </c>
      <c r="AC273">
        <v>35.49</v>
      </c>
      <c r="AD273">
        <v>35.1</v>
      </c>
      <c r="AE273">
        <v>38.42</v>
      </c>
      <c r="AF273">
        <v>40.29</v>
      </c>
    </row>
    <row r="274" spans="1:32" x14ac:dyDescent="0.2">
      <c r="A274" s="5">
        <f t="shared" si="4"/>
        <v>42737</v>
      </c>
      <c r="B274">
        <v>736697</v>
      </c>
      <c r="C274">
        <v>42.82</v>
      </c>
      <c r="D274">
        <v>37.99</v>
      </c>
      <c r="E274">
        <v>44.61</v>
      </c>
      <c r="F274">
        <v>34.630000000000003</v>
      </c>
      <c r="G274">
        <v>40.94</v>
      </c>
      <c r="H274">
        <v>34.96</v>
      </c>
      <c r="I274">
        <v>46.45</v>
      </c>
      <c r="J274">
        <v>38.99</v>
      </c>
      <c r="K274">
        <v>32.94</v>
      </c>
      <c r="L274">
        <v>44.63</v>
      </c>
      <c r="M274">
        <v>40.229999999999997</v>
      </c>
      <c r="N274">
        <v>37.26</v>
      </c>
      <c r="O274">
        <v>41.1</v>
      </c>
      <c r="P274">
        <v>38.92</v>
      </c>
      <c r="Q274">
        <v>39.57</v>
      </c>
      <c r="R274">
        <v>38.770000000000003</v>
      </c>
      <c r="S274">
        <v>37.67</v>
      </c>
      <c r="T274">
        <v>36.14</v>
      </c>
      <c r="U274">
        <v>37.119999999999997</v>
      </c>
      <c r="V274">
        <v>44.71</v>
      </c>
      <c r="W274">
        <v>41.37</v>
      </c>
      <c r="X274">
        <v>42.69</v>
      </c>
      <c r="Y274">
        <v>44.6</v>
      </c>
      <c r="Z274">
        <v>40.94</v>
      </c>
      <c r="AA274">
        <v>42.46</v>
      </c>
      <c r="AB274">
        <v>43.31</v>
      </c>
      <c r="AC274">
        <v>35.49</v>
      </c>
      <c r="AD274">
        <v>35.1</v>
      </c>
      <c r="AE274">
        <v>39.4</v>
      </c>
      <c r="AF274">
        <v>40.29</v>
      </c>
    </row>
    <row r="275" spans="1:32" x14ac:dyDescent="0.2">
      <c r="A275" s="5">
        <f t="shared" si="4"/>
        <v>42738</v>
      </c>
      <c r="B275">
        <v>736698</v>
      </c>
      <c r="C275">
        <v>42.82</v>
      </c>
      <c r="D275">
        <v>37.99</v>
      </c>
      <c r="E275">
        <v>45.7</v>
      </c>
      <c r="F275">
        <v>34.630000000000003</v>
      </c>
      <c r="G275">
        <v>40.94</v>
      </c>
      <c r="H275">
        <v>34.96</v>
      </c>
      <c r="I275">
        <v>46.45</v>
      </c>
      <c r="J275">
        <v>40.33</v>
      </c>
      <c r="K275">
        <v>32.94</v>
      </c>
      <c r="L275">
        <v>44.63</v>
      </c>
      <c r="M275">
        <v>40.229999999999997</v>
      </c>
      <c r="N275">
        <v>37.26</v>
      </c>
      <c r="O275">
        <v>41.1</v>
      </c>
      <c r="P275">
        <v>38.92</v>
      </c>
      <c r="Q275">
        <v>39.57</v>
      </c>
      <c r="R275">
        <v>38.770000000000003</v>
      </c>
      <c r="S275">
        <v>37.67</v>
      </c>
      <c r="T275">
        <v>37.159999999999997</v>
      </c>
      <c r="U275">
        <v>37.119999999999997</v>
      </c>
      <c r="V275">
        <v>44.71</v>
      </c>
      <c r="W275">
        <v>41.37</v>
      </c>
      <c r="X275">
        <v>42.69</v>
      </c>
      <c r="Y275">
        <v>44.6</v>
      </c>
      <c r="Z275">
        <v>40.94</v>
      </c>
      <c r="AA275">
        <v>42.46</v>
      </c>
      <c r="AB275">
        <v>43.31</v>
      </c>
      <c r="AC275">
        <v>35.49</v>
      </c>
      <c r="AD275">
        <v>35.92</v>
      </c>
      <c r="AE275">
        <v>39.4</v>
      </c>
      <c r="AF275">
        <v>40.29</v>
      </c>
    </row>
    <row r="276" spans="1:32" x14ac:dyDescent="0.2">
      <c r="A276" s="5">
        <f t="shared" si="4"/>
        <v>42739</v>
      </c>
      <c r="B276">
        <v>736699</v>
      </c>
      <c r="C276">
        <v>42.82</v>
      </c>
      <c r="D276">
        <v>37.99</v>
      </c>
      <c r="E276">
        <v>45.7</v>
      </c>
      <c r="F276">
        <v>35.51</v>
      </c>
      <c r="G276">
        <v>40.94</v>
      </c>
      <c r="H276">
        <v>35.99</v>
      </c>
      <c r="I276">
        <v>46.45</v>
      </c>
      <c r="J276">
        <v>40.33</v>
      </c>
      <c r="K276">
        <v>33.86</v>
      </c>
      <c r="L276">
        <v>44.63</v>
      </c>
      <c r="M276">
        <v>40.229999999999997</v>
      </c>
      <c r="N276">
        <v>38.44</v>
      </c>
      <c r="O276">
        <v>41.1</v>
      </c>
      <c r="P276">
        <v>39.71</v>
      </c>
      <c r="Q276">
        <v>39.57</v>
      </c>
      <c r="R276">
        <v>39.880000000000003</v>
      </c>
      <c r="S276">
        <v>38.770000000000003</v>
      </c>
      <c r="T276">
        <v>38.299999999999997</v>
      </c>
      <c r="U276">
        <v>37.119999999999997</v>
      </c>
      <c r="V276">
        <v>45.93</v>
      </c>
      <c r="W276">
        <v>41.37</v>
      </c>
      <c r="X276">
        <v>42.69</v>
      </c>
      <c r="Y276">
        <v>44.6</v>
      </c>
      <c r="Z276">
        <v>42.24</v>
      </c>
      <c r="AA276">
        <v>42.46</v>
      </c>
      <c r="AB276">
        <v>44.43</v>
      </c>
      <c r="AC276">
        <v>36.47</v>
      </c>
      <c r="AD276">
        <v>35.92</v>
      </c>
      <c r="AE276">
        <v>40.5</v>
      </c>
      <c r="AF276">
        <v>41.28</v>
      </c>
    </row>
    <row r="277" spans="1:32" x14ac:dyDescent="0.2">
      <c r="A277" s="5">
        <f t="shared" si="4"/>
        <v>42740</v>
      </c>
      <c r="B277">
        <v>736700</v>
      </c>
      <c r="C277">
        <v>44.06</v>
      </c>
      <c r="D277">
        <v>39.25</v>
      </c>
      <c r="E277">
        <v>45.7</v>
      </c>
      <c r="F277">
        <v>35.51</v>
      </c>
      <c r="G277">
        <v>41.93</v>
      </c>
      <c r="H277">
        <v>35.99</v>
      </c>
      <c r="I277">
        <v>46.45</v>
      </c>
      <c r="J277">
        <v>41.47</v>
      </c>
      <c r="K277">
        <v>33.86</v>
      </c>
      <c r="L277">
        <v>45.75</v>
      </c>
      <c r="M277">
        <v>41.13</v>
      </c>
      <c r="N277">
        <v>38.44</v>
      </c>
      <c r="O277">
        <v>42.32</v>
      </c>
      <c r="P277">
        <v>39.71</v>
      </c>
      <c r="Q277">
        <v>39.57</v>
      </c>
      <c r="R277">
        <v>40.880000000000003</v>
      </c>
      <c r="S277">
        <v>38.770000000000003</v>
      </c>
      <c r="T277">
        <v>38.299999999999997</v>
      </c>
      <c r="U277">
        <v>37.119999999999997</v>
      </c>
      <c r="V277">
        <v>47.21</v>
      </c>
      <c r="W277">
        <v>41.37</v>
      </c>
      <c r="X277">
        <v>43.51</v>
      </c>
      <c r="Y277">
        <v>44.6</v>
      </c>
      <c r="Z277">
        <v>42.24</v>
      </c>
      <c r="AA277">
        <v>42.46</v>
      </c>
      <c r="AB277">
        <v>44.43</v>
      </c>
      <c r="AC277">
        <v>36.47</v>
      </c>
      <c r="AD277">
        <v>36.81</v>
      </c>
      <c r="AE277">
        <v>40.5</v>
      </c>
      <c r="AF277">
        <v>42.24</v>
      </c>
    </row>
    <row r="278" spans="1:32" x14ac:dyDescent="0.2">
      <c r="A278" s="5">
        <f t="shared" si="4"/>
        <v>42741</v>
      </c>
      <c r="B278">
        <v>736701</v>
      </c>
      <c r="C278">
        <v>44.06</v>
      </c>
      <c r="D278">
        <v>39.25</v>
      </c>
      <c r="E278">
        <v>46.72</v>
      </c>
      <c r="F278">
        <v>36.43</v>
      </c>
      <c r="G278">
        <v>41.93</v>
      </c>
      <c r="H278">
        <v>36.89</v>
      </c>
      <c r="I278">
        <v>47.65</v>
      </c>
      <c r="J278">
        <v>41.47</v>
      </c>
      <c r="K278">
        <v>34.9</v>
      </c>
      <c r="L278">
        <v>45.75</v>
      </c>
      <c r="M278">
        <v>42.21</v>
      </c>
      <c r="N278">
        <v>39.549999999999997</v>
      </c>
      <c r="O278">
        <v>42.32</v>
      </c>
      <c r="P278">
        <v>40.79</v>
      </c>
      <c r="Q278">
        <v>40.46</v>
      </c>
      <c r="R278">
        <v>40.880000000000003</v>
      </c>
      <c r="S278">
        <v>39.799999999999997</v>
      </c>
      <c r="T278">
        <v>38.299999999999997</v>
      </c>
      <c r="U278">
        <v>37.119999999999997</v>
      </c>
      <c r="V278">
        <v>47.21</v>
      </c>
      <c r="W278">
        <v>41.37</v>
      </c>
      <c r="X278">
        <v>43.51</v>
      </c>
      <c r="Y278">
        <v>44.6</v>
      </c>
      <c r="Z278">
        <v>43.46</v>
      </c>
      <c r="AA278">
        <v>43.68</v>
      </c>
      <c r="AB278">
        <v>45.49</v>
      </c>
      <c r="AC278">
        <v>36.47</v>
      </c>
      <c r="AD278">
        <v>36.81</v>
      </c>
      <c r="AE278">
        <v>41.62</v>
      </c>
      <c r="AF278">
        <v>42.24</v>
      </c>
    </row>
    <row r="279" spans="1:32" x14ac:dyDescent="0.2">
      <c r="A279" s="5">
        <f t="shared" si="4"/>
        <v>42742</v>
      </c>
      <c r="B279">
        <v>736702</v>
      </c>
      <c r="C279">
        <v>45.18</v>
      </c>
      <c r="D279">
        <v>40.21</v>
      </c>
      <c r="E279">
        <v>46.72</v>
      </c>
      <c r="F279">
        <v>37.549999999999997</v>
      </c>
      <c r="G279">
        <v>43.21</v>
      </c>
      <c r="H279">
        <v>37.659999999999997</v>
      </c>
      <c r="I279">
        <v>48.99</v>
      </c>
      <c r="J279">
        <v>42.49</v>
      </c>
      <c r="K279">
        <v>34.9</v>
      </c>
      <c r="L279">
        <v>45.75</v>
      </c>
      <c r="M279">
        <v>42.21</v>
      </c>
      <c r="N279">
        <v>39.549999999999997</v>
      </c>
      <c r="O279">
        <v>43.26</v>
      </c>
      <c r="P279">
        <v>41.86</v>
      </c>
      <c r="Q279">
        <v>41.52</v>
      </c>
      <c r="R279">
        <v>40.880000000000003</v>
      </c>
      <c r="S279">
        <v>41</v>
      </c>
      <c r="T279">
        <v>39.46</v>
      </c>
      <c r="U279">
        <v>38.28</v>
      </c>
      <c r="V279">
        <v>47.21</v>
      </c>
      <c r="W279">
        <v>41.37</v>
      </c>
      <c r="X279">
        <v>44.37</v>
      </c>
      <c r="Y279">
        <v>44.6</v>
      </c>
      <c r="Z279">
        <v>43.46</v>
      </c>
      <c r="AA279">
        <v>43.68</v>
      </c>
      <c r="AB279">
        <v>46.7</v>
      </c>
      <c r="AC279">
        <v>37.46</v>
      </c>
      <c r="AD279">
        <v>37.65</v>
      </c>
      <c r="AE279">
        <v>41.62</v>
      </c>
      <c r="AF279">
        <v>43.27</v>
      </c>
    </row>
    <row r="280" spans="1:32" x14ac:dyDescent="0.2">
      <c r="A280" s="5">
        <f t="shared" si="4"/>
        <v>42743</v>
      </c>
      <c r="B280">
        <v>736703</v>
      </c>
      <c r="C280">
        <v>45.18</v>
      </c>
      <c r="D280">
        <v>41.17</v>
      </c>
      <c r="E280">
        <v>49.06</v>
      </c>
      <c r="F280">
        <v>37.549999999999997</v>
      </c>
      <c r="G280">
        <v>44.37</v>
      </c>
      <c r="H280">
        <v>38.590000000000003</v>
      </c>
      <c r="I280">
        <v>48.99</v>
      </c>
      <c r="J280">
        <v>42.49</v>
      </c>
      <c r="K280">
        <v>37.049999999999997</v>
      </c>
      <c r="L280">
        <v>46.78</v>
      </c>
      <c r="M280">
        <v>43.19</v>
      </c>
      <c r="N280">
        <v>40.57</v>
      </c>
      <c r="O280">
        <v>44.24</v>
      </c>
      <c r="P280">
        <v>41.86</v>
      </c>
      <c r="Q280">
        <v>41.52</v>
      </c>
      <c r="R280">
        <v>42.05</v>
      </c>
      <c r="S280">
        <v>41</v>
      </c>
      <c r="T280">
        <v>40.56</v>
      </c>
      <c r="U280">
        <v>39.409999999999997</v>
      </c>
      <c r="V280">
        <v>48.29</v>
      </c>
      <c r="W280">
        <v>42.49</v>
      </c>
      <c r="X280">
        <v>45.37</v>
      </c>
      <c r="Y280">
        <v>45.49</v>
      </c>
      <c r="Z280">
        <v>44.64</v>
      </c>
      <c r="AA280">
        <v>44.8</v>
      </c>
      <c r="AB280">
        <v>47.96</v>
      </c>
      <c r="AC280">
        <v>38.340000000000003</v>
      </c>
      <c r="AD280">
        <v>38.659999999999997</v>
      </c>
      <c r="AE280">
        <v>42.62</v>
      </c>
      <c r="AF280">
        <v>43.27</v>
      </c>
    </row>
    <row r="281" spans="1:32" x14ac:dyDescent="0.2">
      <c r="A281" s="5">
        <f t="shared" si="4"/>
        <v>42744</v>
      </c>
      <c r="B281">
        <v>736704</v>
      </c>
      <c r="C281">
        <v>46.32</v>
      </c>
      <c r="D281">
        <v>41.17</v>
      </c>
      <c r="E281">
        <v>49.06</v>
      </c>
      <c r="F281">
        <v>37.549999999999997</v>
      </c>
      <c r="G281">
        <v>44.37</v>
      </c>
      <c r="H281">
        <v>38.590000000000003</v>
      </c>
      <c r="I281">
        <v>50.05</v>
      </c>
      <c r="J281">
        <v>42.49</v>
      </c>
      <c r="K281">
        <v>37.049999999999997</v>
      </c>
      <c r="L281">
        <v>46.78</v>
      </c>
      <c r="M281">
        <v>43.19</v>
      </c>
      <c r="N281">
        <v>41.46</v>
      </c>
      <c r="O281">
        <v>44.24</v>
      </c>
      <c r="P281">
        <v>41.86</v>
      </c>
      <c r="Q281">
        <v>42.5</v>
      </c>
      <c r="R281">
        <v>42.05</v>
      </c>
      <c r="S281">
        <v>41.98</v>
      </c>
      <c r="T281">
        <v>40.56</v>
      </c>
      <c r="U281">
        <v>39.409999999999997</v>
      </c>
      <c r="V281">
        <v>48.29</v>
      </c>
      <c r="W281">
        <v>43.71</v>
      </c>
      <c r="X281">
        <v>45.37</v>
      </c>
      <c r="Y281">
        <v>45.49</v>
      </c>
      <c r="Z281">
        <v>44.64</v>
      </c>
      <c r="AA281">
        <v>44.8</v>
      </c>
      <c r="AB281">
        <v>47.96</v>
      </c>
      <c r="AC281">
        <v>38.340000000000003</v>
      </c>
      <c r="AD281">
        <v>38.659999999999997</v>
      </c>
      <c r="AE281">
        <v>42.62</v>
      </c>
      <c r="AF281">
        <v>43.27</v>
      </c>
    </row>
    <row r="282" spans="1:32" x14ac:dyDescent="0.2">
      <c r="A282" s="5">
        <f t="shared" si="4"/>
        <v>42745</v>
      </c>
      <c r="B282">
        <v>736705</v>
      </c>
      <c r="C282">
        <v>46.32</v>
      </c>
      <c r="D282">
        <v>41.17</v>
      </c>
      <c r="E282">
        <v>49.06</v>
      </c>
      <c r="F282">
        <v>37.549999999999997</v>
      </c>
      <c r="G282">
        <v>45.35</v>
      </c>
      <c r="H282">
        <v>38.590000000000003</v>
      </c>
      <c r="I282">
        <v>50.05</v>
      </c>
      <c r="J282">
        <v>42.49</v>
      </c>
      <c r="K282">
        <v>37.049999999999997</v>
      </c>
      <c r="L282">
        <v>47.88</v>
      </c>
      <c r="M282">
        <v>43.19</v>
      </c>
      <c r="N282">
        <v>41.46</v>
      </c>
      <c r="O282">
        <v>45.42</v>
      </c>
      <c r="P282">
        <v>42.88</v>
      </c>
      <c r="Q282">
        <v>42.5</v>
      </c>
      <c r="R282">
        <v>42.99</v>
      </c>
      <c r="S282">
        <v>41.98</v>
      </c>
      <c r="T282">
        <v>41.5</v>
      </c>
      <c r="U282">
        <v>39.409999999999997</v>
      </c>
      <c r="V282">
        <v>48.29</v>
      </c>
      <c r="W282">
        <v>43.71</v>
      </c>
      <c r="X282">
        <v>45.37</v>
      </c>
      <c r="Y282">
        <v>45.49</v>
      </c>
      <c r="Z282">
        <v>44.64</v>
      </c>
      <c r="AA282">
        <v>44.8</v>
      </c>
      <c r="AB282">
        <v>47.96</v>
      </c>
      <c r="AC282">
        <v>38.340000000000003</v>
      </c>
      <c r="AD282">
        <v>38.659999999999997</v>
      </c>
      <c r="AE282">
        <v>43.76</v>
      </c>
      <c r="AF282">
        <v>44.49</v>
      </c>
    </row>
    <row r="283" spans="1:32" x14ac:dyDescent="0.2">
      <c r="A283" s="5">
        <f t="shared" si="4"/>
        <v>42746</v>
      </c>
      <c r="B283">
        <v>736706</v>
      </c>
      <c r="C283">
        <v>47.18</v>
      </c>
      <c r="D283">
        <v>41.17</v>
      </c>
      <c r="E283">
        <v>50.08</v>
      </c>
      <c r="F283">
        <v>38.450000000000003</v>
      </c>
      <c r="G283">
        <v>45.35</v>
      </c>
      <c r="H283">
        <v>39.69</v>
      </c>
      <c r="I283">
        <v>51.33</v>
      </c>
      <c r="J283">
        <v>42.49</v>
      </c>
      <c r="K283">
        <v>38.049999999999997</v>
      </c>
      <c r="L283">
        <v>49.1</v>
      </c>
      <c r="M283">
        <v>44.01</v>
      </c>
      <c r="N283">
        <v>42.44</v>
      </c>
      <c r="O283">
        <v>45.42</v>
      </c>
      <c r="P283">
        <v>42.88</v>
      </c>
      <c r="Q283">
        <v>42.5</v>
      </c>
      <c r="R283">
        <v>42.99</v>
      </c>
      <c r="S283">
        <v>43.18</v>
      </c>
      <c r="T283">
        <v>41.5</v>
      </c>
      <c r="U283">
        <v>39.409999999999997</v>
      </c>
      <c r="V283">
        <v>48.29</v>
      </c>
      <c r="W283">
        <v>43.71</v>
      </c>
      <c r="X283">
        <v>46.61</v>
      </c>
      <c r="Y283">
        <v>45.49</v>
      </c>
      <c r="Z283">
        <v>45.76</v>
      </c>
      <c r="AA283">
        <v>45.9</v>
      </c>
      <c r="AB283">
        <v>47.96</v>
      </c>
      <c r="AC283">
        <v>38.340000000000003</v>
      </c>
      <c r="AD283">
        <v>39.61</v>
      </c>
      <c r="AE283">
        <v>43.76</v>
      </c>
      <c r="AF283">
        <v>44.49</v>
      </c>
    </row>
    <row r="284" spans="1:32" x14ac:dyDescent="0.2">
      <c r="A284" s="5">
        <f t="shared" si="4"/>
        <v>42747</v>
      </c>
      <c r="B284">
        <v>736707</v>
      </c>
      <c r="C284">
        <v>47.18</v>
      </c>
      <c r="D284">
        <v>41.17</v>
      </c>
      <c r="E284">
        <v>50.08</v>
      </c>
      <c r="F284">
        <v>38.450000000000003</v>
      </c>
      <c r="G284">
        <v>46.32</v>
      </c>
      <c r="H284">
        <v>39.69</v>
      </c>
      <c r="I284">
        <v>51.33</v>
      </c>
      <c r="J284">
        <v>42.49</v>
      </c>
      <c r="K284">
        <v>38.049999999999997</v>
      </c>
      <c r="L284">
        <v>49.1</v>
      </c>
      <c r="M284">
        <v>44.01</v>
      </c>
      <c r="N284">
        <v>42.44</v>
      </c>
      <c r="O284">
        <v>46.51</v>
      </c>
      <c r="P284">
        <v>42.88</v>
      </c>
      <c r="Q284">
        <v>42.5</v>
      </c>
      <c r="R284">
        <v>44.02</v>
      </c>
      <c r="S284">
        <v>43.18</v>
      </c>
      <c r="T284">
        <v>41.5</v>
      </c>
      <c r="U284">
        <v>40.47</v>
      </c>
      <c r="V284">
        <v>48.29</v>
      </c>
      <c r="W284">
        <v>43.71</v>
      </c>
      <c r="X284">
        <v>46.61</v>
      </c>
      <c r="Y284">
        <v>46.57</v>
      </c>
      <c r="Z284">
        <v>46.88</v>
      </c>
      <c r="AA284">
        <v>45.9</v>
      </c>
      <c r="AB284">
        <v>47.96</v>
      </c>
      <c r="AC284">
        <v>38.340000000000003</v>
      </c>
      <c r="AD284">
        <v>39.61</v>
      </c>
      <c r="AE284">
        <v>44.76</v>
      </c>
      <c r="AF284">
        <v>45.63</v>
      </c>
    </row>
    <row r="285" spans="1:32" x14ac:dyDescent="0.2">
      <c r="A285" s="5">
        <f t="shared" si="4"/>
        <v>42748</v>
      </c>
      <c r="B285">
        <v>736708</v>
      </c>
      <c r="C285">
        <v>48.34</v>
      </c>
      <c r="D285">
        <v>41.17</v>
      </c>
      <c r="E285">
        <v>51.19</v>
      </c>
      <c r="F285">
        <v>39.35</v>
      </c>
      <c r="G285">
        <v>46.32</v>
      </c>
      <c r="H285">
        <v>39.69</v>
      </c>
      <c r="I285">
        <v>51.33</v>
      </c>
      <c r="J285">
        <v>43.48</v>
      </c>
      <c r="K285">
        <v>38.049999999999997</v>
      </c>
      <c r="L285">
        <v>50.33</v>
      </c>
      <c r="M285">
        <v>44.95</v>
      </c>
      <c r="N285">
        <v>43.66</v>
      </c>
      <c r="O285">
        <v>46.51</v>
      </c>
      <c r="P285">
        <v>43.93</v>
      </c>
      <c r="Q285">
        <v>43.44</v>
      </c>
      <c r="R285">
        <v>45.19</v>
      </c>
      <c r="S285">
        <v>44.22</v>
      </c>
      <c r="T285">
        <v>42.44</v>
      </c>
      <c r="U285">
        <v>40.47</v>
      </c>
      <c r="V285">
        <v>48.29</v>
      </c>
      <c r="W285">
        <v>44.73</v>
      </c>
      <c r="X285">
        <v>47.69</v>
      </c>
      <c r="Y285">
        <v>47.71</v>
      </c>
      <c r="Z285">
        <v>46.88</v>
      </c>
      <c r="AA285">
        <v>46.98</v>
      </c>
      <c r="AB285">
        <v>49.26</v>
      </c>
      <c r="AC285">
        <v>38.340000000000003</v>
      </c>
      <c r="AD285">
        <v>40.69</v>
      </c>
      <c r="AE285">
        <v>44.76</v>
      </c>
      <c r="AF285">
        <v>45.63</v>
      </c>
    </row>
    <row r="286" spans="1:32" x14ac:dyDescent="0.2">
      <c r="A286" s="5">
        <f t="shared" si="4"/>
        <v>42749</v>
      </c>
      <c r="B286">
        <v>736709</v>
      </c>
      <c r="C286">
        <v>48.34</v>
      </c>
      <c r="D286">
        <v>42.41</v>
      </c>
      <c r="E286">
        <v>52.22</v>
      </c>
      <c r="F286">
        <v>40.54</v>
      </c>
      <c r="G286">
        <v>47.36</v>
      </c>
      <c r="H286">
        <v>40.61</v>
      </c>
      <c r="I286">
        <v>52.37</v>
      </c>
      <c r="J286">
        <v>44.72</v>
      </c>
      <c r="K286">
        <v>39.14</v>
      </c>
      <c r="L286">
        <v>50.33</v>
      </c>
      <c r="M286">
        <v>44.95</v>
      </c>
      <c r="N286">
        <v>43.66</v>
      </c>
      <c r="O286">
        <v>47.51</v>
      </c>
      <c r="P286">
        <v>43.93</v>
      </c>
      <c r="Q286">
        <v>43.44</v>
      </c>
      <c r="R286">
        <v>45.19</v>
      </c>
      <c r="S286">
        <v>45.14</v>
      </c>
      <c r="T286">
        <v>43.48</v>
      </c>
      <c r="U286">
        <v>41.61</v>
      </c>
      <c r="V286">
        <v>49.5</v>
      </c>
      <c r="W286">
        <v>44.73</v>
      </c>
      <c r="X286">
        <v>48.73</v>
      </c>
      <c r="Y286">
        <v>47.71</v>
      </c>
      <c r="Z286">
        <v>46.88</v>
      </c>
      <c r="AA286">
        <v>46.98</v>
      </c>
      <c r="AB286">
        <v>50.32</v>
      </c>
      <c r="AC286">
        <v>39.26</v>
      </c>
      <c r="AD286">
        <v>40.69</v>
      </c>
      <c r="AE286">
        <v>45.82</v>
      </c>
      <c r="AF286">
        <v>46.52</v>
      </c>
    </row>
    <row r="287" spans="1:32" x14ac:dyDescent="0.2">
      <c r="A287" s="5">
        <f t="shared" si="4"/>
        <v>42750</v>
      </c>
      <c r="B287">
        <v>736710</v>
      </c>
      <c r="C287">
        <v>49.44</v>
      </c>
      <c r="D287">
        <v>43.41</v>
      </c>
      <c r="E287">
        <v>52.22</v>
      </c>
      <c r="F287">
        <v>40.54</v>
      </c>
      <c r="G287">
        <v>48.58</v>
      </c>
      <c r="H287">
        <v>41.36</v>
      </c>
      <c r="I287">
        <v>52.37</v>
      </c>
      <c r="J287">
        <v>44.72</v>
      </c>
      <c r="K287">
        <v>40.18</v>
      </c>
      <c r="L287">
        <v>51.46</v>
      </c>
      <c r="M287">
        <v>46.08</v>
      </c>
      <c r="N287">
        <v>44.55</v>
      </c>
      <c r="O287">
        <v>48.75</v>
      </c>
      <c r="P287">
        <v>45.03</v>
      </c>
      <c r="Q287">
        <v>44.48</v>
      </c>
      <c r="R287">
        <v>46.17</v>
      </c>
      <c r="S287">
        <v>45.14</v>
      </c>
      <c r="T287">
        <v>43.48</v>
      </c>
      <c r="U287">
        <v>42.99</v>
      </c>
      <c r="V287">
        <v>50.64</v>
      </c>
      <c r="W287">
        <v>45.85</v>
      </c>
      <c r="X287">
        <v>49.77</v>
      </c>
      <c r="Y287">
        <v>48.69</v>
      </c>
      <c r="Z287">
        <v>48</v>
      </c>
      <c r="AA287">
        <v>47.94</v>
      </c>
      <c r="AB287">
        <v>50.32</v>
      </c>
      <c r="AC287">
        <v>40.26</v>
      </c>
      <c r="AD287">
        <v>40.69</v>
      </c>
      <c r="AE287">
        <v>46.95</v>
      </c>
      <c r="AF287">
        <v>47.57</v>
      </c>
    </row>
    <row r="288" spans="1:32" x14ac:dyDescent="0.2">
      <c r="A288" s="5">
        <f t="shared" si="4"/>
        <v>42751</v>
      </c>
      <c r="B288">
        <v>736711</v>
      </c>
      <c r="C288">
        <v>50.58</v>
      </c>
      <c r="D288">
        <v>43.41</v>
      </c>
      <c r="E288">
        <v>53.4</v>
      </c>
      <c r="F288">
        <v>41.4</v>
      </c>
      <c r="G288">
        <v>48.58</v>
      </c>
      <c r="H288">
        <v>41.36</v>
      </c>
      <c r="I288">
        <v>53.65</v>
      </c>
      <c r="J288">
        <v>44.72</v>
      </c>
      <c r="K288">
        <v>40.18</v>
      </c>
      <c r="L288">
        <v>52.68</v>
      </c>
      <c r="M288">
        <v>47.16</v>
      </c>
      <c r="N288">
        <v>44.55</v>
      </c>
      <c r="O288">
        <v>48.75</v>
      </c>
      <c r="P288">
        <v>46.11</v>
      </c>
      <c r="Q288">
        <v>45.33</v>
      </c>
      <c r="R288">
        <v>47.23</v>
      </c>
      <c r="S288">
        <v>45.14</v>
      </c>
      <c r="T288">
        <v>44.64</v>
      </c>
      <c r="U288">
        <v>43.95</v>
      </c>
      <c r="V288">
        <v>50.64</v>
      </c>
      <c r="W288">
        <v>45.85</v>
      </c>
      <c r="X288">
        <v>49.77</v>
      </c>
      <c r="Y288">
        <v>48.69</v>
      </c>
      <c r="Z288">
        <v>49.28</v>
      </c>
      <c r="AA288">
        <v>48.98</v>
      </c>
      <c r="AB288">
        <v>51.32</v>
      </c>
      <c r="AC288">
        <v>40.26</v>
      </c>
      <c r="AD288">
        <v>41.67</v>
      </c>
      <c r="AE288">
        <v>46.95</v>
      </c>
      <c r="AF288">
        <v>48.45</v>
      </c>
    </row>
    <row r="289" spans="1:32" x14ac:dyDescent="0.2">
      <c r="A289" s="5">
        <f t="shared" si="4"/>
        <v>42752</v>
      </c>
      <c r="B289">
        <v>736712</v>
      </c>
      <c r="C289">
        <v>50.58</v>
      </c>
      <c r="D289">
        <v>44.65</v>
      </c>
      <c r="E289">
        <v>53.4</v>
      </c>
      <c r="F289">
        <v>41.4</v>
      </c>
      <c r="G289">
        <v>48.58</v>
      </c>
      <c r="H289">
        <v>41.36</v>
      </c>
      <c r="I289">
        <v>53.65</v>
      </c>
      <c r="J289">
        <v>44.72</v>
      </c>
      <c r="K289">
        <v>40.18</v>
      </c>
      <c r="L289">
        <v>52.68</v>
      </c>
      <c r="M289">
        <v>47.16</v>
      </c>
      <c r="N289">
        <v>45.46</v>
      </c>
      <c r="O289">
        <v>48.75</v>
      </c>
      <c r="P289">
        <v>46.11</v>
      </c>
      <c r="Q289">
        <v>45.33</v>
      </c>
      <c r="R289">
        <v>47.23</v>
      </c>
      <c r="S289">
        <v>45.14</v>
      </c>
      <c r="T289">
        <v>44.64</v>
      </c>
      <c r="U289">
        <v>43.95</v>
      </c>
      <c r="V289">
        <v>50.64</v>
      </c>
      <c r="W289">
        <v>45.85</v>
      </c>
      <c r="X289">
        <v>49.77</v>
      </c>
      <c r="Y289">
        <v>49.75</v>
      </c>
      <c r="Z289">
        <v>49.28</v>
      </c>
      <c r="AA289">
        <v>48.98</v>
      </c>
      <c r="AB289">
        <v>51.32</v>
      </c>
      <c r="AC289">
        <v>40.26</v>
      </c>
      <c r="AD289">
        <v>41.67</v>
      </c>
      <c r="AE289">
        <v>48.04</v>
      </c>
      <c r="AF289">
        <v>48.45</v>
      </c>
    </row>
    <row r="290" spans="1:32" x14ac:dyDescent="0.2">
      <c r="A290" s="5">
        <f t="shared" si="4"/>
        <v>42753</v>
      </c>
      <c r="B290">
        <v>736713</v>
      </c>
      <c r="C290">
        <v>51.57</v>
      </c>
      <c r="D290">
        <v>44.65</v>
      </c>
      <c r="E290">
        <v>53.4</v>
      </c>
      <c r="F290">
        <v>42.43</v>
      </c>
      <c r="G290">
        <v>49.47</v>
      </c>
      <c r="H290">
        <v>42.4</v>
      </c>
      <c r="I290">
        <v>54.65</v>
      </c>
      <c r="J290">
        <v>45.84</v>
      </c>
      <c r="K290">
        <v>41.25</v>
      </c>
      <c r="L290">
        <v>53.77</v>
      </c>
      <c r="M290">
        <v>47.16</v>
      </c>
      <c r="N290">
        <v>45.46</v>
      </c>
      <c r="O290">
        <v>50.01</v>
      </c>
      <c r="P290">
        <v>46.11</v>
      </c>
      <c r="Q290">
        <v>46.5</v>
      </c>
      <c r="R290">
        <v>47.23</v>
      </c>
      <c r="S290">
        <v>46.26</v>
      </c>
      <c r="T290">
        <v>45.54</v>
      </c>
      <c r="U290">
        <v>43.95</v>
      </c>
      <c r="V290">
        <v>51.7</v>
      </c>
      <c r="W290">
        <v>46.88</v>
      </c>
      <c r="X290">
        <v>49.77</v>
      </c>
      <c r="Y290">
        <v>49.75</v>
      </c>
      <c r="Z290">
        <v>49.28</v>
      </c>
      <c r="AA290">
        <v>50.08</v>
      </c>
      <c r="AB290">
        <v>52.48</v>
      </c>
      <c r="AC290">
        <v>41.32</v>
      </c>
      <c r="AD290">
        <v>42.67</v>
      </c>
      <c r="AE290">
        <v>48.04</v>
      </c>
      <c r="AF290">
        <v>48.45</v>
      </c>
    </row>
    <row r="291" spans="1:32" x14ac:dyDescent="0.2">
      <c r="A291" s="5">
        <f t="shared" si="4"/>
        <v>42754</v>
      </c>
      <c r="B291">
        <v>736714</v>
      </c>
      <c r="C291">
        <v>51.57</v>
      </c>
      <c r="D291">
        <v>45.79</v>
      </c>
      <c r="E291">
        <v>54.52</v>
      </c>
      <c r="F291">
        <v>42.43</v>
      </c>
      <c r="G291">
        <v>49.47</v>
      </c>
      <c r="H291">
        <v>42.4</v>
      </c>
      <c r="I291">
        <v>54.65</v>
      </c>
      <c r="J291">
        <v>45.84</v>
      </c>
      <c r="K291">
        <v>41.25</v>
      </c>
      <c r="L291">
        <v>53.77</v>
      </c>
      <c r="M291">
        <v>48.14</v>
      </c>
      <c r="N291">
        <v>46.29</v>
      </c>
      <c r="O291">
        <v>51.29</v>
      </c>
      <c r="P291">
        <v>46.9</v>
      </c>
      <c r="Q291">
        <v>46.5</v>
      </c>
      <c r="R291">
        <v>48.05</v>
      </c>
      <c r="S291">
        <v>46.26</v>
      </c>
      <c r="T291">
        <v>45.54</v>
      </c>
      <c r="U291">
        <v>43.95</v>
      </c>
      <c r="V291">
        <v>51.7</v>
      </c>
      <c r="W291">
        <v>46.88</v>
      </c>
      <c r="X291">
        <v>49.77</v>
      </c>
      <c r="Y291">
        <v>51.05</v>
      </c>
      <c r="Z291">
        <v>50.64</v>
      </c>
      <c r="AA291">
        <v>50.08</v>
      </c>
      <c r="AB291">
        <v>52.48</v>
      </c>
      <c r="AC291">
        <v>41.32</v>
      </c>
      <c r="AD291">
        <v>42.67</v>
      </c>
      <c r="AE291">
        <v>48.04</v>
      </c>
      <c r="AF291">
        <v>49.4</v>
      </c>
    </row>
    <row r="292" spans="1:32" x14ac:dyDescent="0.2">
      <c r="A292" s="5">
        <f t="shared" si="4"/>
        <v>42755</v>
      </c>
      <c r="B292">
        <v>736715</v>
      </c>
      <c r="C292">
        <v>52.71</v>
      </c>
      <c r="D292">
        <v>46.7</v>
      </c>
      <c r="E292">
        <v>54.52</v>
      </c>
      <c r="F292">
        <v>42.43</v>
      </c>
      <c r="G292">
        <v>50.57</v>
      </c>
      <c r="H292">
        <v>42.4</v>
      </c>
      <c r="I292">
        <v>54.65</v>
      </c>
      <c r="J292">
        <v>46.77</v>
      </c>
      <c r="K292">
        <v>42.09</v>
      </c>
      <c r="L292">
        <v>55.03</v>
      </c>
      <c r="M292">
        <v>48.14</v>
      </c>
      <c r="N292">
        <v>46.29</v>
      </c>
      <c r="O292">
        <v>51.29</v>
      </c>
      <c r="P292">
        <v>46.9</v>
      </c>
      <c r="Q292">
        <v>47.72</v>
      </c>
      <c r="R292">
        <v>48.05</v>
      </c>
      <c r="S292">
        <v>47.24</v>
      </c>
      <c r="T292">
        <v>45.54</v>
      </c>
      <c r="U292">
        <v>44.78</v>
      </c>
      <c r="V292">
        <v>52.81</v>
      </c>
      <c r="W292">
        <v>48.14</v>
      </c>
      <c r="X292">
        <v>49.77</v>
      </c>
      <c r="Y292">
        <v>51.05</v>
      </c>
      <c r="Z292">
        <v>51.68</v>
      </c>
      <c r="AA292">
        <v>51.1</v>
      </c>
      <c r="AB292">
        <v>53.58</v>
      </c>
      <c r="AC292">
        <v>42.32</v>
      </c>
      <c r="AD292">
        <v>42.67</v>
      </c>
      <c r="AE292">
        <v>49.14</v>
      </c>
      <c r="AF292">
        <v>49.4</v>
      </c>
    </row>
    <row r="293" spans="1:32" x14ac:dyDescent="0.2">
      <c r="A293" s="5">
        <f t="shared" si="4"/>
        <v>42756</v>
      </c>
      <c r="B293">
        <v>736716</v>
      </c>
      <c r="C293">
        <v>52.71</v>
      </c>
      <c r="D293">
        <v>46.7</v>
      </c>
      <c r="E293">
        <v>55.49</v>
      </c>
      <c r="F293">
        <v>43.48</v>
      </c>
      <c r="G293">
        <v>50.57</v>
      </c>
      <c r="H293">
        <v>44.31</v>
      </c>
      <c r="I293">
        <v>55.79</v>
      </c>
      <c r="J293">
        <v>46.77</v>
      </c>
      <c r="K293">
        <v>43.08</v>
      </c>
      <c r="L293">
        <v>55.03</v>
      </c>
      <c r="M293">
        <v>49.3</v>
      </c>
      <c r="N293">
        <v>47.15</v>
      </c>
      <c r="O293">
        <v>52.61</v>
      </c>
      <c r="P293">
        <v>46.9</v>
      </c>
      <c r="Q293">
        <v>47.72</v>
      </c>
      <c r="R293">
        <v>49.08</v>
      </c>
      <c r="S293">
        <v>48.48</v>
      </c>
      <c r="T293">
        <v>46.58</v>
      </c>
      <c r="U293">
        <v>44.78</v>
      </c>
      <c r="V293">
        <v>52.81</v>
      </c>
      <c r="W293">
        <v>48.14</v>
      </c>
      <c r="X293">
        <v>49.77</v>
      </c>
      <c r="Y293">
        <v>52.43</v>
      </c>
      <c r="Z293">
        <v>51.68</v>
      </c>
      <c r="AA293">
        <v>52.34</v>
      </c>
      <c r="AB293">
        <v>53.58</v>
      </c>
      <c r="AC293">
        <v>42.32</v>
      </c>
      <c r="AD293">
        <v>43.53</v>
      </c>
      <c r="AE293">
        <v>49.14</v>
      </c>
      <c r="AF293">
        <v>50.3</v>
      </c>
    </row>
    <row r="294" spans="1:32" x14ac:dyDescent="0.2">
      <c r="A294" s="5">
        <f t="shared" si="4"/>
        <v>42757</v>
      </c>
      <c r="B294">
        <v>736717</v>
      </c>
      <c r="C294">
        <v>53.93</v>
      </c>
      <c r="D294">
        <v>47.56</v>
      </c>
      <c r="E294">
        <v>56.47</v>
      </c>
      <c r="F294">
        <v>44.5</v>
      </c>
      <c r="G294">
        <v>51.65</v>
      </c>
      <c r="H294">
        <v>44.31</v>
      </c>
      <c r="I294">
        <v>55.79</v>
      </c>
      <c r="J294">
        <v>47.65</v>
      </c>
      <c r="K294">
        <v>43.91</v>
      </c>
      <c r="L294">
        <v>56.15</v>
      </c>
      <c r="M294">
        <v>50.28</v>
      </c>
      <c r="N294">
        <v>48.19</v>
      </c>
      <c r="O294">
        <v>52.61</v>
      </c>
      <c r="P294">
        <v>48.06</v>
      </c>
      <c r="Q294">
        <v>48.61</v>
      </c>
      <c r="R294">
        <v>50.19</v>
      </c>
      <c r="S294">
        <v>48.48</v>
      </c>
      <c r="T294">
        <v>47.69</v>
      </c>
      <c r="U294">
        <v>46.8</v>
      </c>
      <c r="V294">
        <v>53.91</v>
      </c>
      <c r="W294">
        <v>50.41</v>
      </c>
      <c r="X294">
        <v>51.85</v>
      </c>
      <c r="Y294">
        <v>53.61</v>
      </c>
      <c r="Z294">
        <v>52.9</v>
      </c>
      <c r="AA294">
        <v>52.34</v>
      </c>
      <c r="AB294">
        <v>54.8</v>
      </c>
      <c r="AC294">
        <v>43.42</v>
      </c>
      <c r="AD294">
        <v>43.53</v>
      </c>
      <c r="AE294">
        <v>50.11</v>
      </c>
      <c r="AF294">
        <v>50.3</v>
      </c>
    </row>
    <row r="295" spans="1:32" x14ac:dyDescent="0.2">
      <c r="A295" s="5">
        <f t="shared" si="4"/>
        <v>42758</v>
      </c>
      <c r="B295">
        <v>736718</v>
      </c>
      <c r="C295">
        <v>53.93</v>
      </c>
      <c r="D295">
        <v>47.56</v>
      </c>
      <c r="E295">
        <v>56.47</v>
      </c>
      <c r="F295">
        <v>44.5</v>
      </c>
      <c r="G295">
        <v>51.65</v>
      </c>
      <c r="H295">
        <v>44.31</v>
      </c>
      <c r="I295">
        <v>57.09</v>
      </c>
      <c r="J295">
        <v>47.65</v>
      </c>
      <c r="K295">
        <v>43.91</v>
      </c>
      <c r="L295">
        <v>56.15</v>
      </c>
      <c r="M295">
        <v>50.28</v>
      </c>
      <c r="N295">
        <v>48.19</v>
      </c>
      <c r="O295">
        <v>52.61</v>
      </c>
      <c r="P295">
        <v>48.06</v>
      </c>
      <c r="Q295">
        <v>49.69</v>
      </c>
      <c r="R295">
        <v>50.19</v>
      </c>
      <c r="S295">
        <v>49.47</v>
      </c>
      <c r="T295">
        <v>47.69</v>
      </c>
      <c r="U295">
        <v>46.8</v>
      </c>
      <c r="V295">
        <v>53.91</v>
      </c>
      <c r="W295">
        <v>50.41</v>
      </c>
      <c r="X295">
        <v>51.85</v>
      </c>
      <c r="Y295">
        <v>53.61</v>
      </c>
      <c r="Z295">
        <v>52.9</v>
      </c>
      <c r="AA295">
        <v>52.34</v>
      </c>
      <c r="AB295">
        <v>54.8</v>
      </c>
      <c r="AC295">
        <v>43.42</v>
      </c>
      <c r="AD295">
        <v>44.36</v>
      </c>
      <c r="AE295">
        <v>50.11</v>
      </c>
      <c r="AF295">
        <v>50.3</v>
      </c>
    </row>
    <row r="296" spans="1:32" x14ac:dyDescent="0.2">
      <c r="A296" s="5">
        <f t="shared" si="4"/>
        <v>42759</v>
      </c>
      <c r="B296">
        <v>736719</v>
      </c>
      <c r="C296">
        <v>55.05</v>
      </c>
      <c r="D296">
        <v>48.58</v>
      </c>
      <c r="E296">
        <v>56.47</v>
      </c>
      <c r="F296">
        <v>44.5</v>
      </c>
      <c r="G296">
        <v>52.52</v>
      </c>
      <c r="H296">
        <v>45.08</v>
      </c>
      <c r="I296">
        <v>57.09</v>
      </c>
      <c r="J296">
        <v>48.47</v>
      </c>
      <c r="K296">
        <v>43.91</v>
      </c>
      <c r="L296">
        <v>56.15</v>
      </c>
      <c r="M296">
        <v>50.28</v>
      </c>
      <c r="N296">
        <v>48.19</v>
      </c>
      <c r="O296">
        <v>53.71</v>
      </c>
      <c r="P296">
        <v>49.2</v>
      </c>
      <c r="Q296">
        <v>49.69</v>
      </c>
      <c r="R296">
        <v>50.19</v>
      </c>
      <c r="S296">
        <v>49.47</v>
      </c>
      <c r="T296">
        <v>47.69</v>
      </c>
      <c r="U296">
        <v>46.8</v>
      </c>
      <c r="V296">
        <v>54.95</v>
      </c>
      <c r="W296">
        <v>50.41</v>
      </c>
      <c r="X296">
        <v>51.85</v>
      </c>
      <c r="Y296">
        <v>53.61</v>
      </c>
      <c r="Z296">
        <v>54.16</v>
      </c>
      <c r="AA296">
        <v>52.34</v>
      </c>
      <c r="AB296">
        <v>54.8</v>
      </c>
      <c r="AC296">
        <v>44.68</v>
      </c>
      <c r="AD296">
        <v>44.36</v>
      </c>
      <c r="AE296">
        <v>51.49</v>
      </c>
      <c r="AF296">
        <v>51.29</v>
      </c>
    </row>
    <row r="297" spans="1:32" x14ac:dyDescent="0.2">
      <c r="A297" s="5">
        <f t="shared" si="4"/>
        <v>42760</v>
      </c>
      <c r="B297">
        <v>736720</v>
      </c>
      <c r="C297">
        <v>55.05</v>
      </c>
      <c r="D297">
        <v>48.58</v>
      </c>
      <c r="E297">
        <v>57.47</v>
      </c>
      <c r="F297">
        <v>45.4</v>
      </c>
      <c r="G297">
        <v>53.68</v>
      </c>
      <c r="H297">
        <v>45.08</v>
      </c>
      <c r="I297">
        <v>58.16</v>
      </c>
      <c r="J297">
        <v>48.47</v>
      </c>
      <c r="K297">
        <v>44.98</v>
      </c>
      <c r="L297">
        <v>57.19</v>
      </c>
      <c r="M297">
        <v>51.42</v>
      </c>
      <c r="N297">
        <v>48.19</v>
      </c>
      <c r="O297">
        <v>53.71</v>
      </c>
      <c r="P297">
        <v>50.4</v>
      </c>
      <c r="Q297">
        <v>50.75</v>
      </c>
      <c r="R297">
        <v>51.17</v>
      </c>
      <c r="S297">
        <v>50.67</v>
      </c>
      <c r="T297">
        <v>48.67</v>
      </c>
      <c r="U297">
        <v>47.84</v>
      </c>
      <c r="V297">
        <v>54.95</v>
      </c>
      <c r="W297">
        <v>51.63</v>
      </c>
      <c r="X297">
        <v>51.85</v>
      </c>
      <c r="Y297">
        <v>54.58</v>
      </c>
      <c r="Z297">
        <v>55.32</v>
      </c>
      <c r="AA297">
        <v>53.54</v>
      </c>
      <c r="AB297">
        <v>55.84</v>
      </c>
      <c r="AC297">
        <v>44.68</v>
      </c>
      <c r="AD297">
        <v>44.36</v>
      </c>
      <c r="AE297">
        <v>52.43</v>
      </c>
      <c r="AF297">
        <v>52.22</v>
      </c>
    </row>
    <row r="298" spans="1:32" x14ac:dyDescent="0.2">
      <c r="A298" s="5">
        <f t="shared" si="4"/>
        <v>42761</v>
      </c>
      <c r="B298">
        <v>736721</v>
      </c>
      <c r="C298">
        <v>56.31</v>
      </c>
      <c r="D298">
        <v>48.58</v>
      </c>
      <c r="E298">
        <v>57.47</v>
      </c>
      <c r="F298">
        <v>45.4</v>
      </c>
      <c r="G298">
        <v>53.68</v>
      </c>
      <c r="H298">
        <v>45.08</v>
      </c>
      <c r="I298">
        <v>58.16</v>
      </c>
      <c r="J298">
        <v>49.67</v>
      </c>
      <c r="K298">
        <v>44.98</v>
      </c>
      <c r="L298">
        <v>57.19</v>
      </c>
      <c r="M298">
        <v>52.68</v>
      </c>
      <c r="N298">
        <v>49.12</v>
      </c>
      <c r="O298">
        <v>53.71</v>
      </c>
      <c r="P298">
        <v>50.4</v>
      </c>
      <c r="Q298">
        <v>50.75</v>
      </c>
      <c r="R298">
        <v>51.17</v>
      </c>
      <c r="S298">
        <v>50.67</v>
      </c>
      <c r="T298">
        <v>48.67</v>
      </c>
      <c r="U298">
        <v>47.84</v>
      </c>
      <c r="V298">
        <v>56.2</v>
      </c>
      <c r="W298">
        <v>51.63</v>
      </c>
      <c r="X298">
        <v>52.77</v>
      </c>
      <c r="Y298">
        <v>54.58</v>
      </c>
      <c r="Z298">
        <v>55.32</v>
      </c>
      <c r="AA298">
        <v>53.54</v>
      </c>
      <c r="AB298">
        <v>55.84</v>
      </c>
      <c r="AC298">
        <v>45.61</v>
      </c>
      <c r="AD298">
        <v>45.23</v>
      </c>
      <c r="AE298">
        <v>52.43</v>
      </c>
      <c r="AF298">
        <v>52.22</v>
      </c>
    </row>
    <row r="299" spans="1:32" x14ac:dyDescent="0.2">
      <c r="A299" s="5">
        <f t="shared" si="4"/>
        <v>42762</v>
      </c>
      <c r="B299">
        <v>736722</v>
      </c>
      <c r="C299">
        <v>56.31</v>
      </c>
      <c r="D299">
        <v>49.92</v>
      </c>
      <c r="E299">
        <v>58.43</v>
      </c>
      <c r="F299">
        <v>46.25</v>
      </c>
      <c r="G299">
        <v>54.65</v>
      </c>
      <c r="H299">
        <v>45.85</v>
      </c>
      <c r="I299">
        <v>59.24</v>
      </c>
      <c r="J299">
        <v>49.67</v>
      </c>
      <c r="K299">
        <v>45.89</v>
      </c>
      <c r="L299">
        <v>58.49</v>
      </c>
      <c r="M299">
        <v>52.68</v>
      </c>
      <c r="N299">
        <v>49.86</v>
      </c>
      <c r="O299">
        <v>54.72</v>
      </c>
      <c r="P299">
        <v>51.74</v>
      </c>
      <c r="Q299">
        <v>51.79</v>
      </c>
      <c r="R299">
        <v>52.11</v>
      </c>
      <c r="S299">
        <v>51.85</v>
      </c>
      <c r="T299">
        <v>49.55</v>
      </c>
      <c r="U299">
        <v>49.04</v>
      </c>
      <c r="V299">
        <v>56.2</v>
      </c>
      <c r="W299">
        <v>52.73</v>
      </c>
      <c r="X299">
        <v>53.93</v>
      </c>
      <c r="Y299">
        <v>55.74</v>
      </c>
      <c r="Z299">
        <v>56.74</v>
      </c>
      <c r="AA299">
        <v>54.62</v>
      </c>
      <c r="AB299">
        <v>56.96</v>
      </c>
      <c r="AC299">
        <v>46.61</v>
      </c>
      <c r="AD299">
        <v>46.05</v>
      </c>
      <c r="AE299">
        <v>53.68</v>
      </c>
      <c r="AF299">
        <v>53.28</v>
      </c>
    </row>
    <row r="300" spans="1:32" x14ac:dyDescent="0.2">
      <c r="A300" s="5">
        <f t="shared" si="4"/>
        <v>42767</v>
      </c>
      <c r="B300">
        <v>736727</v>
      </c>
      <c r="C300">
        <v>57.33</v>
      </c>
      <c r="D300">
        <v>50.84</v>
      </c>
      <c r="E300">
        <v>59.55</v>
      </c>
      <c r="F300">
        <v>47.39</v>
      </c>
      <c r="G300">
        <v>54.65</v>
      </c>
      <c r="H300">
        <v>46.87</v>
      </c>
      <c r="I300">
        <v>60.3</v>
      </c>
      <c r="J300">
        <v>50.75</v>
      </c>
      <c r="K300">
        <v>46.69</v>
      </c>
      <c r="L300">
        <v>59.67</v>
      </c>
      <c r="M300">
        <v>53.87</v>
      </c>
      <c r="N300">
        <v>50.86</v>
      </c>
      <c r="O300">
        <v>55.64</v>
      </c>
      <c r="P300">
        <v>52.94</v>
      </c>
      <c r="Q300">
        <v>52.87</v>
      </c>
      <c r="R300">
        <v>53.14</v>
      </c>
      <c r="S300">
        <v>52.83</v>
      </c>
      <c r="T300">
        <v>50.47</v>
      </c>
      <c r="U300">
        <v>50.02</v>
      </c>
      <c r="V300">
        <v>57.54</v>
      </c>
      <c r="W300">
        <v>53.95</v>
      </c>
      <c r="X300">
        <v>55.03</v>
      </c>
      <c r="Y300">
        <v>56.9</v>
      </c>
      <c r="Z300">
        <v>57.76</v>
      </c>
      <c r="AA300">
        <v>55.76</v>
      </c>
      <c r="AB300">
        <v>57.96</v>
      </c>
      <c r="AC300">
        <v>47.57</v>
      </c>
      <c r="AD300">
        <v>46.05</v>
      </c>
      <c r="AE300">
        <v>54.82</v>
      </c>
      <c r="AF300">
        <v>54.27</v>
      </c>
    </row>
    <row r="301" spans="1:32" x14ac:dyDescent="0.2">
      <c r="A301" s="5">
        <f t="shared" si="4"/>
        <v>42768</v>
      </c>
      <c r="B301">
        <v>736728</v>
      </c>
      <c r="C301">
        <v>57.33</v>
      </c>
      <c r="D301">
        <v>50.84</v>
      </c>
      <c r="E301">
        <v>60.75</v>
      </c>
      <c r="F301">
        <v>47.39</v>
      </c>
      <c r="G301">
        <v>55.73</v>
      </c>
      <c r="H301">
        <v>46.87</v>
      </c>
      <c r="I301">
        <v>60.3</v>
      </c>
      <c r="J301">
        <v>51.99</v>
      </c>
      <c r="K301">
        <v>46.69</v>
      </c>
      <c r="L301">
        <v>59.67</v>
      </c>
      <c r="M301">
        <v>53.87</v>
      </c>
      <c r="N301">
        <v>50.86</v>
      </c>
      <c r="O301">
        <v>55.64</v>
      </c>
      <c r="P301">
        <v>53.87</v>
      </c>
      <c r="Q301">
        <v>53.91</v>
      </c>
      <c r="R301">
        <v>53.14</v>
      </c>
      <c r="S301">
        <v>52.83</v>
      </c>
      <c r="T301">
        <v>50.47</v>
      </c>
      <c r="U301">
        <v>50.02</v>
      </c>
      <c r="V301">
        <v>57.54</v>
      </c>
      <c r="W301">
        <v>53.95</v>
      </c>
      <c r="X301">
        <v>55.03</v>
      </c>
      <c r="Y301">
        <v>56.9</v>
      </c>
      <c r="Z301">
        <v>57.76</v>
      </c>
      <c r="AA301">
        <v>55.76</v>
      </c>
      <c r="AB301">
        <v>57.96</v>
      </c>
      <c r="AC301">
        <v>47.57</v>
      </c>
      <c r="AD301">
        <v>46.05</v>
      </c>
      <c r="AE301">
        <v>55.76</v>
      </c>
      <c r="AF301">
        <v>54.27</v>
      </c>
    </row>
    <row r="302" spans="1:32" x14ac:dyDescent="0.2">
      <c r="A302" s="5">
        <f t="shared" si="4"/>
        <v>42769</v>
      </c>
      <c r="B302">
        <v>736729</v>
      </c>
      <c r="C302">
        <v>57.33</v>
      </c>
      <c r="D302">
        <v>51.75</v>
      </c>
      <c r="E302">
        <v>60.75</v>
      </c>
      <c r="F302">
        <v>48.35</v>
      </c>
      <c r="G302">
        <v>55.73</v>
      </c>
      <c r="H302">
        <v>46.87</v>
      </c>
      <c r="I302">
        <v>61.52</v>
      </c>
      <c r="J302">
        <v>51.99</v>
      </c>
      <c r="K302">
        <v>46.69</v>
      </c>
      <c r="L302">
        <v>61.11</v>
      </c>
      <c r="M302">
        <v>53.87</v>
      </c>
      <c r="N302">
        <v>51.83</v>
      </c>
      <c r="O302">
        <v>55.64</v>
      </c>
      <c r="P302">
        <v>53.87</v>
      </c>
      <c r="Q302">
        <v>53.91</v>
      </c>
      <c r="R302">
        <v>54.13</v>
      </c>
      <c r="S302">
        <v>54.01</v>
      </c>
      <c r="T302">
        <v>50.47</v>
      </c>
      <c r="U302">
        <v>50.02</v>
      </c>
      <c r="V302">
        <v>58.78</v>
      </c>
      <c r="W302">
        <v>55.04</v>
      </c>
      <c r="X302">
        <v>56.21</v>
      </c>
      <c r="Y302">
        <v>56.9</v>
      </c>
      <c r="Z302">
        <v>58.96</v>
      </c>
      <c r="AA302">
        <v>56.98</v>
      </c>
      <c r="AB302">
        <v>58.98</v>
      </c>
      <c r="AC302">
        <v>48.52</v>
      </c>
      <c r="AD302">
        <v>47.01</v>
      </c>
      <c r="AE302">
        <v>55.76</v>
      </c>
      <c r="AF302">
        <v>54.99</v>
      </c>
    </row>
    <row r="303" spans="1:32" x14ac:dyDescent="0.2">
      <c r="A303" s="5">
        <f t="shared" si="4"/>
        <v>42770</v>
      </c>
      <c r="B303">
        <v>736730</v>
      </c>
      <c r="C303">
        <v>58.45</v>
      </c>
      <c r="D303">
        <v>51.75</v>
      </c>
      <c r="E303">
        <v>60.75</v>
      </c>
      <c r="F303">
        <v>48.35</v>
      </c>
      <c r="G303">
        <v>56.7</v>
      </c>
      <c r="H303">
        <v>48.05</v>
      </c>
      <c r="I303">
        <v>61.52</v>
      </c>
      <c r="J303">
        <v>53.05</v>
      </c>
      <c r="K303">
        <v>47.69</v>
      </c>
      <c r="L303">
        <v>61.11</v>
      </c>
      <c r="M303">
        <v>54.93</v>
      </c>
      <c r="N303">
        <v>52.74</v>
      </c>
      <c r="O303">
        <v>56.69</v>
      </c>
      <c r="P303">
        <v>54.84</v>
      </c>
      <c r="Q303">
        <v>53.91</v>
      </c>
      <c r="R303">
        <v>55.24</v>
      </c>
      <c r="S303">
        <v>54.01</v>
      </c>
      <c r="T303">
        <v>51.71</v>
      </c>
      <c r="U303">
        <v>51.08</v>
      </c>
      <c r="V303">
        <v>58.78</v>
      </c>
      <c r="W303">
        <v>55.04</v>
      </c>
      <c r="X303">
        <v>57.39</v>
      </c>
      <c r="Y303">
        <v>58.02</v>
      </c>
      <c r="Z303">
        <v>58.96</v>
      </c>
      <c r="AA303">
        <v>56.98</v>
      </c>
      <c r="AB303">
        <v>58.98</v>
      </c>
      <c r="AC303">
        <v>48.52</v>
      </c>
      <c r="AD303">
        <v>47.01</v>
      </c>
      <c r="AE303">
        <v>56.76</v>
      </c>
      <c r="AF303">
        <v>56.06</v>
      </c>
    </row>
    <row r="304" spans="1:32" x14ac:dyDescent="0.2">
      <c r="A304" s="5">
        <f t="shared" si="4"/>
        <v>42771</v>
      </c>
      <c r="B304">
        <v>736731</v>
      </c>
      <c r="C304">
        <v>59.37</v>
      </c>
      <c r="D304">
        <v>52.68</v>
      </c>
      <c r="E304">
        <v>61.89</v>
      </c>
      <c r="F304">
        <v>49.33</v>
      </c>
      <c r="G304">
        <v>57.65</v>
      </c>
      <c r="H304">
        <v>48.89</v>
      </c>
      <c r="I304">
        <v>62.44</v>
      </c>
      <c r="J304">
        <v>53.05</v>
      </c>
      <c r="K304">
        <v>48.74</v>
      </c>
      <c r="L304">
        <v>62.31</v>
      </c>
      <c r="M304">
        <v>55.93</v>
      </c>
      <c r="N304">
        <v>53.64</v>
      </c>
      <c r="O304">
        <v>56.69</v>
      </c>
      <c r="P304">
        <v>55.86</v>
      </c>
      <c r="Q304">
        <v>55.01</v>
      </c>
      <c r="R304">
        <v>56.46</v>
      </c>
      <c r="S304">
        <v>55.15</v>
      </c>
      <c r="T304">
        <v>52.77</v>
      </c>
      <c r="U304">
        <v>52.46</v>
      </c>
      <c r="V304">
        <v>60</v>
      </c>
      <c r="W304">
        <v>56.18</v>
      </c>
      <c r="X304">
        <v>57.39</v>
      </c>
      <c r="Y304">
        <v>59.14</v>
      </c>
      <c r="Z304">
        <v>60.16</v>
      </c>
      <c r="AA304">
        <v>58</v>
      </c>
      <c r="AB304">
        <v>60.22</v>
      </c>
      <c r="AC304">
        <v>49.47</v>
      </c>
      <c r="AD304">
        <v>47.95</v>
      </c>
      <c r="AE304">
        <v>57.9</v>
      </c>
      <c r="AF304">
        <v>56.06</v>
      </c>
    </row>
    <row r="305" spans="1:32" x14ac:dyDescent="0.2">
      <c r="A305" s="5">
        <f t="shared" si="4"/>
        <v>42773</v>
      </c>
      <c r="B305">
        <v>736733</v>
      </c>
      <c r="C305">
        <v>59.37</v>
      </c>
      <c r="D305">
        <v>52.68</v>
      </c>
      <c r="E305">
        <v>61.89</v>
      </c>
      <c r="F305">
        <v>50.35</v>
      </c>
      <c r="G305">
        <v>57.65</v>
      </c>
      <c r="H305">
        <v>48.89</v>
      </c>
      <c r="I305">
        <v>62.44</v>
      </c>
      <c r="J305">
        <v>53.05</v>
      </c>
      <c r="K305">
        <v>48.74</v>
      </c>
      <c r="L305">
        <v>62.31</v>
      </c>
      <c r="M305">
        <v>55.93</v>
      </c>
      <c r="N305">
        <v>53.64</v>
      </c>
      <c r="O305">
        <v>56.69</v>
      </c>
      <c r="P305">
        <v>55.86</v>
      </c>
      <c r="Q305">
        <v>55.01</v>
      </c>
      <c r="R305">
        <v>56.46</v>
      </c>
      <c r="S305">
        <v>55.15</v>
      </c>
      <c r="T305">
        <v>53.89</v>
      </c>
      <c r="U305">
        <v>53.69</v>
      </c>
      <c r="V305">
        <v>60</v>
      </c>
      <c r="W305">
        <v>56.18</v>
      </c>
      <c r="X305">
        <v>58.43</v>
      </c>
      <c r="Y305">
        <v>59.14</v>
      </c>
      <c r="Z305">
        <v>60.16</v>
      </c>
      <c r="AA305">
        <v>59.04</v>
      </c>
      <c r="AB305">
        <v>60.22</v>
      </c>
      <c r="AC305">
        <v>50.35</v>
      </c>
      <c r="AD305">
        <v>47.95</v>
      </c>
      <c r="AE305">
        <v>57.9</v>
      </c>
      <c r="AF305">
        <v>56.06</v>
      </c>
    </row>
    <row r="306" spans="1:32" x14ac:dyDescent="0.2">
      <c r="A306" s="5">
        <f t="shared" si="4"/>
        <v>42774</v>
      </c>
      <c r="B306">
        <v>736734</v>
      </c>
      <c r="C306">
        <v>60.47</v>
      </c>
      <c r="D306">
        <v>52.68</v>
      </c>
      <c r="E306">
        <v>61.89</v>
      </c>
      <c r="F306">
        <v>51.27</v>
      </c>
      <c r="G306">
        <v>58.63</v>
      </c>
      <c r="H306">
        <v>49.69</v>
      </c>
      <c r="I306">
        <v>62.44</v>
      </c>
      <c r="J306">
        <v>54.29</v>
      </c>
      <c r="K306">
        <v>49.63</v>
      </c>
      <c r="L306">
        <v>63.44</v>
      </c>
      <c r="M306">
        <v>57.11</v>
      </c>
      <c r="N306">
        <v>53.64</v>
      </c>
      <c r="O306">
        <v>56.69</v>
      </c>
      <c r="P306">
        <v>56.82</v>
      </c>
      <c r="Q306">
        <v>56.17</v>
      </c>
      <c r="R306">
        <v>57.38</v>
      </c>
      <c r="S306">
        <v>56.41</v>
      </c>
      <c r="T306">
        <v>53.89</v>
      </c>
      <c r="U306">
        <v>53.69</v>
      </c>
      <c r="V306">
        <v>61.02</v>
      </c>
      <c r="W306">
        <v>57.17</v>
      </c>
      <c r="X306">
        <v>58.43</v>
      </c>
      <c r="Y306">
        <v>60.3</v>
      </c>
      <c r="Z306">
        <v>61.32</v>
      </c>
      <c r="AA306">
        <v>60.14</v>
      </c>
      <c r="AB306">
        <v>61.42</v>
      </c>
      <c r="AC306">
        <v>51.37</v>
      </c>
      <c r="AD306">
        <v>48.8</v>
      </c>
      <c r="AE306">
        <v>59.2</v>
      </c>
      <c r="AF306">
        <v>57.01</v>
      </c>
    </row>
    <row r="307" spans="1:32" x14ac:dyDescent="0.2">
      <c r="A307" s="5">
        <f t="shared" si="4"/>
        <v>42775</v>
      </c>
      <c r="B307">
        <v>736735</v>
      </c>
      <c r="C307">
        <v>60.47</v>
      </c>
      <c r="D307">
        <v>52.68</v>
      </c>
      <c r="E307">
        <v>61.89</v>
      </c>
      <c r="F307">
        <v>51.27</v>
      </c>
      <c r="G307">
        <v>58.63</v>
      </c>
      <c r="H307">
        <v>49.69</v>
      </c>
      <c r="I307">
        <v>63.8</v>
      </c>
      <c r="J307">
        <v>54.29</v>
      </c>
      <c r="K307">
        <v>49.63</v>
      </c>
      <c r="L307">
        <v>63.44</v>
      </c>
      <c r="M307">
        <v>57.11</v>
      </c>
      <c r="N307">
        <v>53.64</v>
      </c>
      <c r="O307">
        <v>56.69</v>
      </c>
      <c r="P307">
        <v>56.82</v>
      </c>
      <c r="Q307">
        <v>56.96</v>
      </c>
      <c r="R307">
        <v>57.38</v>
      </c>
      <c r="S307">
        <v>56.41</v>
      </c>
      <c r="T307">
        <v>53.89</v>
      </c>
      <c r="U307">
        <v>53.69</v>
      </c>
      <c r="V307">
        <v>61.02</v>
      </c>
      <c r="W307">
        <v>57.17</v>
      </c>
      <c r="X307">
        <v>58.43</v>
      </c>
      <c r="Y307">
        <v>60.3</v>
      </c>
      <c r="Z307">
        <v>61.32</v>
      </c>
      <c r="AA307">
        <v>60.14</v>
      </c>
      <c r="AB307">
        <v>61.42</v>
      </c>
      <c r="AC307">
        <v>51.37</v>
      </c>
      <c r="AD307">
        <v>48.8</v>
      </c>
      <c r="AE307">
        <v>59.2</v>
      </c>
      <c r="AF307">
        <v>57.01</v>
      </c>
    </row>
    <row r="308" spans="1:32" x14ac:dyDescent="0.2">
      <c r="A308" s="5">
        <f t="shared" si="4"/>
        <v>42776</v>
      </c>
      <c r="B308">
        <v>736736</v>
      </c>
      <c r="C308">
        <v>61.59</v>
      </c>
      <c r="D308">
        <v>53.86</v>
      </c>
      <c r="E308">
        <v>62.91</v>
      </c>
      <c r="F308">
        <v>52.28</v>
      </c>
      <c r="G308">
        <v>58.63</v>
      </c>
      <c r="H308">
        <v>49.69</v>
      </c>
      <c r="I308">
        <v>63.8</v>
      </c>
      <c r="J308">
        <v>55.33</v>
      </c>
      <c r="K308">
        <v>50.63</v>
      </c>
      <c r="L308">
        <v>64.680000000000007</v>
      </c>
      <c r="M308">
        <v>58.09</v>
      </c>
      <c r="N308">
        <v>53.64</v>
      </c>
      <c r="O308">
        <v>57.61</v>
      </c>
      <c r="P308">
        <v>58.04</v>
      </c>
      <c r="Q308">
        <v>56.96</v>
      </c>
      <c r="R308">
        <v>58.32</v>
      </c>
      <c r="S308">
        <v>57.55</v>
      </c>
      <c r="T308">
        <v>53.89</v>
      </c>
      <c r="U308">
        <v>54.76</v>
      </c>
      <c r="V308">
        <v>62.02</v>
      </c>
      <c r="W308">
        <v>58.05</v>
      </c>
      <c r="X308">
        <v>59.43</v>
      </c>
      <c r="Y308">
        <v>61.34</v>
      </c>
      <c r="Z308">
        <v>62.42</v>
      </c>
      <c r="AA308">
        <v>61.4</v>
      </c>
      <c r="AB308">
        <v>61.42</v>
      </c>
      <c r="AC308">
        <v>52.28</v>
      </c>
      <c r="AD308">
        <v>50.02</v>
      </c>
      <c r="AE308">
        <v>60.33</v>
      </c>
      <c r="AF308">
        <v>57.01</v>
      </c>
    </row>
    <row r="309" spans="1:32" x14ac:dyDescent="0.2">
      <c r="A309" s="5">
        <f t="shared" si="4"/>
        <v>42777</v>
      </c>
      <c r="B309">
        <v>736737</v>
      </c>
      <c r="C309">
        <v>61.59</v>
      </c>
      <c r="D309">
        <v>53.86</v>
      </c>
      <c r="E309">
        <v>64.290000000000006</v>
      </c>
      <c r="F309">
        <v>52.28</v>
      </c>
      <c r="G309">
        <v>58.63</v>
      </c>
      <c r="H309">
        <v>50.4</v>
      </c>
      <c r="I309">
        <v>64.900000000000006</v>
      </c>
      <c r="J309">
        <v>55.33</v>
      </c>
      <c r="K309">
        <v>51.8</v>
      </c>
      <c r="L309">
        <v>66.040000000000006</v>
      </c>
      <c r="M309">
        <v>58.97</v>
      </c>
      <c r="N309">
        <v>53.64</v>
      </c>
      <c r="O309">
        <v>58.77</v>
      </c>
      <c r="P309">
        <v>58.04</v>
      </c>
      <c r="Q309">
        <v>57.85</v>
      </c>
      <c r="R309">
        <v>58.32</v>
      </c>
      <c r="S309">
        <v>58.47</v>
      </c>
      <c r="T309">
        <v>53.89</v>
      </c>
      <c r="U309">
        <v>55.68</v>
      </c>
      <c r="V309">
        <v>62.02</v>
      </c>
      <c r="W309">
        <v>59.29</v>
      </c>
      <c r="X309">
        <v>60.33</v>
      </c>
      <c r="Y309">
        <v>61.34</v>
      </c>
      <c r="Z309">
        <v>63.61</v>
      </c>
      <c r="AA309">
        <v>61.4</v>
      </c>
      <c r="AB309">
        <v>62.58</v>
      </c>
      <c r="AC309">
        <v>52.28</v>
      </c>
      <c r="AD309">
        <v>50.75</v>
      </c>
      <c r="AE309">
        <v>60.33</v>
      </c>
      <c r="AF309">
        <v>58.06</v>
      </c>
    </row>
    <row r="310" spans="1:32" x14ac:dyDescent="0.2">
      <c r="A310" s="5">
        <f t="shared" si="4"/>
        <v>42778</v>
      </c>
      <c r="B310">
        <v>736738</v>
      </c>
      <c r="C310">
        <v>62.59</v>
      </c>
      <c r="D310">
        <v>54.77</v>
      </c>
      <c r="E310">
        <v>64.290000000000006</v>
      </c>
      <c r="F310">
        <v>53.46</v>
      </c>
      <c r="G310">
        <v>58.63</v>
      </c>
      <c r="H310">
        <v>50.4</v>
      </c>
      <c r="I310">
        <v>65.900000000000006</v>
      </c>
      <c r="J310">
        <v>57.53</v>
      </c>
      <c r="K310">
        <v>51.8</v>
      </c>
      <c r="L310">
        <v>67.28</v>
      </c>
      <c r="M310">
        <v>59.97</v>
      </c>
      <c r="N310">
        <v>54.72</v>
      </c>
      <c r="O310">
        <v>58.77</v>
      </c>
      <c r="P310">
        <v>58.04</v>
      </c>
      <c r="Q310">
        <v>58.93</v>
      </c>
      <c r="R310">
        <v>59.34</v>
      </c>
      <c r="S310">
        <v>59.37</v>
      </c>
      <c r="T310">
        <v>54.71</v>
      </c>
      <c r="U310">
        <v>56.62</v>
      </c>
      <c r="V310">
        <v>63.14</v>
      </c>
      <c r="W310">
        <v>59.29</v>
      </c>
      <c r="X310">
        <v>60.33</v>
      </c>
      <c r="Y310">
        <v>62.54</v>
      </c>
      <c r="Z310">
        <v>64.89</v>
      </c>
      <c r="AA310">
        <v>62.54</v>
      </c>
      <c r="AB310">
        <v>63.72</v>
      </c>
      <c r="AC310">
        <v>53.2</v>
      </c>
      <c r="AD310">
        <v>50.75</v>
      </c>
      <c r="AE310">
        <v>61.45</v>
      </c>
      <c r="AF310">
        <v>59</v>
      </c>
    </row>
    <row r="311" spans="1:32" x14ac:dyDescent="0.2">
      <c r="A311" s="5">
        <f t="shared" si="4"/>
        <v>42779</v>
      </c>
      <c r="B311">
        <v>736739</v>
      </c>
      <c r="C311">
        <v>62.59</v>
      </c>
      <c r="D311">
        <v>54.77</v>
      </c>
      <c r="E311">
        <v>65.37</v>
      </c>
      <c r="F311">
        <v>54.66</v>
      </c>
      <c r="G311">
        <v>58.63</v>
      </c>
      <c r="H311">
        <v>50.4</v>
      </c>
      <c r="I311">
        <v>65.900000000000006</v>
      </c>
      <c r="J311">
        <v>57.53</v>
      </c>
      <c r="K311">
        <v>51.8</v>
      </c>
      <c r="L311">
        <v>67.28</v>
      </c>
      <c r="M311">
        <v>59.97</v>
      </c>
      <c r="N311">
        <v>54.72</v>
      </c>
      <c r="O311">
        <v>58.77</v>
      </c>
      <c r="P311">
        <v>58.04</v>
      </c>
      <c r="Q311">
        <v>58.93</v>
      </c>
      <c r="R311">
        <v>60.39</v>
      </c>
      <c r="S311">
        <v>59.37</v>
      </c>
      <c r="T311">
        <v>54.71</v>
      </c>
      <c r="U311">
        <v>56.62</v>
      </c>
      <c r="V311">
        <v>63.14</v>
      </c>
      <c r="W311">
        <v>59.29</v>
      </c>
      <c r="X311">
        <v>60.33</v>
      </c>
      <c r="Y311">
        <v>62.54</v>
      </c>
      <c r="Z311">
        <v>64.89</v>
      </c>
      <c r="AA311">
        <v>62.54</v>
      </c>
      <c r="AB311">
        <v>63.72</v>
      </c>
      <c r="AC311">
        <v>53.2</v>
      </c>
      <c r="AD311">
        <v>51.64</v>
      </c>
      <c r="AE311">
        <v>61.45</v>
      </c>
      <c r="AF311">
        <v>59</v>
      </c>
    </row>
    <row r="312" spans="1:32" x14ac:dyDescent="0.2">
      <c r="A312" s="5">
        <f t="shared" si="4"/>
        <v>42780</v>
      </c>
      <c r="B312">
        <v>736740</v>
      </c>
      <c r="C312">
        <v>62.59</v>
      </c>
      <c r="D312">
        <v>55.85</v>
      </c>
      <c r="E312">
        <v>65.37</v>
      </c>
      <c r="F312">
        <v>54.66</v>
      </c>
      <c r="G312">
        <v>59.64</v>
      </c>
      <c r="H312">
        <v>50.4</v>
      </c>
      <c r="I312">
        <v>65.900000000000006</v>
      </c>
      <c r="J312">
        <v>57.53</v>
      </c>
      <c r="K312">
        <v>52.77</v>
      </c>
      <c r="L312">
        <v>67.28</v>
      </c>
      <c r="M312">
        <v>59.97</v>
      </c>
      <c r="N312">
        <v>54.72</v>
      </c>
      <c r="O312">
        <v>58.77</v>
      </c>
      <c r="P312">
        <v>58.04</v>
      </c>
      <c r="Q312">
        <v>58.93</v>
      </c>
      <c r="R312">
        <v>60.39</v>
      </c>
      <c r="S312">
        <v>59.37</v>
      </c>
      <c r="T312">
        <v>54.71</v>
      </c>
      <c r="U312">
        <v>56.62</v>
      </c>
      <c r="V312">
        <v>64.319999999999993</v>
      </c>
      <c r="W312">
        <v>59.29</v>
      </c>
      <c r="X312">
        <v>60.33</v>
      </c>
      <c r="Y312">
        <v>62.54</v>
      </c>
      <c r="Z312">
        <v>64.89</v>
      </c>
      <c r="AA312">
        <v>62.54</v>
      </c>
      <c r="AB312">
        <v>63.72</v>
      </c>
      <c r="AC312">
        <v>53.2</v>
      </c>
      <c r="AD312">
        <v>51.64</v>
      </c>
      <c r="AE312">
        <v>61.45</v>
      </c>
      <c r="AF312">
        <v>59</v>
      </c>
    </row>
    <row r="313" spans="1:32" x14ac:dyDescent="0.2">
      <c r="A313" s="5">
        <f t="shared" si="4"/>
        <v>42781</v>
      </c>
      <c r="B313">
        <v>736741</v>
      </c>
      <c r="C313">
        <v>63.81</v>
      </c>
      <c r="D313">
        <v>57.07</v>
      </c>
      <c r="E313">
        <v>65.37</v>
      </c>
      <c r="F313">
        <v>55.69</v>
      </c>
      <c r="G313">
        <v>59.64</v>
      </c>
      <c r="H313">
        <v>50.4</v>
      </c>
      <c r="I313">
        <v>65.900000000000006</v>
      </c>
      <c r="J313">
        <v>58.48</v>
      </c>
      <c r="K313">
        <v>52.77</v>
      </c>
      <c r="L313">
        <v>68.64</v>
      </c>
      <c r="M313">
        <v>59.97</v>
      </c>
      <c r="N313">
        <v>55.62</v>
      </c>
      <c r="O313">
        <v>58.77</v>
      </c>
      <c r="P313">
        <v>58.04</v>
      </c>
      <c r="Q313">
        <v>59.84</v>
      </c>
      <c r="R313">
        <v>60.39</v>
      </c>
      <c r="S313">
        <v>59.37</v>
      </c>
      <c r="T313">
        <v>55.93</v>
      </c>
      <c r="U313">
        <v>57.5</v>
      </c>
      <c r="V313">
        <v>64.319999999999993</v>
      </c>
      <c r="W313">
        <v>60.39</v>
      </c>
      <c r="X313">
        <v>60.33</v>
      </c>
      <c r="Y313">
        <v>63.62</v>
      </c>
      <c r="Z313">
        <v>64.89</v>
      </c>
      <c r="AA313">
        <v>62.54</v>
      </c>
      <c r="AB313">
        <v>63.72</v>
      </c>
      <c r="AC313">
        <v>54.44</v>
      </c>
      <c r="AD313">
        <v>52.66</v>
      </c>
      <c r="AE313">
        <v>61.45</v>
      </c>
      <c r="AF313">
        <v>59.75</v>
      </c>
    </row>
    <row r="314" spans="1:32" x14ac:dyDescent="0.2">
      <c r="A314" s="5">
        <f t="shared" si="4"/>
        <v>42782</v>
      </c>
      <c r="B314">
        <v>736742</v>
      </c>
      <c r="C314">
        <v>63.81</v>
      </c>
      <c r="D314">
        <v>57.07</v>
      </c>
      <c r="E314">
        <v>65.37</v>
      </c>
      <c r="F314">
        <v>55.69</v>
      </c>
      <c r="G314">
        <v>60.72</v>
      </c>
      <c r="H314">
        <v>50.4</v>
      </c>
      <c r="I314">
        <v>65.900000000000006</v>
      </c>
      <c r="J314">
        <v>58.48</v>
      </c>
      <c r="K314">
        <v>53.65</v>
      </c>
      <c r="L314">
        <v>68.64</v>
      </c>
      <c r="M314">
        <v>60.98</v>
      </c>
      <c r="N314">
        <v>55.62</v>
      </c>
      <c r="O314">
        <v>59.82</v>
      </c>
      <c r="P314">
        <v>58.04</v>
      </c>
      <c r="Q314">
        <v>59.84</v>
      </c>
      <c r="R314">
        <v>60.39</v>
      </c>
      <c r="S314">
        <v>59.37</v>
      </c>
      <c r="T314">
        <v>55.93</v>
      </c>
      <c r="U314">
        <v>57.5</v>
      </c>
      <c r="V314">
        <v>64.319999999999993</v>
      </c>
      <c r="W314">
        <v>60.39</v>
      </c>
      <c r="X314">
        <v>61.35</v>
      </c>
      <c r="Y314">
        <v>63.62</v>
      </c>
      <c r="Z314">
        <v>65.97</v>
      </c>
      <c r="AA314">
        <v>63.68</v>
      </c>
      <c r="AB314">
        <v>63.72</v>
      </c>
      <c r="AC314">
        <v>55.7</v>
      </c>
      <c r="AD314">
        <v>52.66</v>
      </c>
      <c r="AE314">
        <v>61.45</v>
      </c>
      <c r="AF314">
        <v>59.75</v>
      </c>
    </row>
    <row r="315" spans="1:32" x14ac:dyDescent="0.2">
      <c r="A315" s="5">
        <f t="shared" si="4"/>
        <v>42783</v>
      </c>
      <c r="B315">
        <v>736743</v>
      </c>
      <c r="C315">
        <v>63.81</v>
      </c>
      <c r="D315">
        <v>58.17</v>
      </c>
      <c r="E315">
        <v>65.37</v>
      </c>
      <c r="F315">
        <v>56.57</v>
      </c>
      <c r="G315">
        <v>60.72</v>
      </c>
      <c r="H315">
        <v>50.4</v>
      </c>
      <c r="I315">
        <v>65.900000000000006</v>
      </c>
      <c r="J315">
        <v>59.68</v>
      </c>
      <c r="K315">
        <v>53.65</v>
      </c>
      <c r="L315">
        <v>69.849999999999994</v>
      </c>
      <c r="M315">
        <v>60.98</v>
      </c>
      <c r="N315">
        <v>56.67</v>
      </c>
      <c r="O315">
        <v>59.82</v>
      </c>
      <c r="P315">
        <v>59.04</v>
      </c>
      <c r="Q315">
        <v>60.74</v>
      </c>
      <c r="R315">
        <v>60.39</v>
      </c>
      <c r="S315">
        <v>59.37</v>
      </c>
      <c r="T315">
        <v>56.91</v>
      </c>
      <c r="U315">
        <v>58.4</v>
      </c>
      <c r="V315">
        <v>65.52</v>
      </c>
      <c r="W315">
        <v>61.52</v>
      </c>
      <c r="X315">
        <v>62.45</v>
      </c>
      <c r="Y315">
        <v>64.84</v>
      </c>
      <c r="Z315">
        <v>65.97</v>
      </c>
      <c r="AA315">
        <v>64.88</v>
      </c>
      <c r="AB315">
        <v>63.72</v>
      </c>
      <c r="AC315">
        <v>55.7</v>
      </c>
      <c r="AD315">
        <v>53.55</v>
      </c>
      <c r="AE315">
        <v>61.45</v>
      </c>
      <c r="AF315">
        <v>60.62</v>
      </c>
    </row>
    <row r="316" spans="1:32" x14ac:dyDescent="0.2">
      <c r="A316" s="5">
        <f t="shared" si="4"/>
        <v>42784</v>
      </c>
      <c r="B316">
        <v>736744</v>
      </c>
      <c r="C316">
        <v>64.97</v>
      </c>
      <c r="D316">
        <v>58.17</v>
      </c>
      <c r="E316">
        <v>65.37</v>
      </c>
      <c r="F316">
        <v>57.41</v>
      </c>
      <c r="G316">
        <v>60.72</v>
      </c>
      <c r="H316">
        <v>51.25</v>
      </c>
      <c r="I316">
        <v>65.900000000000006</v>
      </c>
      <c r="J316">
        <v>60.94</v>
      </c>
      <c r="K316">
        <v>54.4</v>
      </c>
      <c r="L316">
        <v>69.849999999999994</v>
      </c>
      <c r="M316">
        <v>62.08</v>
      </c>
      <c r="N316">
        <v>56.67</v>
      </c>
      <c r="O316">
        <v>60.82</v>
      </c>
      <c r="P316">
        <v>59.04</v>
      </c>
      <c r="Q316">
        <v>60.74</v>
      </c>
      <c r="R316">
        <v>61.4</v>
      </c>
      <c r="S316">
        <v>59.37</v>
      </c>
      <c r="T316">
        <v>56.91</v>
      </c>
      <c r="U316">
        <v>58.4</v>
      </c>
      <c r="V316">
        <v>65.52</v>
      </c>
      <c r="W316">
        <v>61.52</v>
      </c>
      <c r="X316">
        <v>62.45</v>
      </c>
      <c r="Y316">
        <v>66.2</v>
      </c>
      <c r="Z316">
        <v>65.97</v>
      </c>
      <c r="AA316">
        <v>66.180000000000007</v>
      </c>
      <c r="AB316">
        <v>63.72</v>
      </c>
      <c r="AC316">
        <v>55.7</v>
      </c>
      <c r="AD316">
        <v>53.55</v>
      </c>
      <c r="AE316">
        <v>62.47</v>
      </c>
      <c r="AF316">
        <v>61.7</v>
      </c>
    </row>
    <row r="317" spans="1:32" x14ac:dyDescent="0.2">
      <c r="A317" s="5">
        <f t="shared" si="4"/>
        <v>42785</v>
      </c>
      <c r="B317">
        <v>736745</v>
      </c>
      <c r="C317">
        <v>64.97</v>
      </c>
      <c r="D317">
        <v>59.14</v>
      </c>
      <c r="E317">
        <v>65.37</v>
      </c>
      <c r="F317">
        <v>58.42</v>
      </c>
      <c r="G317">
        <v>62.04</v>
      </c>
      <c r="H317">
        <v>51.25</v>
      </c>
      <c r="I317">
        <v>68.38</v>
      </c>
      <c r="J317">
        <v>60.94</v>
      </c>
      <c r="K317">
        <v>55.37</v>
      </c>
      <c r="L317">
        <v>70.88</v>
      </c>
      <c r="M317">
        <v>63.02</v>
      </c>
      <c r="N317">
        <v>57.41</v>
      </c>
      <c r="O317">
        <v>61.75</v>
      </c>
      <c r="P317">
        <v>60.24</v>
      </c>
      <c r="Q317">
        <v>61.76</v>
      </c>
      <c r="R317">
        <v>61.4</v>
      </c>
      <c r="S317">
        <v>61.62</v>
      </c>
      <c r="T317">
        <v>58.63</v>
      </c>
      <c r="U317">
        <v>60.89</v>
      </c>
      <c r="V317">
        <v>66.7</v>
      </c>
      <c r="W317">
        <v>63.81</v>
      </c>
      <c r="X317">
        <v>62.45</v>
      </c>
      <c r="Y317">
        <v>67.400000000000006</v>
      </c>
      <c r="Z317">
        <v>67.09</v>
      </c>
      <c r="AA317">
        <v>66.180000000000007</v>
      </c>
      <c r="AB317">
        <v>64.84</v>
      </c>
      <c r="AC317">
        <v>56.68</v>
      </c>
      <c r="AD317">
        <v>54.35</v>
      </c>
      <c r="AE317">
        <v>63.4</v>
      </c>
      <c r="AF317">
        <v>62.66</v>
      </c>
    </row>
    <row r="318" spans="1:32" x14ac:dyDescent="0.2">
      <c r="A318" s="5">
        <f t="shared" si="4"/>
        <v>42786</v>
      </c>
      <c r="B318">
        <v>736746</v>
      </c>
      <c r="C318">
        <v>65.91</v>
      </c>
      <c r="D318">
        <v>59.14</v>
      </c>
      <c r="E318">
        <v>66.400000000000006</v>
      </c>
      <c r="F318">
        <v>58.42</v>
      </c>
      <c r="G318">
        <v>62.04</v>
      </c>
      <c r="H318">
        <v>52.22</v>
      </c>
      <c r="I318">
        <v>68.38</v>
      </c>
      <c r="J318">
        <v>61.92</v>
      </c>
      <c r="K318">
        <v>55.37</v>
      </c>
      <c r="L318">
        <v>70.88</v>
      </c>
      <c r="M318">
        <v>63.02</v>
      </c>
      <c r="N318">
        <v>57.41</v>
      </c>
      <c r="O318">
        <v>61.75</v>
      </c>
      <c r="P318">
        <v>61.34</v>
      </c>
      <c r="Q318">
        <v>61.76</v>
      </c>
      <c r="R318">
        <v>61.4</v>
      </c>
      <c r="S318">
        <v>61.62</v>
      </c>
      <c r="T318">
        <v>58.63</v>
      </c>
      <c r="U318">
        <v>60.89</v>
      </c>
      <c r="V318">
        <v>66.7</v>
      </c>
      <c r="W318">
        <v>63.81</v>
      </c>
      <c r="X318">
        <v>63.61</v>
      </c>
      <c r="Y318">
        <v>67.400000000000006</v>
      </c>
      <c r="Z318">
        <v>68.150000000000006</v>
      </c>
      <c r="AA318">
        <v>66.180000000000007</v>
      </c>
      <c r="AB318">
        <v>65.959999999999994</v>
      </c>
      <c r="AC318">
        <v>57.78</v>
      </c>
      <c r="AD318">
        <v>55.37</v>
      </c>
      <c r="AE318">
        <v>63.4</v>
      </c>
      <c r="AF318">
        <v>62.66</v>
      </c>
    </row>
    <row r="319" spans="1:32" x14ac:dyDescent="0.2">
      <c r="A319" s="5">
        <f t="shared" si="4"/>
        <v>42787</v>
      </c>
      <c r="B319">
        <v>736747</v>
      </c>
      <c r="C319">
        <v>66.930000000000007</v>
      </c>
      <c r="D319">
        <v>60.28</v>
      </c>
      <c r="E319">
        <v>66.400000000000006</v>
      </c>
      <c r="F319">
        <v>58.42</v>
      </c>
      <c r="G319">
        <v>62.04</v>
      </c>
      <c r="H319">
        <v>52.22</v>
      </c>
      <c r="I319">
        <v>68.38</v>
      </c>
      <c r="J319">
        <v>61.92</v>
      </c>
      <c r="K319">
        <v>55.37</v>
      </c>
      <c r="L319">
        <v>70.88</v>
      </c>
      <c r="M319">
        <v>63.02</v>
      </c>
      <c r="N319">
        <v>57.41</v>
      </c>
      <c r="O319">
        <v>62.57</v>
      </c>
      <c r="P319">
        <v>61.34</v>
      </c>
      <c r="Q319">
        <v>61.76</v>
      </c>
      <c r="R319">
        <v>61.4</v>
      </c>
      <c r="S319">
        <v>61.62</v>
      </c>
      <c r="T319">
        <v>58.63</v>
      </c>
      <c r="U319">
        <v>60.89</v>
      </c>
      <c r="V319">
        <v>66.7</v>
      </c>
      <c r="W319">
        <v>63.81</v>
      </c>
      <c r="X319">
        <v>63.61</v>
      </c>
      <c r="Y319">
        <v>67.400000000000006</v>
      </c>
      <c r="Z319">
        <v>68.150000000000006</v>
      </c>
      <c r="AA319">
        <v>67.459999999999994</v>
      </c>
      <c r="AB319">
        <v>65.959999999999994</v>
      </c>
      <c r="AC319">
        <v>57.78</v>
      </c>
      <c r="AD319">
        <v>55.37</v>
      </c>
      <c r="AE319">
        <v>63.4</v>
      </c>
      <c r="AF319">
        <v>62.66</v>
      </c>
    </row>
    <row r="320" spans="1:32" x14ac:dyDescent="0.2">
      <c r="A320" s="5">
        <f t="shared" si="4"/>
        <v>42788</v>
      </c>
      <c r="B320">
        <v>736748</v>
      </c>
      <c r="C320">
        <v>66.930000000000007</v>
      </c>
      <c r="D320">
        <v>60.28</v>
      </c>
      <c r="E320">
        <v>66.400000000000006</v>
      </c>
      <c r="F320">
        <v>58.42</v>
      </c>
      <c r="G320">
        <v>63.07</v>
      </c>
      <c r="H320">
        <v>52.99</v>
      </c>
      <c r="I320">
        <v>69.64</v>
      </c>
      <c r="J320">
        <v>63.06</v>
      </c>
      <c r="K320">
        <v>55.37</v>
      </c>
      <c r="L320">
        <v>70.88</v>
      </c>
      <c r="M320">
        <v>64.16</v>
      </c>
      <c r="N320">
        <v>58.24</v>
      </c>
      <c r="O320">
        <v>62.57</v>
      </c>
      <c r="P320">
        <v>62.36</v>
      </c>
      <c r="Q320">
        <v>62.69</v>
      </c>
      <c r="R320">
        <v>62.35</v>
      </c>
      <c r="S320">
        <v>62.72</v>
      </c>
      <c r="T320">
        <v>59.71</v>
      </c>
      <c r="U320">
        <v>61.86</v>
      </c>
      <c r="V320">
        <v>67.900000000000006</v>
      </c>
      <c r="W320">
        <v>64.91</v>
      </c>
      <c r="X320">
        <v>63.61</v>
      </c>
      <c r="Y320">
        <v>68.739999999999995</v>
      </c>
      <c r="Z320">
        <v>68.150000000000006</v>
      </c>
      <c r="AA320">
        <v>67.459999999999994</v>
      </c>
      <c r="AB320">
        <v>67.260000000000005</v>
      </c>
      <c r="AC320">
        <v>59.02</v>
      </c>
      <c r="AD320">
        <v>55.37</v>
      </c>
      <c r="AE320">
        <v>63.4</v>
      </c>
      <c r="AF320">
        <v>63.55</v>
      </c>
    </row>
    <row r="321" spans="1:32" x14ac:dyDescent="0.2">
      <c r="A321" s="5">
        <f t="shared" si="4"/>
        <v>42789</v>
      </c>
      <c r="B321">
        <v>736749</v>
      </c>
      <c r="C321">
        <v>67.989999999999995</v>
      </c>
      <c r="D321">
        <v>60.28</v>
      </c>
      <c r="E321">
        <v>67.430000000000007</v>
      </c>
      <c r="F321">
        <v>58.42</v>
      </c>
      <c r="G321">
        <v>63.07</v>
      </c>
      <c r="H321">
        <v>52.99</v>
      </c>
      <c r="I321">
        <v>69.64</v>
      </c>
      <c r="J321">
        <v>63.06</v>
      </c>
      <c r="K321">
        <v>55.37</v>
      </c>
      <c r="L321">
        <v>70.88</v>
      </c>
      <c r="M321">
        <v>64.16</v>
      </c>
      <c r="N321">
        <v>59.15</v>
      </c>
      <c r="O321">
        <v>63.81</v>
      </c>
      <c r="P321">
        <v>62.36</v>
      </c>
      <c r="Q321">
        <v>62.69</v>
      </c>
      <c r="R321">
        <v>62.35</v>
      </c>
      <c r="S321">
        <v>62.72</v>
      </c>
      <c r="T321">
        <v>59.71</v>
      </c>
      <c r="U321">
        <v>61.86</v>
      </c>
      <c r="V321">
        <v>67.900000000000006</v>
      </c>
      <c r="W321">
        <v>64.91</v>
      </c>
      <c r="X321">
        <v>64.59</v>
      </c>
      <c r="Y321">
        <v>68.739999999999995</v>
      </c>
      <c r="Z321">
        <v>68.150000000000006</v>
      </c>
      <c r="AA321">
        <v>67.459999999999994</v>
      </c>
      <c r="AB321">
        <v>67.260000000000005</v>
      </c>
      <c r="AC321">
        <v>59.02</v>
      </c>
      <c r="AD321">
        <v>55.37</v>
      </c>
      <c r="AE321">
        <v>64.55</v>
      </c>
      <c r="AF321">
        <v>63.55</v>
      </c>
    </row>
    <row r="322" spans="1:32" x14ac:dyDescent="0.2">
      <c r="A322" s="5">
        <f t="shared" si="4"/>
        <v>42790</v>
      </c>
      <c r="B322">
        <v>736750</v>
      </c>
      <c r="C322">
        <v>67.989999999999995</v>
      </c>
      <c r="D322">
        <v>61.12</v>
      </c>
      <c r="E322">
        <v>68.56</v>
      </c>
      <c r="F322">
        <v>58.42</v>
      </c>
      <c r="G322">
        <v>63.87</v>
      </c>
      <c r="H322">
        <v>52.99</v>
      </c>
      <c r="I322">
        <v>70.900000000000006</v>
      </c>
      <c r="J322">
        <v>64.34</v>
      </c>
      <c r="K322">
        <v>55.37</v>
      </c>
      <c r="L322">
        <v>70.88</v>
      </c>
      <c r="M322">
        <v>64.16</v>
      </c>
      <c r="N322">
        <v>59.15</v>
      </c>
      <c r="O322">
        <v>63.81</v>
      </c>
      <c r="P322">
        <v>63.4</v>
      </c>
      <c r="Q322">
        <v>62.69</v>
      </c>
      <c r="R322">
        <v>63.43</v>
      </c>
      <c r="S322">
        <v>63.59</v>
      </c>
      <c r="T322">
        <v>59.71</v>
      </c>
      <c r="U322">
        <v>62.9</v>
      </c>
      <c r="V322">
        <v>69.06</v>
      </c>
      <c r="W322">
        <v>64.91</v>
      </c>
      <c r="X322">
        <v>64.59</v>
      </c>
      <c r="Y322">
        <v>68.739999999999995</v>
      </c>
      <c r="Z322">
        <v>68.150000000000006</v>
      </c>
      <c r="AA322">
        <v>67.459999999999994</v>
      </c>
      <c r="AB322">
        <v>68.56</v>
      </c>
      <c r="AC322">
        <v>60</v>
      </c>
      <c r="AD322">
        <v>55.37</v>
      </c>
      <c r="AE322">
        <v>64.55</v>
      </c>
      <c r="AF322">
        <v>63.55</v>
      </c>
    </row>
    <row r="323" spans="1:32" x14ac:dyDescent="0.2">
      <c r="A323" s="5">
        <f t="shared" ref="A323:A367" si="5">DATE(YEAR(B323)-(3915-2015),MONTH(B323),DAY(B323))</f>
        <v>42791</v>
      </c>
      <c r="B323">
        <v>736751</v>
      </c>
      <c r="C323">
        <v>69.19</v>
      </c>
      <c r="D323">
        <v>61.92</v>
      </c>
      <c r="E323">
        <v>68.56</v>
      </c>
      <c r="F323">
        <v>58.42</v>
      </c>
      <c r="G323">
        <v>64.67</v>
      </c>
      <c r="H323">
        <v>53.87</v>
      </c>
      <c r="I323">
        <v>70.900000000000006</v>
      </c>
      <c r="J323">
        <v>64.34</v>
      </c>
      <c r="K323">
        <v>56.38</v>
      </c>
      <c r="L323">
        <v>72.16</v>
      </c>
      <c r="M323">
        <v>64.16</v>
      </c>
      <c r="N323">
        <v>59.86</v>
      </c>
      <c r="O323">
        <v>65.13</v>
      </c>
      <c r="P323">
        <v>64.31</v>
      </c>
      <c r="Q323">
        <v>62.69</v>
      </c>
      <c r="R323">
        <v>63.43</v>
      </c>
      <c r="S323">
        <v>64.73</v>
      </c>
      <c r="T323">
        <v>60.79</v>
      </c>
      <c r="U323">
        <v>63.96</v>
      </c>
      <c r="V323">
        <v>70.11</v>
      </c>
      <c r="W323">
        <v>66.19</v>
      </c>
      <c r="X323">
        <v>64.59</v>
      </c>
      <c r="Y323">
        <v>68.739999999999995</v>
      </c>
      <c r="Z323">
        <v>68.150000000000006</v>
      </c>
      <c r="AA323">
        <v>67.459999999999994</v>
      </c>
      <c r="AB323">
        <v>68.56</v>
      </c>
      <c r="AC323">
        <v>60</v>
      </c>
      <c r="AD323">
        <v>55.37</v>
      </c>
      <c r="AE323">
        <v>67.02</v>
      </c>
      <c r="AF323">
        <v>63.55</v>
      </c>
    </row>
    <row r="324" spans="1:32" x14ac:dyDescent="0.2">
      <c r="A324" s="5">
        <f t="shared" si="5"/>
        <v>42792</v>
      </c>
      <c r="B324">
        <v>736752</v>
      </c>
      <c r="C324">
        <v>69.19</v>
      </c>
      <c r="D324">
        <v>61.92</v>
      </c>
      <c r="E324">
        <v>69.72</v>
      </c>
      <c r="F324">
        <v>59.34</v>
      </c>
      <c r="G324">
        <v>65.650000000000006</v>
      </c>
      <c r="H324">
        <v>55.11</v>
      </c>
      <c r="I324">
        <v>70.900000000000006</v>
      </c>
      <c r="J324">
        <v>65.52</v>
      </c>
      <c r="K324">
        <v>57.28</v>
      </c>
      <c r="L324">
        <v>73.06</v>
      </c>
      <c r="M324">
        <v>64.16</v>
      </c>
      <c r="N324">
        <v>60.8</v>
      </c>
      <c r="O324">
        <v>65.13</v>
      </c>
      <c r="P324">
        <v>64.31</v>
      </c>
      <c r="Q324">
        <v>62.69</v>
      </c>
      <c r="R324">
        <v>64.510000000000005</v>
      </c>
      <c r="S324">
        <v>65.91</v>
      </c>
      <c r="T324">
        <v>60.79</v>
      </c>
      <c r="U324">
        <v>63.96</v>
      </c>
      <c r="V324">
        <v>71.37</v>
      </c>
      <c r="W324">
        <v>66.19</v>
      </c>
      <c r="X324">
        <v>65.69</v>
      </c>
      <c r="Y324">
        <v>69.790000000000006</v>
      </c>
      <c r="Z324">
        <v>69.47</v>
      </c>
      <c r="AA324">
        <v>67.459999999999994</v>
      </c>
      <c r="AB324">
        <v>68.56</v>
      </c>
      <c r="AC324">
        <v>61.06</v>
      </c>
      <c r="AD324">
        <v>56.18</v>
      </c>
      <c r="AE324">
        <v>67.02</v>
      </c>
      <c r="AF324">
        <v>63.55</v>
      </c>
    </row>
    <row r="325" spans="1:32" x14ac:dyDescent="0.2">
      <c r="A325" s="5">
        <f t="shared" si="5"/>
        <v>42793</v>
      </c>
      <c r="B325">
        <v>736753</v>
      </c>
      <c r="C325">
        <v>69.19</v>
      </c>
      <c r="D325">
        <v>63.16</v>
      </c>
      <c r="E325">
        <v>69.72</v>
      </c>
      <c r="F325">
        <v>60.19</v>
      </c>
      <c r="G325">
        <v>65.650000000000006</v>
      </c>
      <c r="H325">
        <v>55.11</v>
      </c>
      <c r="I325">
        <v>72</v>
      </c>
      <c r="J325">
        <v>65.52</v>
      </c>
      <c r="K325">
        <v>57.28</v>
      </c>
      <c r="L325">
        <v>73.06</v>
      </c>
      <c r="M325">
        <v>64.16</v>
      </c>
      <c r="N325">
        <v>60.8</v>
      </c>
      <c r="O325">
        <v>66.13</v>
      </c>
      <c r="P325">
        <v>64.31</v>
      </c>
      <c r="Q325">
        <v>62.69</v>
      </c>
      <c r="R325">
        <v>64.510000000000005</v>
      </c>
      <c r="S325">
        <v>65.91</v>
      </c>
      <c r="T325">
        <v>60.79</v>
      </c>
      <c r="U325">
        <v>63.96</v>
      </c>
      <c r="V325">
        <v>71.37</v>
      </c>
      <c r="W325">
        <v>67.290000000000006</v>
      </c>
      <c r="X325">
        <v>65.69</v>
      </c>
      <c r="Y325">
        <v>69.790000000000006</v>
      </c>
      <c r="Z325">
        <v>69.47</v>
      </c>
      <c r="AA325">
        <v>68.540000000000006</v>
      </c>
      <c r="AB325">
        <v>68.56</v>
      </c>
      <c r="AC325">
        <v>61.06</v>
      </c>
      <c r="AD325">
        <v>56.18</v>
      </c>
      <c r="AE325">
        <v>67.02</v>
      </c>
      <c r="AF325">
        <v>63.55</v>
      </c>
    </row>
    <row r="326" spans="1:32" x14ac:dyDescent="0.2">
      <c r="A326" s="5">
        <f t="shared" si="5"/>
        <v>42794</v>
      </c>
      <c r="B326">
        <v>736754</v>
      </c>
      <c r="C326">
        <v>69.19</v>
      </c>
      <c r="D326">
        <v>63.16</v>
      </c>
      <c r="E326">
        <v>69.72</v>
      </c>
      <c r="F326">
        <v>60.19</v>
      </c>
      <c r="G326">
        <v>65.650000000000006</v>
      </c>
      <c r="H326">
        <v>55.11</v>
      </c>
      <c r="I326">
        <v>72</v>
      </c>
      <c r="J326">
        <v>65.52</v>
      </c>
      <c r="K326">
        <v>57.28</v>
      </c>
      <c r="L326">
        <v>73.06</v>
      </c>
      <c r="M326">
        <v>64.16</v>
      </c>
      <c r="N326">
        <v>60.8</v>
      </c>
      <c r="O326">
        <v>66.13</v>
      </c>
      <c r="P326">
        <v>65.349999999999994</v>
      </c>
      <c r="Q326">
        <v>63.75</v>
      </c>
      <c r="R326">
        <v>65.59</v>
      </c>
      <c r="S326">
        <v>65.91</v>
      </c>
      <c r="T326">
        <v>61.85</v>
      </c>
      <c r="U326">
        <v>63.96</v>
      </c>
      <c r="V326">
        <v>71.37</v>
      </c>
      <c r="W326">
        <v>68.38</v>
      </c>
      <c r="X326">
        <v>65.69</v>
      </c>
      <c r="Y326">
        <v>69.790000000000006</v>
      </c>
      <c r="Z326">
        <v>69.47</v>
      </c>
      <c r="AA326">
        <v>68.540000000000006</v>
      </c>
      <c r="AB326">
        <v>69.540000000000006</v>
      </c>
      <c r="AC326">
        <v>61.06</v>
      </c>
      <c r="AD326">
        <v>56.18</v>
      </c>
      <c r="AE326">
        <v>67.02</v>
      </c>
      <c r="AF326">
        <v>63.55</v>
      </c>
    </row>
    <row r="327" spans="1:32" x14ac:dyDescent="0.2">
      <c r="A327" s="5">
        <f t="shared" si="5"/>
        <v>42795</v>
      </c>
      <c r="B327">
        <v>736755</v>
      </c>
      <c r="C327">
        <v>69.19</v>
      </c>
      <c r="D327">
        <v>64.12</v>
      </c>
      <c r="E327">
        <v>70.88</v>
      </c>
      <c r="F327">
        <v>61.09</v>
      </c>
      <c r="G327">
        <v>66.680000000000007</v>
      </c>
      <c r="H327">
        <v>56</v>
      </c>
      <c r="I327">
        <v>72</v>
      </c>
      <c r="J327">
        <v>66.52</v>
      </c>
      <c r="K327">
        <v>58.1</v>
      </c>
      <c r="L327">
        <v>74.040000000000006</v>
      </c>
      <c r="M327">
        <v>65.34</v>
      </c>
      <c r="N327">
        <v>61.67</v>
      </c>
      <c r="O327">
        <v>67.290000000000006</v>
      </c>
      <c r="P327">
        <v>66.45</v>
      </c>
      <c r="Q327">
        <v>64.87</v>
      </c>
      <c r="R327">
        <v>66.89</v>
      </c>
      <c r="S327">
        <v>67.17</v>
      </c>
      <c r="T327">
        <v>61.85</v>
      </c>
      <c r="U327">
        <v>63.96</v>
      </c>
      <c r="V327">
        <v>72.59</v>
      </c>
      <c r="W327">
        <v>68.38</v>
      </c>
      <c r="X327">
        <v>66.77</v>
      </c>
      <c r="Y327">
        <v>70.89</v>
      </c>
      <c r="Z327">
        <v>70.709999999999994</v>
      </c>
      <c r="AA327">
        <v>69.760000000000005</v>
      </c>
      <c r="AB327">
        <v>69.540000000000006</v>
      </c>
      <c r="AC327">
        <v>61.92</v>
      </c>
      <c r="AD327">
        <v>57.15</v>
      </c>
      <c r="AE327">
        <v>67.94</v>
      </c>
      <c r="AF327">
        <v>64.55</v>
      </c>
    </row>
    <row r="328" spans="1:32" x14ac:dyDescent="0.2">
      <c r="A328" s="5">
        <f t="shared" si="5"/>
        <v>42796</v>
      </c>
      <c r="B328">
        <v>736756</v>
      </c>
      <c r="C328">
        <v>69.19</v>
      </c>
      <c r="D328">
        <v>64.12</v>
      </c>
      <c r="E328">
        <v>70.88</v>
      </c>
      <c r="F328">
        <v>61.09</v>
      </c>
      <c r="G328">
        <v>66.680000000000007</v>
      </c>
      <c r="H328">
        <v>56.81</v>
      </c>
      <c r="I328">
        <v>73</v>
      </c>
      <c r="J328">
        <v>66.52</v>
      </c>
      <c r="K328">
        <v>58.1</v>
      </c>
      <c r="L328">
        <v>74.040000000000006</v>
      </c>
      <c r="M328">
        <v>65.34</v>
      </c>
      <c r="N328">
        <v>61.67</v>
      </c>
      <c r="O328">
        <v>67.290000000000006</v>
      </c>
      <c r="P328">
        <v>66.45</v>
      </c>
      <c r="Q328">
        <v>64.87</v>
      </c>
      <c r="R328">
        <v>66.89</v>
      </c>
      <c r="S328">
        <v>67.17</v>
      </c>
      <c r="T328">
        <v>61.85</v>
      </c>
      <c r="U328">
        <v>63.96</v>
      </c>
      <c r="V328">
        <v>72.59</v>
      </c>
      <c r="W328">
        <v>68.38</v>
      </c>
      <c r="X328">
        <v>66.77</v>
      </c>
      <c r="Y328">
        <v>71.98</v>
      </c>
      <c r="Z328">
        <v>70.709999999999994</v>
      </c>
      <c r="AA328">
        <v>69.760000000000005</v>
      </c>
      <c r="AB328">
        <v>70.84</v>
      </c>
      <c r="AC328">
        <v>61.92</v>
      </c>
      <c r="AD328">
        <v>57.15</v>
      </c>
      <c r="AE328">
        <v>67.94</v>
      </c>
      <c r="AF328">
        <v>64.55</v>
      </c>
    </row>
    <row r="329" spans="1:32" x14ac:dyDescent="0.2">
      <c r="A329" s="5">
        <f t="shared" si="5"/>
        <v>42797</v>
      </c>
      <c r="B329">
        <v>736757</v>
      </c>
      <c r="C329">
        <v>69.19</v>
      </c>
      <c r="D329">
        <v>65.260000000000005</v>
      </c>
      <c r="E329">
        <v>72.08</v>
      </c>
      <c r="F329">
        <v>62.09</v>
      </c>
      <c r="G329">
        <v>66.680000000000007</v>
      </c>
      <c r="H329">
        <v>56.81</v>
      </c>
      <c r="I329">
        <v>73</v>
      </c>
      <c r="J329">
        <v>67.739999999999995</v>
      </c>
      <c r="K329">
        <v>59.11</v>
      </c>
      <c r="L329">
        <v>75.12</v>
      </c>
      <c r="M329">
        <v>65.34</v>
      </c>
      <c r="N329">
        <v>61.67</v>
      </c>
      <c r="O329">
        <v>68.37</v>
      </c>
      <c r="P329">
        <v>67.63</v>
      </c>
      <c r="Q329">
        <v>65.989999999999995</v>
      </c>
      <c r="R329">
        <v>67.900000000000006</v>
      </c>
      <c r="S329">
        <v>68.33</v>
      </c>
      <c r="T329">
        <v>62.83</v>
      </c>
      <c r="U329">
        <v>64.959999999999994</v>
      </c>
      <c r="V329">
        <v>73.55</v>
      </c>
      <c r="W329">
        <v>69.319999999999993</v>
      </c>
      <c r="X329">
        <v>67.81</v>
      </c>
      <c r="Y329">
        <v>71.98</v>
      </c>
      <c r="Z329">
        <v>72.010000000000005</v>
      </c>
      <c r="AA329">
        <v>69.760000000000005</v>
      </c>
      <c r="AB329">
        <v>70.84</v>
      </c>
      <c r="AC329">
        <v>62.85</v>
      </c>
      <c r="AD329">
        <v>57.93</v>
      </c>
      <c r="AE329">
        <v>69.11</v>
      </c>
      <c r="AF329">
        <v>64.55</v>
      </c>
    </row>
    <row r="330" spans="1:32" x14ac:dyDescent="0.2">
      <c r="A330" s="5">
        <f t="shared" si="5"/>
        <v>42798</v>
      </c>
      <c r="B330">
        <v>736758</v>
      </c>
      <c r="C330">
        <v>70.37</v>
      </c>
      <c r="D330">
        <v>66.599999999999994</v>
      </c>
      <c r="E330">
        <v>72.08</v>
      </c>
      <c r="F330">
        <v>62.09</v>
      </c>
      <c r="G330">
        <v>67.599999999999994</v>
      </c>
      <c r="H330">
        <v>57.69</v>
      </c>
      <c r="I330">
        <v>74.14</v>
      </c>
      <c r="J330">
        <v>67.739999999999995</v>
      </c>
      <c r="K330">
        <v>59.11</v>
      </c>
      <c r="L330">
        <v>75.12</v>
      </c>
      <c r="M330">
        <v>66.52</v>
      </c>
      <c r="N330">
        <v>61.67</v>
      </c>
      <c r="O330">
        <v>68.37</v>
      </c>
      <c r="P330">
        <v>67.63</v>
      </c>
      <c r="Q330">
        <v>65.989999999999995</v>
      </c>
      <c r="R330">
        <v>67.900000000000006</v>
      </c>
      <c r="S330">
        <v>68.33</v>
      </c>
      <c r="T330">
        <v>62.83</v>
      </c>
      <c r="U330">
        <v>65.959999999999994</v>
      </c>
      <c r="V330">
        <v>73.55</v>
      </c>
      <c r="W330">
        <v>69.319999999999993</v>
      </c>
      <c r="X330">
        <v>67.81</v>
      </c>
      <c r="Y330">
        <v>72.94</v>
      </c>
      <c r="Z330">
        <v>72.010000000000005</v>
      </c>
      <c r="AA330">
        <v>70.78</v>
      </c>
      <c r="AB330">
        <v>71.959999999999994</v>
      </c>
      <c r="AC330">
        <v>63.76</v>
      </c>
      <c r="AD330">
        <v>57.93</v>
      </c>
      <c r="AE330">
        <v>69.11</v>
      </c>
      <c r="AF330">
        <v>65.61</v>
      </c>
    </row>
    <row r="331" spans="1:32" x14ac:dyDescent="0.2">
      <c r="A331" s="5">
        <f t="shared" si="5"/>
        <v>42799</v>
      </c>
      <c r="B331">
        <v>736759</v>
      </c>
      <c r="C331">
        <v>70.37</v>
      </c>
      <c r="D331">
        <v>66.599999999999994</v>
      </c>
      <c r="E331">
        <v>73.27</v>
      </c>
      <c r="F331">
        <v>63.99</v>
      </c>
      <c r="G331">
        <v>68.47</v>
      </c>
      <c r="H331">
        <v>57.69</v>
      </c>
      <c r="I331">
        <v>75.12</v>
      </c>
      <c r="J331">
        <v>68.7</v>
      </c>
      <c r="K331">
        <v>61.39</v>
      </c>
      <c r="L331">
        <v>76.239999999999995</v>
      </c>
      <c r="M331">
        <v>67.680000000000007</v>
      </c>
      <c r="N331">
        <v>62.67</v>
      </c>
      <c r="O331">
        <v>69.41</v>
      </c>
      <c r="P331">
        <v>68.91</v>
      </c>
      <c r="Q331">
        <v>66.709999999999994</v>
      </c>
      <c r="R331">
        <v>68.83</v>
      </c>
      <c r="S331">
        <v>69.47</v>
      </c>
      <c r="T331">
        <v>64.569999999999993</v>
      </c>
      <c r="U331">
        <v>67.16</v>
      </c>
      <c r="V331">
        <v>74.709999999999994</v>
      </c>
      <c r="W331">
        <v>70.400000000000006</v>
      </c>
      <c r="X331">
        <v>68.97</v>
      </c>
      <c r="Y331">
        <v>74.14</v>
      </c>
      <c r="Z331">
        <v>73.39</v>
      </c>
      <c r="AA331">
        <v>70.78</v>
      </c>
      <c r="AB331">
        <v>73.14</v>
      </c>
      <c r="AC331">
        <v>63.76</v>
      </c>
      <c r="AD331">
        <v>58.81</v>
      </c>
      <c r="AE331">
        <v>70.099999999999994</v>
      </c>
      <c r="AF331">
        <v>66.760000000000005</v>
      </c>
    </row>
    <row r="332" spans="1:32" x14ac:dyDescent="0.2">
      <c r="A332" s="5">
        <f t="shared" si="5"/>
        <v>42800</v>
      </c>
      <c r="B332">
        <v>736760</v>
      </c>
      <c r="C332">
        <v>71.55</v>
      </c>
      <c r="D332">
        <v>67.88</v>
      </c>
      <c r="E332">
        <v>73.27</v>
      </c>
      <c r="F332">
        <v>63.99</v>
      </c>
      <c r="G332">
        <v>68.47</v>
      </c>
      <c r="H332">
        <v>58.57</v>
      </c>
      <c r="I332">
        <v>75.12</v>
      </c>
      <c r="J332">
        <v>69.69</v>
      </c>
      <c r="K332">
        <v>61.39</v>
      </c>
      <c r="L332">
        <v>76.239999999999995</v>
      </c>
      <c r="M332">
        <v>67.680000000000007</v>
      </c>
      <c r="N332">
        <v>62.67</v>
      </c>
      <c r="O332">
        <v>69.41</v>
      </c>
      <c r="P332">
        <v>68.91</v>
      </c>
      <c r="Q332">
        <v>66.709999999999994</v>
      </c>
      <c r="R332">
        <v>68.83</v>
      </c>
      <c r="S332">
        <v>69.47</v>
      </c>
      <c r="T332">
        <v>64.569999999999993</v>
      </c>
      <c r="U332">
        <v>67.16</v>
      </c>
      <c r="V332">
        <v>74.709999999999994</v>
      </c>
      <c r="W332">
        <v>70.400000000000006</v>
      </c>
      <c r="X332">
        <v>68.97</v>
      </c>
      <c r="Y332">
        <v>74.14</v>
      </c>
      <c r="Z332">
        <v>73.39</v>
      </c>
      <c r="AA332">
        <v>71.900000000000006</v>
      </c>
      <c r="AB332">
        <v>73.14</v>
      </c>
      <c r="AC332">
        <v>63.76</v>
      </c>
      <c r="AD332">
        <v>59.75</v>
      </c>
      <c r="AE332">
        <v>70.099999999999994</v>
      </c>
      <c r="AF332">
        <v>66.760000000000005</v>
      </c>
    </row>
    <row r="333" spans="1:32" x14ac:dyDescent="0.2">
      <c r="A333" s="5">
        <f t="shared" si="5"/>
        <v>42801</v>
      </c>
      <c r="B333">
        <v>736761</v>
      </c>
      <c r="C333">
        <v>71.55</v>
      </c>
      <c r="D333">
        <v>67.88</v>
      </c>
      <c r="E333">
        <v>74.67</v>
      </c>
      <c r="F333">
        <v>63.99</v>
      </c>
      <c r="G333">
        <v>68.47</v>
      </c>
      <c r="H333">
        <v>58.57</v>
      </c>
      <c r="I333">
        <v>75.12</v>
      </c>
      <c r="J333">
        <v>69.69</v>
      </c>
      <c r="K333">
        <v>61.39</v>
      </c>
      <c r="L333">
        <v>77.44</v>
      </c>
      <c r="M333">
        <v>67.680000000000007</v>
      </c>
      <c r="N333">
        <v>62.67</v>
      </c>
      <c r="O333">
        <v>69.41</v>
      </c>
      <c r="P333">
        <v>68.91</v>
      </c>
      <c r="Q333">
        <v>66.709999999999994</v>
      </c>
      <c r="R333">
        <v>68.83</v>
      </c>
      <c r="S333">
        <v>69.47</v>
      </c>
      <c r="T333">
        <v>64.569999999999993</v>
      </c>
      <c r="U333">
        <v>67.16</v>
      </c>
      <c r="V333">
        <v>75.77</v>
      </c>
      <c r="W333">
        <v>71.12</v>
      </c>
      <c r="X333">
        <v>68.97</v>
      </c>
      <c r="Y333">
        <v>74.14</v>
      </c>
      <c r="Z333">
        <v>74.61</v>
      </c>
      <c r="AA333">
        <v>71.900000000000006</v>
      </c>
      <c r="AB333">
        <v>74.180000000000007</v>
      </c>
      <c r="AC333">
        <v>63.76</v>
      </c>
      <c r="AD333">
        <v>59.75</v>
      </c>
      <c r="AE333">
        <v>71.040000000000006</v>
      </c>
      <c r="AF333">
        <v>67.67</v>
      </c>
    </row>
    <row r="334" spans="1:32" x14ac:dyDescent="0.2">
      <c r="A334" s="5">
        <f t="shared" si="5"/>
        <v>42802</v>
      </c>
      <c r="B334">
        <v>736762</v>
      </c>
      <c r="C334">
        <v>72.55</v>
      </c>
      <c r="D334">
        <v>67.88</v>
      </c>
      <c r="E334">
        <v>74.67</v>
      </c>
      <c r="F334">
        <v>64.989999999999995</v>
      </c>
      <c r="G334">
        <v>68.47</v>
      </c>
      <c r="H334">
        <v>59.4</v>
      </c>
      <c r="I334">
        <v>75.12</v>
      </c>
      <c r="J334">
        <v>70.97</v>
      </c>
      <c r="K334">
        <v>62.52</v>
      </c>
      <c r="L334">
        <v>77.44</v>
      </c>
      <c r="M334">
        <v>68.84</v>
      </c>
      <c r="N334">
        <v>63.75</v>
      </c>
      <c r="O334">
        <v>70.48</v>
      </c>
      <c r="P334">
        <v>68.91</v>
      </c>
      <c r="Q334">
        <v>67.72</v>
      </c>
      <c r="R334">
        <v>69.989999999999995</v>
      </c>
      <c r="S334">
        <v>70.569999999999993</v>
      </c>
      <c r="T334">
        <v>65.59</v>
      </c>
      <c r="U334">
        <v>68.239999999999995</v>
      </c>
      <c r="V334">
        <v>76.849999999999994</v>
      </c>
      <c r="W334">
        <v>71.12</v>
      </c>
      <c r="X334">
        <v>70.150000000000006</v>
      </c>
      <c r="Y334">
        <v>74.14</v>
      </c>
      <c r="Z334">
        <v>74.61</v>
      </c>
      <c r="AA334">
        <v>73.06</v>
      </c>
      <c r="AB334">
        <v>74.180000000000007</v>
      </c>
      <c r="AC334">
        <v>64.72</v>
      </c>
      <c r="AD334">
        <v>60.72</v>
      </c>
      <c r="AE334">
        <v>71.040000000000006</v>
      </c>
      <c r="AF334">
        <v>67.67</v>
      </c>
    </row>
    <row r="335" spans="1:32" x14ac:dyDescent="0.2">
      <c r="A335" s="5">
        <f t="shared" si="5"/>
        <v>42803</v>
      </c>
      <c r="B335">
        <v>736763</v>
      </c>
      <c r="C335">
        <v>72.55</v>
      </c>
      <c r="D335">
        <v>67.88</v>
      </c>
      <c r="E335">
        <v>75.91</v>
      </c>
      <c r="F335">
        <v>64.989999999999995</v>
      </c>
      <c r="G335">
        <v>68.47</v>
      </c>
      <c r="H335">
        <v>59.4</v>
      </c>
      <c r="I335">
        <v>75.12</v>
      </c>
      <c r="J335">
        <v>70.97</v>
      </c>
      <c r="K335">
        <v>62.52</v>
      </c>
      <c r="L335">
        <v>78.72</v>
      </c>
      <c r="M335">
        <v>69.66</v>
      </c>
      <c r="N335">
        <v>63.75</v>
      </c>
      <c r="O335">
        <v>70.48</v>
      </c>
      <c r="P335">
        <v>68.91</v>
      </c>
      <c r="Q335">
        <v>67.72</v>
      </c>
      <c r="R335">
        <v>69.989999999999995</v>
      </c>
      <c r="S335">
        <v>70.569999999999993</v>
      </c>
      <c r="T335">
        <v>65.59</v>
      </c>
      <c r="U335">
        <v>68.239999999999995</v>
      </c>
      <c r="V335">
        <v>76.849999999999994</v>
      </c>
      <c r="W335">
        <v>72</v>
      </c>
      <c r="X335">
        <v>70.150000000000006</v>
      </c>
      <c r="Y335">
        <v>75.319999999999993</v>
      </c>
      <c r="Z335">
        <v>74.61</v>
      </c>
      <c r="AA335">
        <v>73.06</v>
      </c>
      <c r="AB335">
        <v>74.180000000000007</v>
      </c>
      <c r="AC335">
        <v>64.72</v>
      </c>
      <c r="AD335">
        <v>60.72</v>
      </c>
      <c r="AE335">
        <v>71.040000000000006</v>
      </c>
      <c r="AF335">
        <v>68.61</v>
      </c>
    </row>
    <row r="336" spans="1:32" x14ac:dyDescent="0.2">
      <c r="A336" s="5">
        <f t="shared" si="5"/>
        <v>42804</v>
      </c>
      <c r="B336">
        <v>736764</v>
      </c>
      <c r="C336">
        <v>73.59</v>
      </c>
      <c r="D336">
        <v>68.89</v>
      </c>
      <c r="E336">
        <v>75.91</v>
      </c>
      <c r="F336">
        <v>64.989999999999995</v>
      </c>
      <c r="G336">
        <v>69.67</v>
      </c>
      <c r="H336">
        <v>60.15</v>
      </c>
      <c r="I336">
        <v>76.209999999999994</v>
      </c>
      <c r="J336">
        <v>72.09</v>
      </c>
      <c r="K336">
        <v>62.52</v>
      </c>
      <c r="L336">
        <v>78.72</v>
      </c>
      <c r="M336">
        <v>69.66</v>
      </c>
      <c r="N336">
        <v>63.75</v>
      </c>
      <c r="O336">
        <v>70.48</v>
      </c>
      <c r="P336">
        <v>69.989999999999995</v>
      </c>
      <c r="Q336">
        <v>68.819999999999993</v>
      </c>
      <c r="R336">
        <v>70.989999999999995</v>
      </c>
      <c r="S336">
        <v>71.62</v>
      </c>
      <c r="T336">
        <v>66.569999999999993</v>
      </c>
      <c r="U336">
        <v>69.459999999999994</v>
      </c>
      <c r="V336">
        <v>78.23</v>
      </c>
      <c r="W336">
        <v>73.099999999999994</v>
      </c>
      <c r="X336">
        <v>71.150000000000006</v>
      </c>
      <c r="Y336">
        <v>75.319999999999993</v>
      </c>
      <c r="Z336">
        <v>75.69</v>
      </c>
      <c r="AA336">
        <v>73.06</v>
      </c>
      <c r="AB336">
        <v>75.2</v>
      </c>
      <c r="AC336">
        <v>65.86</v>
      </c>
      <c r="AD336">
        <v>61.63</v>
      </c>
      <c r="AE336">
        <v>72.08</v>
      </c>
      <c r="AF336">
        <v>68.61</v>
      </c>
    </row>
    <row r="337" spans="1:32" x14ac:dyDescent="0.2">
      <c r="A337" s="5">
        <f t="shared" si="5"/>
        <v>42805</v>
      </c>
      <c r="B337">
        <v>736765</v>
      </c>
      <c r="C337">
        <v>74.58</v>
      </c>
      <c r="D337">
        <v>68.89</v>
      </c>
      <c r="E337">
        <v>77.010000000000005</v>
      </c>
      <c r="F337">
        <v>66.290000000000006</v>
      </c>
      <c r="G337">
        <v>69.67</v>
      </c>
      <c r="H337">
        <v>60.15</v>
      </c>
      <c r="I337">
        <v>77.37</v>
      </c>
      <c r="J337">
        <v>72.09</v>
      </c>
      <c r="K337">
        <v>63.34</v>
      </c>
      <c r="L337">
        <v>78.72</v>
      </c>
      <c r="M337">
        <v>70.62</v>
      </c>
      <c r="N337">
        <v>64.459999999999994</v>
      </c>
      <c r="O337">
        <v>71.489999999999995</v>
      </c>
      <c r="P337">
        <v>69.989999999999995</v>
      </c>
      <c r="Q337">
        <v>69.94</v>
      </c>
      <c r="R337">
        <v>70.989999999999995</v>
      </c>
      <c r="S337">
        <v>72.45</v>
      </c>
      <c r="T337">
        <v>66.569999999999993</v>
      </c>
      <c r="U337">
        <v>69.459999999999994</v>
      </c>
      <c r="V337">
        <v>78.23</v>
      </c>
      <c r="W337">
        <v>73.099999999999994</v>
      </c>
      <c r="X337">
        <v>72.17</v>
      </c>
      <c r="Y337">
        <v>76.680000000000007</v>
      </c>
      <c r="Z337">
        <v>76.989999999999995</v>
      </c>
      <c r="AA337">
        <v>74.2</v>
      </c>
      <c r="AB337">
        <v>75.2</v>
      </c>
      <c r="AC337">
        <v>65.86</v>
      </c>
      <c r="AD337">
        <v>61.63</v>
      </c>
      <c r="AE337">
        <v>72.08</v>
      </c>
      <c r="AF337">
        <v>68.61</v>
      </c>
    </row>
    <row r="338" spans="1:32" x14ac:dyDescent="0.2">
      <c r="A338" s="5">
        <f t="shared" si="5"/>
        <v>42806</v>
      </c>
      <c r="B338">
        <v>736766</v>
      </c>
      <c r="C338">
        <v>74.58</v>
      </c>
      <c r="D338">
        <v>69.92</v>
      </c>
      <c r="E338">
        <v>77.010000000000005</v>
      </c>
      <c r="F338">
        <v>67.19</v>
      </c>
      <c r="G338">
        <v>70.489999999999995</v>
      </c>
      <c r="H338">
        <v>61.1</v>
      </c>
      <c r="I338">
        <v>78.510000000000005</v>
      </c>
      <c r="J338">
        <v>73.17</v>
      </c>
      <c r="K338">
        <v>64.53</v>
      </c>
      <c r="L338">
        <v>78.72</v>
      </c>
      <c r="M338">
        <v>71.86</v>
      </c>
      <c r="N338">
        <v>65.5</v>
      </c>
      <c r="O338">
        <v>72.5</v>
      </c>
      <c r="P338">
        <v>70.95</v>
      </c>
      <c r="Q338">
        <v>70.900000000000006</v>
      </c>
      <c r="R338">
        <v>72.05</v>
      </c>
      <c r="S338">
        <v>72.45</v>
      </c>
      <c r="T338">
        <v>67.650000000000006</v>
      </c>
      <c r="U338">
        <v>70.52</v>
      </c>
      <c r="V338">
        <v>79.150000000000006</v>
      </c>
      <c r="W338">
        <v>74.09</v>
      </c>
      <c r="X338">
        <v>72.17</v>
      </c>
      <c r="Y338">
        <v>77.98</v>
      </c>
      <c r="Z338">
        <v>76.989999999999995</v>
      </c>
      <c r="AA338">
        <v>75.22</v>
      </c>
      <c r="AB338">
        <v>76.36</v>
      </c>
      <c r="AC338">
        <v>67.06</v>
      </c>
      <c r="AD338">
        <v>62.46</v>
      </c>
      <c r="AE338">
        <v>73.2</v>
      </c>
      <c r="AF338">
        <v>69.91</v>
      </c>
    </row>
    <row r="339" spans="1:32" x14ac:dyDescent="0.2">
      <c r="A339" s="5">
        <f t="shared" si="5"/>
        <v>42807</v>
      </c>
      <c r="B339">
        <v>736767</v>
      </c>
      <c r="C339">
        <v>75.540000000000006</v>
      </c>
      <c r="D339">
        <v>69.92</v>
      </c>
      <c r="E339">
        <v>77.010000000000005</v>
      </c>
      <c r="F339">
        <v>67.19</v>
      </c>
      <c r="G339">
        <v>70.489999999999995</v>
      </c>
      <c r="H339">
        <v>62</v>
      </c>
      <c r="I339">
        <v>78.510000000000005</v>
      </c>
      <c r="J339">
        <v>73.17</v>
      </c>
      <c r="K339">
        <v>65.760000000000005</v>
      </c>
      <c r="L339">
        <v>79.77</v>
      </c>
      <c r="M339">
        <v>71.86</v>
      </c>
      <c r="N339">
        <v>65.5</v>
      </c>
      <c r="O339">
        <v>72.5</v>
      </c>
      <c r="P339">
        <v>70.95</v>
      </c>
      <c r="Q339">
        <v>70.900000000000006</v>
      </c>
      <c r="R339">
        <v>72.05</v>
      </c>
      <c r="S339">
        <v>72.45</v>
      </c>
      <c r="T339">
        <v>67.650000000000006</v>
      </c>
      <c r="U339">
        <v>71.72</v>
      </c>
      <c r="V339">
        <v>80.239999999999995</v>
      </c>
      <c r="W339">
        <v>74.09</v>
      </c>
      <c r="X339">
        <v>73.05</v>
      </c>
      <c r="Y339">
        <v>77.98</v>
      </c>
      <c r="Z339">
        <v>78.05</v>
      </c>
      <c r="AA339">
        <v>75.22</v>
      </c>
      <c r="AB339">
        <v>77.34</v>
      </c>
      <c r="AC339">
        <v>67.06</v>
      </c>
      <c r="AD339">
        <v>62.46</v>
      </c>
      <c r="AE339">
        <v>74.3</v>
      </c>
      <c r="AF339">
        <v>69.91</v>
      </c>
    </row>
    <row r="340" spans="1:32" x14ac:dyDescent="0.2">
      <c r="A340" s="5">
        <f t="shared" si="5"/>
        <v>42808</v>
      </c>
      <c r="B340">
        <v>736768</v>
      </c>
      <c r="C340">
        <v>75.540000000000006</v>
      </c>
      <c r="D340">
        <v>70.91</v>
      </c>
      <c r="E340">
        <v>78.290000000000006</v>
      </c>
      <c r="F340">
        <v>67.19</v>
      </c>
      <c r="G340">
        <v>71.48</v>
      </c>
      <c r="H340">
        <v>62.89</v>
      </c>
      <c r="I340">
        <v>79.650000000000006</v>
      </c>
      <c r="J340">
        <v>74.27</v>
      </c>
      <c r="K340">
        <v>65.760000000000005</v>
      </c>
      <c r="L340">
        <v>79.77</v>
      </c>
      <c r="M340">
        <v>71.86</v>
      </c>
      <c r="N340">
        <v>65.5</v>
      </c>
      <c r="O340">
        <v>73.45</v>
      </c>
      <c r="P340">
        <v>72.180000000000007</v>
      </c>
      <c r="Q340">
        <v>71.98</v>
      </c>
      <c r="R340">
        <v>73.06</v>
      </c>
      <c r="S340">
        <v>73.61</v>
      </c>
      <c r="T340">
        <v>68.790000000000006</v>
      </c>
      <c r="U340">
        <v>73.040000000000006</v>
      </c>
      <c r="V340">
        <v>80.239999999999995</v>
      </c>
      <c r="W340">
        <v>75.16</v>
      </c>
      <c r="X340">
        <v>73.05</v>
      </c>
      <c r="Y340">
        <v>79.12</v>
      </c>
      <c r="Z340">
        <v>78.05</v>
      </c>
      <c r="AA340">
        <v>76.08</v>
      </c>
      <c r="AB340">
        <v>78.44</v>
      </c>
      <c r="AC340">
        <v>68.22</v>
      </c>
      <c r="AD340">
        <v>63.31</v>
      </c>
      <c r="AE340">
        <v>75.349999999999994</v>
      </c>
      <c r="AF340">
        <v>71.790000000000006</v>
      </c>
    </row>
    <row r="341" spans="1:32" x14ac:dyDescent="0.2">
      <c r="A341" s="5">
        <f t="shared" si="5"/>
        <v>42809</v>
      </c>
      <c r="B341">
        <v>736769</v>
      </c>
      <c r="C341">
        <v>75.540000000000006</v>
      </c>
      <c r="D341">
        <v>71.72</v>
      </c>
      <c r="E341">
        <v>78.290000000000006</v>
      </c>
      <c r="F341">
        <v>68.010000000000005</v>
      </c>
      <c r="G341">
        <v>71.48</v>
      </c>
      <c r="H341">
        <v>62.89</v>
      </c>
      <c r="I341">
        <v>79.650000000000006</v>
      </c>
      <c r="J341">
        <v>74.27</v>
      </c>
      <c r="K341">
        <v>65.760000000000005</v>
      </c>
      <c r="L341">
        <v>80.989999999999995</v>
      </c>
      <c r="M341">
        <v>71.86</v>
      </c>
      <c r="N341">
        <v>66.37</v>
      </c>
      <c r="O341">
        <v>73.45</v>
      </c>
      <c r="P341">
        <v>73.48</v>
      </c>
      <c r="Q341">
        <v>71.98</v>
      </c>
      <c r="R341">
        <v>73.06</v>
      </c>
      <c r="S341">
        <v>73.61</v>
      </c>
      <c r="T341">
        <v>68.790000000000006</v>
      </c>
      <c r="U341">
        <v>73.040000000000006</v>
      </c>
      <c r="V341">
        <v>80.239999999999995</v>
      </c>
      <c r="W341">
        <v>75.16</v>
      </c>
      <c r="X341">
        <v>73.97</v>
      </c>
      <c r="Y341">
        <v>80.290000000000006</v>
      </c>
      <c r="Z341">
        <v>79.39</v>
      </c>
      <c r="AA341">
        <v>76.08</v>
      </c>
      <c r="AB341">
        <v>78.44</v>
      </c>
      <c r="AC341">
        <v>68.22</v>
      </c>
      <c r="AD341">
        <v>63.31</v>
      </c>
      <c r="AE341">
        <v>75.349999999999994</v>
      </c>
      <c r="AF341">
        <v>71.790000000000006</v>
      </c>
    </row>
    <row r="342" spans="1:32" x14ac:dyDescent="0.2">
      <c r="A342" s="5">
        <f t="shared" si="5"/>
        <v>42810</v>
      </c>
      <c r="B342">
        <v>736770</v>
      </c>
      <c r="C342">
        <v>76.33</v>
      </c>
      <c r="D342">
        <v>71.72</v>
      </c>
      <c r="E342">
        <v>79.510000000000005</v>
      </c>
      <c r="F342">
        <v>68.010000000000005</v>
      </c>
      <c r="G342">
        <v>72.38</v>
      </c>
      <c r="H342">
        <v>63.81</v>
      </c>
      <c r="I342">
        <v>80.790000000000006</v>
      </c>
      <c r="J342">
        <v>75.430000000000007</v>
      </c>
      <c r="K342">
        <v>66.94</v>
      </c>
      <c r="L342">
        <v>80.989999999999995</v>
      </c>
      <c r="M342">
        <v>72.849999999999994</v>
      </c>
      <c r="N342">
        <v>66.37</v>
      </c>
      <c r="O342">
        <v>74.349999999999994</v>
      </c>
      <c r="P342">
        <v>73.48</v>
      </c>
      <c r="Q342">
        <v>73.180000000000007</v>
      </c>
      <c r="R342">
        <v>73.06</v>
      </c>
      <c r="S342">
        <v>74.61</v>
      </c>
      <c r="T342">
        <v>69.61</v>
      </c>
      <c r="U342">
        <v>74.28</v>
      </c>
      <c r="V342">
        <v>80.239999999999995</v>
      </c>
      <c r="W342">
        <v>76.14</v>
      </c>
      <c r="X342">
        <v>75.25</v>
      </c>
      <c r="Y342">
        <v>80.290000000000006</v>
      </c>
      <c r="Z342">
        <v>79.39</v>
      </c>
      <c r="AA342">
        <v>77.400000000000006</v>
      </c>
      <c r="AB342">
        <v>79.8</v>
      </c>
      <c r="AC342">
        <v>69.010000000000005</v>
      </c>
      <c r="AD342">
        <v>63.31</v>
      </c>
      <c r="AE342">
        <v>76.41</v>
      </c>
      <c r="AF342">
        <v>72.739999999999995</v>
      </c>
    </row>
    <row r="343" spans="1:32" x14ac:dyDescent="0.2">
      <c r="A343" s="5">
        <f t="shared" si="5"/>
        <v>42811</v>
      </c>
      <c r="B343">
        <v>736771</v>
      </c>
      <c r="C343">
        <v>76.33</v>
      </c>
      <c r="D343">
        <v>72.650000000000006</v>
      </c>
      <c r="E343">
        <v>80.69</v>
      </c>
      <c r="F343">
        <v>69.11</v>
      </c>
      <c r="G343">
        <v>72.38</v>
      </c>
      <c r="H343">
        <v>63.81</v>
      </c>
      <c r="I343">
        <v>80.790000000000006</v>
      </c>
      <c r="J343">
        <v>75.430000000000007</v>
      </c>
      <c r="K343">
        <v>66.94</v>
      </c>
      <c r="L343">
        <v>82.43</v>
      </c>
      <c r="M343">
        <v>74.069999999999993</v>
      </c>
      <c r="N343">
        <v>67.3</v>
      </c>
      <c r="O343">
        <v>75.42</v>
      </c>
      <c r="P343">
        <v>74.48</v>
      </c>
      <c r="Q343">
        <v>73.180000000000007</v>
      </c>
      <c r="R343">
        <v>73.06</v>
      </c>
      <c r="S343">
        <v>74.61</v>
      </c>
      <c r="T343">
        <v>70.42</v>
      </c>
      <c r="U343">
        <v>74.28</v>
      </c>
      <c r="V343">
        <v>81.28</v>
      </c>
      <c r="W343">
        <v>76.14</v>
      </c>
      <c r="X343">
        <v>75.25</v>
      </c>
      <c r="Y343">
        <v>81.61</v>
      </c>
      <c r="Z343">
        <v>80.56</v>
      </c>
      <c r="AA343">
        <v>78.36</v>
      </c>
      <c r="AB343">
        <v>79.8</v>
      </c>
      <c r="AC343">
        <v>69.010000000000005</v>
      </c>
      <c r="AD343">
        <v>63.98</v>
      </c>
      <c r="AE343">
        <v>76.41</v>
      </c>
      <c r="AF343">
        <v>72.739999999999995</v>
      </c>
    </row>
    <row r="344" spans="1:32" x14ac:dyDescent="0.2">
      <c r="A344" s="5">
        <f t="shared" si="5"/>
        <v>42812</v>
      </c>
      <c r="B344">
        <v>736772</v>
      </c>
      <c r="C344">
        <v>77.39</v>
      </c>
      <c r="D344">
        <v>72.650000000000006</v>
      </c>
      <c r="E344">
        <v>80.69</v>
      </c>
      <c r="F344">
        <v>70.180000000000007</v>
      </c>
      <c r="G344">
        <v>73.290000000000006</v>
      </c>
      <c r="H344">
        <v>64.61</v>
      </c>
      <c r="I344">
        <v>82.05</v>
      </c>
      <c r="J344">
        <v>76.39</v>
      </c>
      <c r="K344">
        <v>67.81</v>
      </c>
      <c r="L344">
        <v>83.63</v>
      </c>
      <c r="M344">
        <v>75.27</v>
      </c>
      <c r="N344">
        <v>67.3</v>
      </c>
      <c r="O344">
        <v>75.42</v>
      </c>
      <c r="P344">
        <v>74.48</v>
      </c>
      <c r="Q344">
        <v>74.239999999999995</v>
      </c>
      <c r="R344">
        <v>74</v>
      </c>
      <c r="S344">
        <v>75.930000000000007</v>
      </c>
      <c r="T344">
        <v>70.42</v>
      </c>
      <c r="U344">
        <v>75.58</v>
      </c>
      <c r="V344">
        <v>82.4</v>
      </c>
      <c r="W344">
        <v>77.3</v>
      </c>
      <c r="X344">
        <v>75.25</v>
      </c>
      <c r="Y344">
        <v>81.61</v>
      </c>
      <c r="Z344">
        <v>80.56</v>
      </c>
      <c r="AA344">
        <v>78.36</v>
      </c>
      <c r="AB344">
        <v>80.819999999999993</v>
      </c>
      <c r="AC344">
        <v>69.94</v>
      </c>
      <c r="AD344">
        <v>63.98</v>
      </c>
      <c r="AE344">
        <v>77.510000000000005</v>
      </c>
      <c r="AF344">
        <v>72.739999999999995</v>
      </c>
    </row>
    <row r="345" spans="1:32" x14ac:dyDescent="0.2">
      <c r="A345" s="5">
        <f t="shared" si="5"/>
        <v>42813</v>
      </c>
      <c r="B345">
        <v>736773</v>
      </c>
      <c r="C345">
        <v>78.39</v>
      </c>
      <c r="D345">
        <v>73.41</v>
      </c>
      <c r="E345">
        <v>80.69</v>
      </c>
      <c r="F345">
        <v>70.180000000000007</v>
      </c>
      <c r="G345">
        <v>73.290000000000006</v>
      </c>
      <c r="H345">
        <v>65.5</v>
      </c>
      <c r="I345">
        <v>83.23</v>
      </c>
      <c r="J345">
        <v>77.290000000000006</v>
      </c>
      <c r="K345">
        <v>68.83</v>
      </c>
      <c r="L345">
        <v>83.63</v>
      </c>
      <c r="M345">
        <v>75.27</v>
      </c>
      <c r="N345">
        <v>68.34</v>
      </c>
      <c r="O345">
        <v>76.45</v>
      </c>
      <c r="P345">
        <v>74.48</v>
      </c>
      <c r="Q345">
        <v>75.34</v>
      </c>
      <c r="R345">
        <v>74.83</v>
      </c>
      <c r="S345">
        <v>75.930000000000007</v>
      </c>
      <c r="T345">
        <v>71.5</v>
      </c>
      <c r="U345">
        <v>75.58</v>
      </c>
      <c r="V345">
        <v>82.4</v>
      </c>
      <c r="W345">
        <v>78.540000000000006</v>
      </c>
      <c r="X345">
        <v>76.510000000000005</v>
      </c>
      <c r="Y345">
        <v>82.75</v>
      </c>
      <c r="Z345">
        <v>81.66</v>
      </c>
      <c r="AA345">
        <v>79.7</v>
      </c>
      <c r="AB345">
        <v>80.819999999999993</v>
      </c>
      <c r="AC345">
        <v>69.94</v>
      </c>
      <c r="AD345">
        <v>65.08</v>
      </c>
      <c r="AE345">
        <v>77.510000000000005</v>
      </c>
      <c r="AF345">
        <v>73.77</v>
      </c>
    </row>
    <row r="346" spans="1:32" x14ac:dyDescent="0.2">
      <c r="A346" s="5">
        <f t="shared" si="5"/>
        <v>42814</v>
      </c>
      <c r="B346">
        <v>736774</v>
      </c>
      <c r="C346">
        <v>78.39</v>
      </c>
      <c r="D346">
        <v>73.41</v>
      </c>
      <c r="E346">
        <v>81.73</v>
      </c>
      <c r="F346">
        <v>71.180000000000007</v>
      </c>
      <c r="G346">
        <v>74.16</v>
      </c>
      <c r="H346">
        <v>65.5</v>
      </c>
      <c r="I346">
        <v>83.23</v>
      </c>
      <c r="J346">
        <v>77.290000000000006</v>
      </c>
      <c r="K346">
        <v>68.83</v>
      </c>
      <c r="L346">
        <v>83.63</v>
      </c>
      <c r="M346">
        <v>76.37</v>
      </c>
      <c r="N346">
        <v>68.34</v>
      </c>
      <c r="O346">
        <v>76.45</v>
      </c>
      <c r="P346">
        <v>75.72</v>
      </c>
      <c r="Q346">
        <v>75.34</v>
      </c>
      <c r="R346">
        <v>74.83</v>
      </c>
      <c r="S346">
        <v>75.930000000000007</v>
      </c>
      <c r="T346">
        <v>71.5</v>
      </c>
      <c r="U346">
        <v>75.58</v>
      </c>
      <c r="V346">
        <v>82.4</v>
      </c>
      <c r="W346">
        <v>78.540000000000006</v>
      </c>
      <c r="X346">
        <v>76.510000000000005</v>
      </c>
      <c r="Y346">
        <v>82.75</v>
      </c>
      <c r="Z346">
        <v>81.66</v>
      </c>
      <c r="AA346">
        <v>79.7</v>
      </c>
      <c r="AB346">
        <v>80.819999999999993</v>
      </c>
      <c r="AC346">
        <v>70.989999999999995</v>
      </c>
      <c r="AD346">
        <v>65.08</v>
      </c>
      <c r="AE346">
        <v>77.510000000000005</v>
      </c>
      <c r="AF346">
        <v>73.77</v>
      </c>
    </row>
    <row r="347" spans="1:32" x14ac:dyDescent="0.2">
      <c r="A347" s="5">
        <f t="shared" si="5"/>
        <v>42815</v>
      </c>
      <c r="B347">
        <v>736775</v>
      </c>
      <c r="C347">
        <v>78.39</v>
      </c>
      <c r="D347">
        <v>75.36</v>
      </c>
      <c r="E347">
        <v>82.85</v>
      </c>
      <c r="F347">
        <v>72.06</v>
      </c>
      <c r="G347">
        <v>75.16</v>
      </c>
      <c r="H347">
        <v>66.42</v>
      </c>
      <c r="I347">
        <v>83.23</v>
      </c>
      <c r="J347">
        <v>77.290000000000006</v>
      </c>
      <c r="K347">
        <v>68.83</v>
      </c>
      <c r="L347">
        <v>84.85</v>
      </c>
      <c r="M347">
        <v>77.45</v>
      </c>
      <c r="N347">
        <v>69.3</v>
      </c>
      <c r="O347">
        <v>77.67</v>
      </c>
      <c r="P347">
        <v>76.900000000000006</v>
      </c>
      <c r="Q347">
        <v>75.34</v>
      </c>
      <c r="R347">
        <v>75.849999999999994</v>
      </c>
      <c r="S347">
        <v>77.09</v>
      </c>
      <c r="T347">
        <v>72.400000000000006</v>
      </c>
      <c r="U347">
        <v>75.58</v>
      </c>
      <c r="V347">
        <v>83.61</v>
      </c>
      <c r="W347">
        <v>79.56</v>
      </c>
      <c r="X347">
        <v>76.510000000000005</v>
      </c>
      <c r="Y347">
        <v>84.01</v>
      </c>
      <c r="Z347">
        <v>82.58</v>
      </c>
      <c r="AA347">
        <v>79.7</v>
      </c>
      <c r="AB347">
        <v>82</v>
      </c>
      <c r="AC347">
        <v>70.989999999999995</v>
      </c>
      <c r="AD347">
        <v>65.08</v>
      </c>
      <c r="AE347">
        <v>78.650000000000006</v>
      </c>
      <c r="AF347">
        <v>73.77</v>
      </c>
    </row>
    <row r="348" spans="1:32" x14ac:dyDescent="0.2">
      <c r="A348" s="5">
        <f t="shared" si="5"/>
        <v>42816</v>
      </c>
      <c r="B348">
        <v>736776</v>
      </c>
      <c r="C348">
        <v>78.39</v>
      </c>
      <c r="D348">
        <v>75.36</v>
      </c>
      <c r="E348">
        <v>82.85</v>
      </c>
      <c r="F348">
        <v>72.06</v>
      </c>
      <c r="G348">
        <v>75.16</v>
      </c>
      <c r="H348">
        <v>66.42</v>
      </c>
      <c r="I348">
        <v>84.53</v>
      </c>
      <c r="J348">
        <v>78.25</v>
      </c>
      <c r="K348">
        <v>69.81</v>
      </c>
      <c r="L348">
        <v>84.85</v>
      </c>
      <c r="M348">
        <v>77.45</v>
      </c>
      <c r="N348">
        <v>69.3</v>
      </c>
      <c r="O348">
        <v>77.67</v>
      </c>
      <c r="P348">
        <v>76.900000000000006</v>
      </c>
      <c r="Q348">
        <v>76.180000000000007</v>
      </c>
      <c r="R348">
        <v>75.849999999999994</v>
      </c>
      <c r="S348">
        <v>77.09</v>
      </c>
      <c r="T348">
        <v>72.400000000000006</v>
      </c>
      <c r="U348">
        <v>75.58</v>
      </c>
      <c r="V348">
        <v>83.61</v>
      </c>
      <c r="W348">
        <v>79.56</v>
      </c>
      <c r="X348">
        <v>77.67</v>
      </c>
      <c r="Y348">
        <v>84.01</v>
      </c>
      <c r="Z348">
        <v>83.9</v>
      </c>
      <c r="AA348">
        <v>80.84</v>
      </c>
      <c r="AB348">
        <v>82</v>
      </c>
      <c r="AC348">
        <v>72.11</v>
      </c>
      <c r="AD348">
        <v>65.88</v>
      </c>
      <c r="AE348">
        <v>78.650000000000006</v>
      </c>
      <c r="AF348">
        <v>74.77</v>
      </c>
    </row>
    <row r="349" spans="1:32" x14ac:dyDescent="0.2">
      <c r="A349" s="5">
        <f t="shared" si="5"/>
        <v>42817</v>
      </c>
      <c r="B349">
        <v>736777</v>
      </c>
      <c r="C349">
        <v>79.59</v>
      </c>
      <c r="D349">
        <v>76.540000000000006</v>
      </c>
      <c r="E349">
        <v>83.78</v>
      </c>
      <c r="F349">
        <v>72.06</v>
      </c>
      <c r="G349">
        <v>75.16</v>
      </c>
      <c r="H349">
        <v>67.400000000000006</v>
      </c>
      <c r="I349">
        <v>84.53</v>
      </c>
      <c r="J349">
        <v>78.25</v>
      </c>
      <c r="K349">
        <v>70.67</v>
      </c>
      <c r="L349">
        <v>84.85</v>
      </c>
      <c r="M349">
        <v>77.45</v>
      </c>
      <c r="N349">
        <v>70.22</v>
      </c>
      <c r="O349">
        <v>78.58</v>
      </c>
      <c r="P349">
        <v>76.900000000000006</v>
      </c>
      <c r="Q349">
        <v>76.180000000000007</v>
      </c>
      <c r="R349">
        <v>76.989999999999995</v>
      </c>
      <c r="S349">
        <v>77.09</v>
      </c>
      <c r="T349">
        <v>73.540000000000006</v>
      </c>
      <c r="U349">
        <v>76.45</v>
      </c>
      <c r="V349">
        <v>84.87</v>
      </c>
      <c r="W349">
        <v>80.63</v>
      </c>
      <c r="X349">
        <v>77.67</v>
      </c>
      <c r="Y349">
        <v>85.09</v>
      </c>
      <c r="Z349">
        <v>83.9</v>
      </c>
      <c r="AA349">
        <v>80.84</v>
      </c>
      <c r="AB349">
        <v>83.16</v>
      </c>
      <c r="AC349">
        <v>73.11</v>
      </c>
      <c r="AD349">
        <v>65.88</v>
      </c>
      <c r="AE349">
        <v>79.849999999999994</v>
      </c>
      <c r="AF349">
        <v>74.77</v>
      </c>
    </row>
    <row r="350" spans="1:32" x14ac:dyDescent="0.2">
      <c r="A350" s="5">
        <f t="shared" si="5"/>
        <v>42818</v>
      </c>
      <c r="B350">
        <v>736778</v>
      </c>
      <c r="C350">
        <v>79.59</v>
      </c>
      <c r="D350">
        <v>76.540000000000006</v>
      </c>
      <c r="E350">
        <v>83.78</v>
      </c>
      <c r="F350">
        <v>72.06</v>
      </c>
      <c r="G350">
        <v>76.12</v>
      </c>
      <c r="H350">
        <v>67.400000000000006</v>
      </c>
      <c r="I350">
        <v>85.65</v>
      </c>
      <c r="J350">
        <v>79.45</v>
      </c>
      <c r="K350">
        <v>70.67</v>
      </c>
      <c r="L350">
        <v>85.9</v>
      </c>
      <c r="M350">
        <v>78.510000000000005</v>
      </c>
      <c r="N350">
        <v>71.180000000000007</v>
      </c>
      <c r="O350">
        <v>78.58</v>
      </c>
      <c r="P350">
        <v>77.92</v>
      </c>
      <c r="Q350">
        <v>77.260000000000005</v>
      </c>
      <c r="R350">
        <v>76.989999999999995</v>
      </c>
      <c r="S350">
        <v>78.25</v>
      </c>
      <c r="T350">
        <v>73.540000000000006</v>
      </c>
      <c r="U350">
        <v>77.42</v>
      </c>
      <c r="V350">
        <v>84.87</v>
      </c>
      <c r="W350">
        <v>80.63</v>
      </c>
      <c r="X350">
        <v>78.77</v>
      </c>
      <c r="Y350">
        <v>86.23</v>
      </c>
      <c r="Z350">
        <v>83.9</v>
      </c>
      <c r="AA350">
        <v>82.06</v>
      </c>
      <c r="AB350">
        <v>84.22</v>
      </c>
      <c r="AC350">
        <v>73.11</v>
      </c>
      <c r="AD350">
        <v>66.75</v>
      </c>
      <c r="AE350">
        <v>79.849999999999994</v>
      </c>
      <c r="AF350">
        <v>75.81</v>
      </c>
    </row>
    <row r="351" spans="1:32" x14ac:dyDescent="0.2">
      <c r="A351" s="5">
        <f t="shared" si="5"/>
        <v>42819</v>
      </c>
      <c r="B351">
        <v>736779</v>
      </c>
      <c r="C351">
        <v>80.59</v>
      </c>
      <c r="D351">
        <v>77.599999999999994</v>
      </c>
      <c r="E351">
        <v>84.88</v>
      </c>
      <c r="F351">
        <v>72.95</v>
      </c>
      <c r="G351">
        <v>77.150000000000006</v>
      </c>
      <c r="H351">
        <v>68.569999999999993</v>
      </c>
      <c r="I351">
        <v>86.95</v>
      </c>
      <c r="J351">
        <v>79.45</v>
      </c>
      <c r="K351">
        <v>71.75</v>
      </c>
      <c r="L351">
        <v>87</v>
      </c>
      <c r="M351">
        <v>78.510000000000005</v>
      </c>
      <c r="N351">
        <v>71.180000000000007</v>
      </c>
      <c r="O351">
        <v>79.42</v>
      </c>
      <c r="P351">
        <v>77.92</v>
      </c>
      <c r="Q351">
        <v>78.5</v>
      </c>
      <c r="R351">
        <v>78.02</v>
      </c>
      <c r="S351">
        <v>78.25</v>
      </c>
      <c r="T351">
        <v>74.48</v>
      </c>
      <c r="U351">
        <v>78.400000000000006</v>
      </c>
      <c r="V351">
        <v>84.87</v>
      </c>
      <c r="W351">
        <v>81.75</v>
      </c>
      <c r="X351">
        <v>79.87</v>
      </c>
      <c r="Y351">
        <v>86.23</v>
      </c>
      <c r="Z351">
        <v>84.94</v>
      </c>
      <c r="AA351">
        <v>83.12</v>
      </c>
      <c r="AB351">
        <v>84.22</v>
      </c>
      <c r="AC351">
        <v>74.41</v>
      </c>
      <c r="AD351">
        <v>67.61</v>
      </c>
      <c r="AE351">
        <v>80.930000000000007</v>
      </c>
      <c r="AF351">
        <v>76.92</v>
      </c>
    </row>
    <row r="352" spans="1:32" x14ac:dyDescent="0.2">
      <c r="A352" s="5">
        <f t="shared" si="5"/>
        <v>42820</v>
      </c>
      <c r="B352">
        <v>736780</v>
      </c>
      <c r="C352">
        <v>80.59</v>
      </c>
      <c r="D352">
        <v>77.599999999999994</v>
      </c>
      <c r="E352">
        <v>84.88</v>
      </c>
      <c r="F352">
        <v>72.95</v>
      </c>
      <c r="G352">
        <v>77.150000000000006</v>
      </c>
      <c r="H352">
        <v>68.569999999999993</v>
      </c>
      <c r="I352">
        <v>86.95</v>
      </c>
      <c r="J352">
        <v>80.55</v>
      </c>
      <c r="K352">
        <v>71.75</v>
      </c>
      <c r="L352">
        <v>88.2</v>
      </c>
      <c r="M352">
        <v>79.44</v>
      </c>
      <c r="N352">
        <v>72.239999999999995</v>
      </c>
      <c r="O352">
        <v>79.42</v>
      </c>
      <c r="P352">
        <v>79</v>
      </c>
      <c r="Q352">
        <v>79.739999999999995</v>
      </c>
      <c r="R352">
        <v>78.02</v>
      </c>
      <c r="S352">
        <v>79.23</v>
      </c>
      <c r="T352">
        <v>75.400000000000006</v>
      </c>
      <c r="U352">
        <v>78.400000000000006</v>
      </c>
      <c r="V352">
        <v>85.9</v>
      </c>
      <c r="W352">
        <v>81.75</v>
      </c>
      <c r="X352">
        <v>80.97</v>
      </c>
      <c r="Y352">
        <v>87.28</v>
      </c>
      <c r="Z352">
        <v>86.12</v>
      </c>
      <c r="AA352">
        <v>83.12</v>
      </c>
      <c r="AB352">
        <v>84.22</v>
      </c>
      <c r="AC352">
        <v>74.41</v>
      </c>
      <c r="AD352">
        <v>67.61</v>
      </c>
      <c r="AE352">
        <v>80.930000000000007</v>
      </c>
      <c r="AF352">
        <v>76.92</v>
      </c>
    </row>
    <row r="353" spans="1:32" x14ac:dyDescent="0.2">
      <c r="A353" s="5">
        <f t="shared" si="5"/>
        <v>42821</v>
      </c>
      <c r="B353">
        <v>736781</v>
      </c>
      <c r="C353">
        <v>81.849999999999994</v>
      </c>
      <c r="D353">
        <v>77.599999999999994</v>
      </c>
      <c r="E353">
        <v>84.88</v>
      </c>
      <c r="F353">
        <v>73.849999999999994</v>
      </c>
      <c r="G353">
        <v>77.150000000000006</v>
      </c>
      <c r="H353">
        <v>68.569999999999993</v>
      </c>
      <c r="I353">
        <v>87.98</v>
      </c>
      <c r="J353">
        <v>80.55</v>
      </c>
      <c r="K353">
        <v>71.75</v>
      </c>
      <c r="L353">
        <v>88.2</v>
      </c>
      <c r="M353">
        <v>79.44</v>
      </c>
      <c r="N353">
        <v>72.239999999999995</v>
      </c>
      <c r="O353">
        <v>80.64</v>
      </c>
      <c r="P353">
        <v>79</v>
      </c>
      <c r="Q353">
        <v>79.739999999999995</v>
      </c>
      <c r="R353">
        <v>78.02</v>
      </c>
      <c r="S353">
        <v>80.510000000000005</v>
      </c>
      <c r="T353">
        <v>75.400000000000006</v>
      </c>
      <c r="U353">
        <v>79.34</v>
      </c>
      <c r="V353">
        <v>86.81</v>
      </c>
      <c r="W353">
        <v>81.75</v>
      </c>
      <c r="X353">
        <v>80.97</v>
      </c>
      <c r="Y353">
        <v>87.28</v>
      </c>
      <c r="Z353">
        <v>86.12</v>
      </c>
      <c r="AA353">
        <v>83.12</v>
      </c>
      <c r="AB353">
        <v>85.32</v>
      </c>
      <c r="AC353">
        <v>74.41</v>
      </c>
      <c r="AD353">
        <v>68.34</v>
      </c>
      <c r="AE353">
        <v>80.930000000000007</v>
      </c>
      <c r="AF353">
        <v>78.319999999999993</v>
      </c>
    </row>
    <row r="354" spans="1:32" x14ac:dyDescent="0.2">
      <c r="A354" s="5">
        <f t="shared" si="5"/>
        <v>42822</v>
      </c>
      <c r="B354">
        <v>736782</v>
      </c>
      <c r="C354">
        <v>81.849999999999994</v>
      </c>
      <c r="D354">
        <v>78.64</v>
      </c>
      <c r="E354">
        <v>85.92</v>
      </c>
      <c r="F354">
        <v>75.11</v>
      </c>
      <c r="G354">
        <v>77.94</v>
      </c>
      <c r="H354">
        <v>69.39</v>
      </c>
      <c r="I354">
        <v>87.98</v>
      </c>
      <c r="J354">
        <v>81.89</v>
      </c>
      <c r="K354">
        <v>72.66</v>
      </c>
      <c r="L354">
        <v>89.5</v>
      </c>
      <c r="M354">
        <v>80.7</v>
      </c>
      <c r="N354">
        <v>72.239999999999995</v>
      </c>
      <c r="O354">
        <v>81.739999999999995</v>
      </c>
      <c r="P354">
        <v>79</v>
      </c>
      <c r="Q354">
        <v>79.739999999999995</v>
      </c>
      <c r="R354">
        <v>78.88</v>
      </c>
      <c r="S354">
        <v>81.55</v>
      </c>
      <c r="T354">
        <v>75.400000000000006</v>
      </c>
      <c r="U354">
        <v>79.34</v>
      </c>
      <c r="V354">
        <v>86.81</v>
      </c>
      <c r="W354">
        <v>82.89</v>
      </c>
      <c r="X354">
        <v>81.97</v>
      </c>
      <c r="Y354">
        <v>87.28</v>
      </c>
      <c r="Z354">
        <v>86.12</v>
      </c>
      <c r="AA354">
        <v>84.2</v>
      </c>
      <c r="AB354">
        <v>85.32</v>
      </c>
      <c r="AC354">
        <v>75.430000000000007</v>
      </c>
      <c r="AD354">
        <v>68.34</v>
      </c>
      <c r="AE354">
        <v>80.930000000000007</v>
      </c>
      <c r="AF354">
        <v>78.319999999999993</v>
      </c>
    </row>
    <row r="355" spans="1:32" x14ac:dyDescent="0.2">
      <c r="A355" s="5">
        <f t="shared" si="5"/>
        <v>42823</v>
      </c>
      <c r="B355">
        <v>736783</v>
      </c>
      <c r="C355">
        <v>83.09</v>
      </c>
      <c r="D355">
        <v>78.64</v>
      </c>
      <c r="E355">
        <v>85.92</v>
      </c>
      <c r="F355">
        <v>75.11</v>
      </c>
      <c r="G355">
        <v>77.94</v>
      </c>
      <c r="H355">
        <v>69.39</v>
      </c>
      <c r="I355">
        <v>87.98</v>
      </c>
      <c r="J355">
        <v>81.89</v>
      </c>
      <c r="K355">
        <v>72.66</v>
      </c>
      <c r="L355">
        <v>89.5</v>
      </c>
      <c r="M355">
        <v>80.7</v>
      </c>
      <c r="N355">
        <v>73.3</v>
      </c>
      <c r="O355">
        <v>81.739999999999995</v>
      </c>
      <c r="P355">
        <v>80.12</v>
      </c>
      <c r="Q355">
        <v>80.739999999999995</v>
      </c>
      <c r="R355">
        <v>78.88</v>
      </c>
      <c r="S355">
        <v>81.55</v>
      </c>
      <c r="T355">
        <v>75.400000000000006</v>
      </c>
      <c r="U355">
        <v>79.34</v>
      </c>
      <c r="V355">
        <v>87.99</v>
      </c>
      <c r="W355">
        <v>82.89</v>
      </c>
      <c r="X355">
        <v>81.97</v>
      </c>
      <c r="Y355">
        <v>87.28</v>
      </c>
      <c r="Z355">
        <v>87</v>
      </c>
      <c r="AA355">
        <v>84.2</v>
      </c>
      <c r="AB355">
        <v>85.32</v>
      </c>
      <c r="AC355">
        <v>75.430000000000007</v>
      </c>
      <c r="AD355">
        <v>69.239999999999995</v>
      </c>
      <c r="AE355">
        <v>82.1</v>
      </c>
      <c r="AF355">
        <v>78.319999999999993</v>
      </c>
    </row>
    <row r="356" spans="1:32" x14ac:dyDescent="0.2">
      <c r="A356" s="5">
        <f t="shared" si="5"/>
        <v>42824</v>
      </c>
      <c r="B356">
        <v>736784</v>
      </c>
      <c r="C356">
        <v>83.09</v>
      </c>
      <c r="D356">
        <v>79.680000000000007</v>
      </c>
      <c r="E356">
        <v>87.22</v>
      </c>
      <c r="F356">
        <v>75.11</v>
      </c>
      <c r="G356">
        <v>78.959999999999994</v>
      </c>
      <c r="H356">
        <v>70.41</v>
      </c>
      <c r="I356">
        <v>88.87</v>
      </c>
      <c r="J356">
        <v>82.81</v>
      </c>
      <c r="K356">
        <v>73.75</v>
      </c>
      <c r="L356">
        <v>90.32</v>
      </c>
      <c r="M356">
        <v>81.73</v>
      </c>
      <c r="N356">
        <v>73.3</v>
      </c>
      <c r="O356">
        <v>82.88</v>
      </c>
      <c r="P356">
        <v>81.16</v>
      </c>
      <c r="Q356">
        <v>80.739999999999995</v>
      </c>
      <c r="R356">
        <v>79.790000000000006</v>
      </c>
      <c r="S356">
        <v>81.55</v>
      </c>
      <c r="T356">
        <v>75.400000000000006</v>
      </c>
      <c r="U356">
        <v>80.64</v>
      </c>
      <c r="V356">
        <v>87.99</v>
      </c>
      <c r="W356">
        <v>82.89</v>
      </c>
      <c r="X356">
        <v>82.81</v>
      </c>
      <c r="Y356">
        <v>88.52</v>
      </c>
      <c r="Z356">
        <v>87</v>
      </c>
      <c r="AA356">
        <v>85.22</v>
      </c>
      <c r="AB356">
        <v>86.4</v>
      </c>
      <c r="AC356">
        <v>75.430000000000007</v>
      </c>
      <c r="AD356">
        <v>69.239999999999995</v>
      </c>
      <c r="AE356">
        <v>83.29</v>
      </c>
      <c r="AF356">
        <v>78.319999999999993</v>
      </c>
    </row>
    <row r="357" spans="1:32" x14ac:dyDescent="0.2">
      <c r="A357" s="5">
        <f t="shared" si="5"/>
        <v>42825</v>
      </c>
      <c r="B357">
        <v>736785</v>
      </c>
      <c r="C357">
        <v>84.19</v>
      </c>
      <c r="D357">
        <v>79.680000000000007</v>
      </c>
      <c r="E357">
        <v>87.22</v>
      </c>
      <c r="F357">
        <v>75.11</v>
      </c>
      <c r="G357">
        <v>78.959999999999994</v>
      </c>
      <c r="H357">
        <v>70.41</v>
      </c>
      <c r="I357">
        <v>88.87</v>
      </c>
      <c r="J357">
        <v>82.81</v>
      </c>
      <c r="K357">
        <v>73.75</v>
      </c>
      <c r="L357">
        <v>90.32</v>
      </c>
      <c r="M357">
        <v>81.73</v>
      </c>
      <c r="N357">
        <v>74.34</v>
      </c>
      <c r="O357">
        <v>82.88</v>
      </c>
      <c r="P357">
        <v>81.16</v>
      </c>
      <c r="Q357">
        <v>81.7</v>
      </c>
      <c r="R357">
        <v>79.790000000000006</v>
      </c>
      <c r="S357">
        <v>82.89</v>
      </c>
      <c r="T357">
        <v>76.5</v>
      </c>
      <c r="U357">
        <v>81.66</v>
      </c>
      <c r="V357">
        <v>89.08</v>
      </c>
      <c r="W357">
        <v>84.04</v>
      </c>
      <c r="X357">
        <v>82.81</v>
      </c>
      <c r="Y357">
        <v>89.52</v>
      </c>
      <c r="Z357">
        <v>88.08</v>
      </c>
      <c r="AA357">
        <v>85.22</v>
      </c>
      <c r="AB357">
        <v>86.4</v>
      </c>
      <c r="AC357">
        <v>76.260000000000005</v>
      </c>
      <c r="AD357">
        <v>69.239999999999995</v>
      </c>
      <c r="AE357">
        <v>83.29</v>
      </c>
      <c r="AF357">
        <v>79.38</v>
      </c>
    </row>
    <row r="358" spans="1:32" x14ac:dyDescent="0.2">
      <c r="A358" s="5">
        <f t="shared" si="5"/>
        <v>42826</v>
      </c>
      <c r="B358">
        <v>736786</v>
      </c>
      <c r="C358">
        <v>84.19</v>
      </c>
      <c r="D358">
        <v>80.78</v>
      </c>
      <c r="E358">
        <v>88.4</v>
      </c>
      <c r="F358">
        <v>75.11</v>
      </c>
      <c r="G358">
        <v>79.91</v>
      </c>
      <c r="H358">
        <v>71.150000000000006</v>
      </c>
      <c r="I358">
        <v>90.11</v>
      </c>
      <c r="J358">
        <v>83.9</v>
      </c>
      <c r="K358">
        <v>74.67</v>
      </c>
      <c r="L358">
        <v>91.72</v>
      </c>
      <c r="M358">
        <v>82.69</v>
      </c>
      <c r="N358">
        <v>74.34</v>
      </c>
      <c r="O358">
        <v>83.85</v>
      </c>
      <c r="P358">
        <v>82.6</v>
      </c>
      <c r="Q358">
        <v>82.7</v>
      </c>
      <c r="R358">
        <v>80.88</v>
      </c>
      <c r="S358">
        <v>84.02</v>
      </c>
      <c r="T358">
        <v>77.459999999999994</v>
      </c>
      <c r="U358">
        <v>81.66</v>
      </c>
      <c r="V358">
        <v>89.08</v>
      </c>
      <c r="W358">
        <v>85.1</v>
      </c>
      <c r="X358">
        <v>83.97</v>
      </c>
      <c r="Y358">
        <v>89.52</v>
      </c>
      <c r="Z358">
        <v>89.24</v>
      </c>
      <c r="AA358">
        <v>86.24</v>
      </c>
      <c r="AB358">
        <v>87.38</v>
      </c>
      <c r="AC358">
        <v>77.42</v>
      </c>
      <c r="AD358">
        <v>69.97</v>
      </c>
      <c r="AE358">
        <v>84.32</v>
      </c>
      <c r="AF358">
        <v>80.48</v>
      </c>
    </row>
    <row r="359" spans="1:32" x14ac:dyDescent="0.2">
      <c r="A359" s="5">
        <f t="shared" si="5"/>
        <v>42827</v>
      </c>
      <c r="B359">
        <v>736787</v>
      </c>
      <c r="C359">
        <v>85.47</v>
      </c>
      <c r="D359">
        <v>80.78</v>
      </c>
      <c r="E359">
        <v>89.34</v>
      </c>
      <c r="F359">
        <v>75.91</v>
      </c>
      <c r="G359">
        <v>79.91</v>
      </c>
      <c r="H359">
        <v>71.97</v>
      </c>
      <c r="I359">
        <v>91.27</v>
      </c>
      <c r="J359">
        <v>84.93</v>
      </c>
      <c r="K359">
        <v>75.62</v>
      </c>
      <c r="L359">
        <v>92.88</v>
      </c>
      <c r="M359">
        <v>82.69</v>
      </c>
      <c r="N359">
        <v>75.13</v>
      </c>
      <c r="O359">
        <v>83.85</v>
      </c>
      <c r="P359">
        <v>82.6</v>
      </c>
      <c r="Q359">
        <v>83.8</v>
      </c>
      <c r="R359">
        <v>80.88</v>
      </c>
      <c r="S359">
        <v>84.93</v>
      </c>
      <c r="T359">
        <v>77.459999999999994</v>
      </c>
      <c r="U359">
        <v>83</v>
      </c>
      <c r="V359">
        <v>90.11</v>
      </c>
      <c r="W359">
        <v>85.1</v>
      </c>
      <c r="X359">
        <v>85.01</v>
      </c>
      <c r="Y359">
        <v>90.84</v>
      </c>
      <c r="Z359">
        <v>90.42</v>
      </c>
      <c r="AA359">
        <v>87.46</v>
      </c>
      <c r="AB359">
        <v>88.34</v>
      </c>
      <c r="AC359">
        <v>77.42</v>
      </c>
      <c r="AD359">
        <v>70.959999999999994</v>
      </c>
      <c r="AE359">
        <v>85.48</v>
      </c>
      <c r="AF359">
        <v>80.48</v>
      </c>
    </row>
    <row r="360" spans="1:32" x14ac:dyDescent="0.2">
      <c r="A360" s="5">
        <f t="shared" si="5"/>
        <v>42828</v>
      </c>
      <c r="B360">
        <v>736788</v>
      </c>
      <c r="C360">
        <v>86.65</v>
      </c>
      <c r="D360">
        <v>81.72</v>
      </c>
      <c r="E360">
        <v>89.34</v>
      </c>
      <c r="F360">
        <v>76.88</v>
      </c>
      <c r="G360">
        <v>80.819999999999993</v>
      </c>
      <c r="H360">
        <v>71.97</v>
      </c>
      <c r="I360">
        <v>91.27</v>
      </c>
      <c r="J360">
        <v>84.93</v>
      </c>
      <c r="K360">
        <v>75.62</v>
      </c>
      <c r="L360">
        <v>92.88</v>
      </c>
      <c r="M360">
        <v>83.89</v>
      </c>
      <c r="N360">
        <v>75.13</v>
      </c>
      <c r="O360">
        <v>84.81</v>
      </c>
      <c r="P360">
        <v>83.76</v>
      </c>
      <c r="Q360">
        <v>83.8</v>
      </c>
      <c r="R360">
        <v>82.01</v>
      </c>
      <c r="S360">
        <v>84.93</v>
      </c>
      <c r="T360">
        <v>77.459999999999994</v>
      </c>
      <c r="U360">
        <v>83</v>
      </c>
      <c r="V360">
        <v>90.11</v>
      </c>
      <c r="W360">
        <v>86.02</v>
      </c>
      <c r="X360">
        <v>85.01</v>
      </c>
      <c r="Y360">
        <v>90.84</v>
      </c>
      <c r="Z360">
        <v>90.42</v>
      </c>
      <c r="AA360">
        <v>87.46</v>
      </c>
      <c r="AB360">
        <v>88.34</v>
      </c>
      <c r="AC360">
        <v>78.56</v>
      </c>
      <c r="AD360">
        <v>70.959999999999994</v>
      </c>
      <c r="AE360">
        <v>85.48</v>
      </c>
      <c r="AF360">
        <v>80.48</v>
      </c>
    </row>
    <row r="361" spans="1:32" x14ac:dyDescent="0.2">
      <c r="A361" s="5">
        <f t="shared" si="5"/>
        <v>42829</v>
      </c>
      <c r="B361">
        <v>736789</v>
      </c>
      <c r="C361">
        <v>86.65</v>
      </c>
      <c r="D361">
        <v>81.72</v>
      </c>
      <c r="E361">
        <v>90.27</v>
      </c>
      <c r="F361">
        <v>76.88</v>
      </c>
      <c r="G361">
        <v>80.819999999999993</v>
      </c>
      <c r="H361">
        <v>71.97</v>
      </c>
      <c r="I361">
        <v>91.27</v>
      </c>
      <c r="J361">
        <v>84.93</v>
      </c>
      <c r="K361">
        <v>76.59</v>
      </c>
      <c r="L361">
        <v>92.88</v>
      </c>
      <c r="M361">
        <v>84.81</v>
      </c>
      <c r="N361">
        <v>75.13</v>
      </c>
      <c r="O361">
        <v>84.81</v>
      </c>
      <c r="P361">
        <v>83.76</v>
      </c>
      <c r="Q361">
        <v>83.8</v>
      </c>
      <c r="R361">
        <v>82.01</v>
      </c>
      <c r="S361">
        <v>84.93</v>
      </c>
      <c r="T361">
        <v>78.31</v>
      </c>
      <c r="U361">
        <v>83</v>
      </c>
      <c r="V361">
        <v>90.11</v>
      </c>
      <c r="W361">
        <v>87.2</v>
      </c>
      <c r="X361">
        <v>86.31</v>
      </c>
      <c r="Y361">
        <v>92</v>
      </c>
      <c r="Z361">
        <v>90.42</v>
      </c>
      <c r="AA361">
        <v>87.46</v>
      </c>
      <c r="AB361">
        <v>89.5</v>
      </c>
      <c r="AC361">
        <v>79.38</v>
      </c>
      <c r="AD361">
        <v>70.959999999999994</v>
      </c>
      <c r="AE361">
        <v>86.76</v>
      </c>
      <c r="AF361">
        <v>80.48</v>
      </c>
    </row>
    <row r="362" spans="1:32" x14ac:dyDescent="0.2">
      <c r="A362" s="5">
        <f t="shared" si="5"/>
        <v>42830</v>
      </c>
      <c r="B362">
        <v>736790</v>
      </c>
      <c r="C362">
        <v>87.61</v>
      </c>
      <c r="D362">
        <v>82.63</v>
      </c>
      <c r="E362">
        <v>90.27</v>
      </c>
      <c r="F362">
        <v>77.98</v>
      </c>
      <c r="G362">
        <v>81.98</v>
      </c>
      <c r="H362">
        <v>72.87</v>
      </c>
      <c r="I362">
        <v>92.45</v>
      </c>
      <c r="J362">
        <v>85.91</v>
      </c>
      <c r="K362">
        <v>76.59</v>
      </c>
      <c r="L362">
        <v>94.08</v>
      </c>
      <c r="M362">
        <v>84.81</v>
      </c>
      <c r="N362">
        <v>76.150000000000006</v>
      </c>
      <c r="O362">
        <v>84.81</v>
      </c>
      <c r="P362">
        <v>84.84</v>
      </c>
      <c r="Q362">
        <v>85.02</v>
      </c>
      <c r="R362">
        <v>83.07</v>
      </c>
      <c r="S362">
        <v>85.97</v>
      </c>
      <c r="T362">
        <v>78.31</v>
      </c>
      <c r="U362">
        <v>84.05</v>
      </c>
      <c r="V362">
        <v>90.11</v>
      </c>
      <c r="W362">
        <v>87.2</v>
      </c>
      <c r="X362">
        <v>86.31</v>
      </c>
      <c r="Y362">
        <v>92</v>
      </c>
      <c r="Z362">
        <v>91.76</v>
      </c>
      <c r="AA362">
        <v>88.6</v>
      </c>
      <c r="AB362">
        <v>89.5</v>
      </c>
      <c r="AC362">
        <v>79.38</v>
      </c>
      <c r="AD362">
        <v>71.77</v>
      </c>
      <c r="AE362">
        <v>86.76</v>
      </c>
      <c r="AF362">
        <v>81.47</v>
      </c>
    </row>
    <row r="363" spans="1:32" x14ac:dyDescent="0.2">
      <c r="A363" s="5">
        <f t="shared" si="5"/>
        <v>42831</v>
      </c>
      <c r="B363">
        <v>736791</v>
      </c>
      <c r="C363">
        <v>87.61</v>
      </c>
      <c r="D363">
        <v>82.63</v>
      </c>
      <c r="E363">
        <v>91.45</v>
      </c>
      <c r="F363">
        <v>77.98</v>
      </c>
      <c r="G363">
        <v>81.98</v>
      </c>
      <c r="H363">
        <v>73.739999999999995</v>
      </c>
      <c r="I363">
        <v>92.45</v>
      </c>
      <c r="J363">
        <v>85.91</v>
      </c>
      <c r="K363">
        <v>77.59</v>
      </c>
      <c r="L363">
        <v>94.08</v>
      </c>
      <c r="M363">
        <v>84.81</v>
      </c>
      <c r="N363">
        <v>76.150000000000006</v>
      </c>
      <c r="O363">
        <v>86</v>
      </c>
      <c r="P363">
        <v>84.84</v>
      </c>
      <c r="Q363">
        <v>85.02</v>
      </c>
      <c r="R363">
        <v>83.07</v>
      </c>
      <c r="S363">
        <v>85.97</v>
      </c>
      <c r="T363">
        <v>79.27</v>
      </c>
      <c r="U363">
        <v>85.39</v>
      </c>
      <c r="V363">
        <v>91.17</v>
      </c>
      <c r="W363">
        <v>88.2</v>
      </c>
      <c r="X363">
        <v>86.31</v>
      </c>
      <c r="Y363">
        <v>93.18</v>
      </c>
      <c r="Z363">
        <v>91.76</v>
      </c>
      <c r="AA363">
        <v>89.56</v>
      </c>
      <c r="AB363">
        <v>90.78</v>
      </c>
      <c r="AC363">
        <v>80.260000000000005</v>
      </c>
      <c r="AD363">
        <v>71.77</v>
      </c>
      <c r="AE363">
        <v>87.78</v>
      </c>
      <c r="AF363">
        <v>82.61</v>
      </c>
    </row>
    <row r="364" spans="1:32" x14ac:dyDescent="0.2">
      <c r="A364" s="5">
        <f t="shared" si="5"/>
        <v>42832</v>
      </c>
      <c r="B364">
        <v>736792</v>
      </c>
      <c r="C364">
        <v>88.67</v>
      </c>
      <c r="D364">
        <v>83.67</v>
      </c>
      <c r="E364">
        <v>91.45</v>
      </c>
      <c r="F364">
        <v>77.98</v>
      </c>
      <c r="G364">
        <v>82.74</v>
      </c>
      <c r="H364">
        <v>73.739999999999995</v>
      </c>
      <c r="I364">
        <v>93.48</v>
      </c>
      <c r="J364">
        <v>87.27</v>
      </c>
      <c r="K364">
        <v>77.59</v>
      </c>
      <c r="L364">
        <v>95.19</v>
      </c>
      <c r="M364">
        <v>84.81</v>
      </c>
      <c r="N364">
        <v>77.010000000000005</v>
      </c>
      <c r="O364">
        <v>86</v>
      </c>
      <c r="P364">
        <v>86.22</v>
      </c>
      <c r="Q364">
        <v>85.81</v>
      </c>
      <c r="R364">
        <v>83.93</v>
      </c>
      <c r="S364">
        <v>87.01</v>
      </c>
      <c r="T364">
        <v>79.27</v>
      </c>
      <c r="U364">
        <v>85.39</v>
      </c>
      <c r="V364">
        <v>91.17</v>
      </c>
      <c r="W364">
        <v>88.2</v>
      </c>
      <c r="X364">
        <v>86.31</v>
      </c>
      <c r="Y364">
        <v>93.18</v>
      </c>
      <c r="Z364">
        <v>93</v>
      </c>
      <c r="AA364">
        <v>89.56</v>
      </c>
      <c r="AB364">
        <v>92.02</v>
      </c>
      <c r="AC364">
        <v>80.260000000000005</v>
      </c>
      <c r="AD364">
        <v>72.900000000000006</v>
      </c>
      <c r="AE364">
        <v>87.78</v>
      </c>
      <c r="AF364">
        <v>82.61</v>
      </c>
    </row>
    <row r="365" spans="1:32" x14ac:dyDescent="0.2">
      <c r="A365" s="5">
        <f t="shared" si="5"/>
        <v>42833</v>
      </c>
      <c r="B365">
        <v>736793</v>
      </c>
      <c r="C365">
        <v>88.67</v>
      </c>
      <c r="D365">
        <v>83.67</v>
      </c>
      <c r="E365">
        <v>92.53</v>
      </c>
      <c r="F365">
        <v>79.010000000000005</v>
      </c>
      <c r="G365">
        <v>82.74</v>
      </c>
      <c r="H365">
        <v>74.66</v>
      </c>
      <c r="I365">
        <v>93.48</v>
      </c>
      <c r="J365">
        <v>87.27</v>
      </c>
      <c r="K365">
        <v>78.64</v>
      </c>
      <c r="L365">
        <v>95.19</v>
      </c>
      <c r="M365">
        <v>86.09</v>
      </c>
      <c r="N365">
        <v>77.010000000000005</v>
      </c>
      <c r="O365">
        <v>87.1</v>
      </c>
      <c r="P365">
        <v>86.22</v>
      </c>
      <c r="Q365">
        <v>85.81</v>
      </c>
      <c r="R365">
        <v>84.81</v>
      </c>
      <c r="S365">
        <v>88.13</v>
      </c>
      <c r="T365">
        <v>80.37</v>
      </c>
      <c r="U365">
        <v>86.41</v>
      </c>
      <c r="V365">
        <v>92.21</v>
      </c>
      <c r="W365">
        <v>89.24</v>
      </c>
      <c r="X365">
        <v>87.31</v>
      </c>
      <c r="Y365">
        <v>94.46</v>
      </c>
      <c r="Z365">
        <v>93</v>
      </c>
      <c r="AA365">
        <v>90.8</v>
      </c>
      <c r="AB365">
        <v>92.02</v>
      </c>
      <c r="AC365">
        <v>81.12</v>
      </c>
      <c r="AD365">
        <v>72.900000000000006</v>
      </c>
      <c r="AE365">
        <v>88.79</v>
      </c>
      <c r="AF365">
        <v>83.64</v>
      </c>
    </row>
    <row r="366" spans="1:32" x14ac:dyDescent="0.2">
      <c r="A366" s="5">
        <f t="shared" si="5"/>
        <v>42834</v>
      </c>
      <c r="B366">
        <v>736794</v>
      </c>
      <c r="C366">
        <v>88.67</v>
      </c>
      <c r="D366">
        <v>84.76</v>
      </c>
      <c r="E366">
        <v>92.53</v>
      </c>
      <c r="F366">
        <v>79.91</v>
      </c>
      <c r="G366">
        <v>83.8</v>
      </c>
      <c r="H366">
        <v>75.650000000000006</v>
      </c>
      <c r="I366">
        <v>94.76</v>
      </c>
      <c r="J366">
        <v>89.34</v>
      </c>
      <c r="K366">
        <v>79.489999999999995</v>
      </c>
      <c r="L366">
        <v>96.31</v>
      </c>
      <c r="M366">
        <v>87.23</v>
      </c>
      <c r="N366">
        <v>78.09</v>
      </c>
      <c r="O366">
        <v>88.36</v>
      </c>
      <c r="P366">
        <v>87.09</v>
      </c>
      <c r="Q366">
        <v>86.89</v>
      </c>
      <c r="R366">
        <v>84.81</v>
      </c>
      <c r="S366">
        <v>88.13</v>
      </c>
      <c r="T366">
        <v>81.39</v>
      </c>
      <c r="U366">
        <v>87.43</v>
      </c>
      <c r="V366">
        <v>93.33</v>
      </c>
      <c r="W366">
        <v>90.32</v>
      </c>
      <c r="X366">
        <v>88.47</v>
      </c>
      <c r="Y366">
        <v>95.52</v>
      </c>
      <c r="Z366">
        <v>94.06</v>
      </c>
      <c r="AA366">
        <v>91.82</v>
      </c>
      <c r="AB366">
        <v>93.24</v>
      </c>
      <c r="AC366">
        <v>82.38</v>
      </c>
      <c r="AD366">
        <v>73.91</v>
      </c>
      <c r="AE366">
        <v>89.68</v>
      </c>
      <c r="AF366">
        <v>83.64</v>
      </c>
    </row>
    <row r="367" spans="1:32" x14ac:dyDescent="0.2">
      <c r="A367" s="5">
        <f t="shared" si="5"/>
        <v>42835</v>
      </c>
      <c r="B367">
        <v>736795</v>
      </c>
      <c r="C367">
        <v>89.67</v>
      </c>
      <c r="D367">
        <v>84.76</v>
      </c>
      <c r="E367">
        <v>92.53</v>
      </c>
      <c r="F367">
        <v>79.91</v>
      </c>
      <c r="G367">
        <v>83.8</v>
      </c>
      <c r="H367">
        <v>75.650000000000006</v>
      </c>
      <c r="I367">
        <v>94.76</v>
      </c>
      <c r="J367">
        <v>89.34</v>
      </c>
      <c r="K367">
        <v>79.489999999999995</v>
      </c>
      <c r="L367">
        <v>96.31</v>
      </c>
      <c r="M367">
        <v>87.23</v>
      </c>
      <c r="N367">
        <v>79.11</v>
      </c>
      <c r="O367">
        <v>88.36</v>
      </c>
      <c r="P367">
        <v>88.2</v>
      </c>
      <c r="Q367">
        <v>86.89</v>
      </c>
      <c r="R367">
        <v>84.81</v>
      </c>
      <c r="S367">
        <v>88.13</v>
      </c>
      <c r="T367">
        <v>81.39</v>
      </c>
      <c r="U367">
        <v>87.43</v>
      </c>
      <c r="V367">
        <v>93.33</v>
      </c>
      <c r="W367">
        <v>90.32</v>
      </c>
      <c r="X367">
        <v>88.47</v>
      </c>
      <c r="Y367">
        <v>95.52</v>
      </c>
      <c r="Z367">
        <v>94.06</v>
      </c>
      <c r="AA367">
        <v>91.82</v>
      </c>
      <c r="AB367">
        <v>93.24</v>
      </c>
      <c r="AC367">
        <v>82.38</v>
      </c>
      <c r="AD367">
        <v>75</v>
      </c>
      <c r="AE367">
        <v>89.68</v>
      </c>
      <c r="AF367">
        <v>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output</vt:lpstr>
      <vt:lpstr>raw actual</vt:lpstr>
      <vt:lpstr>raw curr proj</vt:lpstr>
      <vt:lpstr>raw orig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2016-09-01T02:29:58Z</dcterms:created>
  <dcterms:modified xsi:type="dcterms:W3CDTF">2017-02-22T05:20:55Z</dcterms:modified>
</cp:coreProperties>
</file>