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<sst xmlns="http://schemas.openxmlformats.org/spreadsheetml/2006/main" count="25" uniqueCount="13">
  <si>
    <t>Express</t>
  </si>
  <si>
    <t>get-text [#/sec] (mean)</t>
  </si>
  <si>
    <t>get-json [#/sec] (mean)</t>
  </si>
  <si>
    <t>post-json [#/sec] (mean)</t>
  </si>
  <si>
    <t>process-name</t>
  </si>
  <si>
    <t>standby-ram (mb)</t>
  </si>
  <si>
    <t>after-all-tests-ram (mb)</t>
  </si>
  <si>
    <t>node</t>
  </si>
  <si>
    <t>Flask</t>
  </si>
  <si>
    <t>Python (normal)</t>
  </si>
  <si>
    <t>Python (worker)</t>
  </si>
  <si>
    <t>Gin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</si>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</sst>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get-text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Sheet1!$I$2:$I$4</c:f>
            </c:strRef>
          </c:cat>
          <c:val>
            <c:numRef>
              <c:f>Sheet1!$J$2:$J$4</c:f>
              <c:numCache/>
            </c:numRef>
          </c:val>
        </c:ser>
        <c:axId val="527947117"/>
        <c:axId val="1897846293"/>
      </c:barChart>
      <c:catAx>
        <c:axId val="5279471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897846293"/>
      </c:catAx>
      <c:valAx>
        <c:axId val="18978462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Requests per second (mean)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52794711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get-json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Sheet1!$I$17:$I$19</c:f>
            </c:strRef>
          </c:cat>
          <c:val>
            <c:numRef>
              <c:f>Sheet1!$J$17:$J$19</c:f>
              <c:numCache/>
            </c:numRef>
          </c:val>
        </c:ser>
        <c:axId val="270008477"/>
        <c:axId val="1141875514"/>
      </c:barChart>
      <c:catAx>
        <c:axId val="2700084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41875514"/>
      </c:catAx>
      <c:valAx>
        <c:axId val="11418755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Requests per second (mean)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700084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post-json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Sheet1!$I$32:$I$34</c:f>
            </c:strRef>
          </c:cat>
          <c:val>
            <c:numRef>
              <c:f>Sheet1!$J$32:$J$34</c:f>
              <c:numCache/>
            </c:numRef>
          </c:val>
        </c:ser>
        <c:axId val="1119260132"/>
        <c:axId val="126150599"/>
      </c:barChart>
      <c:catAx>
        <c:axId val="11192601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26150599"/>
      </c:catAx>
      <c:valAx>
        <c:axId val="1261505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Requests per second (mean)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1926013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standby-ram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Sheet1!$O$2:$O$4</c:f>
            </c:strRef>
          </c:cat>
          <c:val>
            <c:numRef>
              <c:f>Sheet1!$P$2:$P$4</c:f>
              <c:numCache/>
            </c:numRef>
          </c:val>
        </c:ser>
        <c:axId val="1632071812"/>
        <c:axId val="1562352223"/>
      </c:barChart>
      <c:catAx>
        <c:axId val="16320718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562352223"/>
      </c:catAx>
      <c:valAx>
        <c:axId val="15623522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mb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63207181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after-all-tests-ram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Sheet1!$O$17:$O$19</c:f>
            </c:strRef>
          </c:cat>
          <c:val>
            <c:numRef>
              <c:f>Sheet1!$P$17:$P$19</c:f>
              <c:numCache/>
            </c:numRef>
          </c:val>
        </c:ser>
        <c:axId val="1408678959"/>
        <c:axId val="665314691"/>
      </c:barChart>
      <c:catAx>
        <c:axId val="14086789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665314691"/>
      </c:catAx>
      <c:valAx>
        <c:axId val="6653146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>mb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4086789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43434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0</xdr:row>
      <xdr:rowOff>180975</xdr:rowOff>
    </xdr:from>
    <xdr:ext cx="4619625" cy="2847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342900</xdr:colOff>
      <xdr:row>15</xdr:row>
      <xdr:rowOff>180975</xdr:rowOff>
    </xdr:from>
    <xdr:ext cx="4619625" cy="2847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342900</xdr:colOff>
      <xdr:row>30</xdr:row>
      <xdr:rowOff>180975</xdr:rowOff>
    </xdr:from>
    <xdr:ext cx="4619625" cy="2847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561975</xdr:colOff>
      <xdr:row>0</xdr:row>
      <xdr:rowOff>180975</xdr:rowOff>
    </xdr:from>
    <xdr:ext cx="4619625" cy="2847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561975</xdr:colOff>
      <xdr:row>15</xdr:row>
      <xdr:rowOff>180975</xdr:rowOff>
    </xdr:from>
    <xdr:ext cx="4619625" cy="2847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F1" display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3.88"/>
    <col customWidth="1" min="3" max="3" width="18.88"/>
    <col customWidth="1" min="4" max="4" width="20.38"/>
    <col customWidth="1" min="5" max="5" width="17.75"/>
    <col customWidth="1" min="6" max="6" width="15.5"/>
    <col customWidth="1" min="7" max="7" width="12.13"/>
    <col customWidth="1" min="8" max="8" width="20.63"/>
    <col customWidth="1" min="9" max="9" width="8.75"/>
    <col customWidth="1" min="10" max="10" width="9.13"/>
    <col customWidth="1" min="12" max="12" width="18.38"/>
    <col customWidth="1" min="13" max="13" width="19.63"/>
    <col customWidth="1" min="14" max="14" width="20.0"/>
  </cols>
  <sheetData>
    <row r="1">
      <c r="B1" s="1"/>
      <c r="C1" s="1"/>
      <c r="D1" s="1"/>
      <c r="E1" s="1"/>
      <c r="F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1"/>
      <c r="I2" s="5" t="str">
        <f>A$14</f>
        <v>Flask</v>
      </c>
      <c r="J2" s="5">
        <f>B20</f>
        <v>1412.47</v>
      </c>
      <c r="O2" s="5" t="str">
        <f>A$14</f>
        <v>Flask</v>
      </c>
      <c r="P2" s="5">
        <f>C26</f>
        <v>42.4</v>
      </c>
    </row>
    <row r="3">
      <c r="A3" s="6">
        <v>1.0</v>
      </c>
      <c r="B3" s="6">
        <v>2072.62</v>
      </c>
      <c r="C3" s="6">
        <v>3520.14</v>
      </c>
      <c r="D3" s="6">
        <v>2555.26</v>
      </c>
      <c r="I3" s="5" t="str">
        <f>A$2</f>
        <v>Express</v>
      </c>
      <c r="J3" s="5">
        <f>B8</f>
        <v>3322.234</v>
      </c>
      <c r="O3" s="5" t="str">
        <f>A$2</f>
        <v>Express</v>
      </c>
      <c r="P3" s="5">
        <f>C12</f>
        <v>27.3</v>
      </c>
    </row>
    <row r="4">
      <c r="A4" s="6">
        <v>2.0</v>
      </c>
      <c r="B4" s="6">
        <v>3345.82</v>
      </c>
      <c r="C4" s="6">
        <v>3207.29</v>
      </c>
      <c r="D4" s="6">
        <v>3123.15</v>
      </c>
      <c r="I4" s="5" t="str">
        <f>A$28</f>
        <v>Gin</v>
      </c>
      <c r="J4" s="5">
        <f>B34</f>
        <v>9134.076</v>
      </c>
      <c r="O4" s="5" t="str">
        <f>A$28</f>
        <v>Gin</v>
      </c>
      <c r="P4" s="5">
        <f>C38</f>
        <v>7.3</v>
      </c>
    </row>
    <row r="5">
      <c r="A5" s="6">
        <v>3.0</v>
      </c>
      <c r="B5" s="6">
        <v>3625.29</v>
      </c>
      <c r="C5" s="6">
        <v>3813.74</v>
      </c>
      <c r="D5" s="6">
        <v>3461.64</v>
      </c>
    </row>
    <row r="6">
      <c r="A6" s="6">
        <v>4.0</v>
      </c>
      <c r="B6" s="6">
        <v>3760.53</v>
      </c>
      <c r="C6" s="6">
        <v>4042.04</v>
      </c>
      <c r="D6" s="6">
        <v>3507.54</v>
      </c>
    </row>
    <row r="7">
      <c r="A7" s="6">
        <v>5.0</v>
      </c>
      <c r="B7" s="6">
        <v>3806.91</v>
      </c>
      <c r="C7" s="6">
        <v>4124.56</v>
      </c>
      <c r="D7" s="6">
        <v>3225.18</v>
      </c>
    </row>
    <row r="8">
      <c r="B8" s="7">
        <f t="shared" ref="B8:D8" si="1">AVERAGE(B3:B7)</f>
        <v>3322.234</v>
      </c>
      <c r="C8" s="7">
        <f t="shared" si="1"/>
        <v>3741.554</v>
      </c>
      <c r="D8" s="7">
        <f t="shared" si="1"/>
        <v>3174.554</v>
      </c>
    </row>
    <row r="9">
      <c r="A9" s="8"/>
      <c r="B9" s="8"/>
      <c r="C9" s="8"/>
      <c r="D9" s="8"/>
    </row>
    <row r="11">
      <c r="B11" s="4" t="s">
        <v>4</v>
      </c>
      <c r="C11" s="4" t="s">
        <v>5</v>
      </c>
      <c r="D11" s="4" t="s">
        <v>6</v>
      </c>
    </row>
    <row r="12">
      <c r="B12" s="6" t="s">
        <v>7</v>
      </c>
      <c r="C12" s="7">
        <v>27.3</v>
      </c>
      <c r="D12" s="7">
        <v>40.3</v>
      </c>
    </row>
    <row r="13">
      <c r="N13" s="1"/>
    </row>
    <row r="14">
      <c r="A14" s="3" t="s">
        <v>8</v>
      </c>
      <c r="B14" s="4" t="s">
        <v>1</v>
      </c>
      <c r="C14" s="4" t="s">
        <v>2</v>
      </c>
      <c r="D14" s="4" t="s">
        <v>3</v>
      </c>
    </row>
    <row r="15">
      <c r="A15" s="6">
        <v>1.0</v>
      </c>
      <c r="B15" s="6">
        <v>1392.23</v>
      </c>
      <c r="C15" s="6">
        <v>1397.98</v>
      </c>
      <c r="D15" s="6">
        <v>1374.99</v>
      </c>
      <c r="H15" s="8"/>
    </row>
    <row r="16">
      <c r="A16" s="6">
        <v>2.0</v>
      </c>
      <c r="B16" s="6">
        <v>1400.09</v>
      </c>
      <c r="C16" s="6">
        <v>1425.17</v>
      </c>
      <c r="D16" s="6">
        <v>1381.79</v>
      </c>
    </row>
    <row r="17">
      <c r="A17" s="6">
        <v>3.0</v>
      </c>
      <c r="B17" s="6">
        <v>1431.41</v>
      </c>
      <c r="C17" s="6">
        <v>1482.73</v>
      </c>
      <c r="D17" s="6">
        <v>1391.21</v>
      </c>
      <c r="I17" s="5" t="str">
        <f>A$14</f>
        <v>Flask</v>
      </c>
      <c r="J17" s="5">
        <f>C20</f>
        <v>1433.618</v>
      </c>
      <c r="O17" s="5" t="str">
        <f>A$14</f>
        <v>Flask</v>
      </c>
      <c r="P17" s="5">
        <f>D26</f>
        <v>43</v>
      </c>
    </row>
    <row r="18">
      <c r="A18" s="6">
        <v>4.0</v>
      </c>
      <c r="B18" s="6">
        <v>1418.1</v>
      </c>
      <c r="C18" s="6">
        <v>1442.48</v>
      </c>
      <c r="D18" s="6">
        <v>1394.6</v>
      </c>
      <c r="I18" s="5" t="str">
        <f>A$2</f>
        <v>Express</v>
      </c>
      <c r="J18" s="5">
        <f>C8</f>
        <v>3741.554</v>
      </c>
      <c r="O18" s="5" t="str">
        <f>A$2</f>
        <v>Express</v>
      </c>
      <c r="P18" s="5">
        <f>D12</f>
        <v>40.3</v>
      </c>
    </row>
    <row r="19">
      <c r="A19" s="6">
        <v>5.0</v>
      </c>
      <c r="B19" s="6">
        <v>1420.52</v>
      </c>
      <c r="C19" s="6">
        <v>1419.73</v>
      </c>
      <c r="D19" s="6">
        <v>1383.47</v>
      </c>
      <c r="I19" s="5" t="str">
        <f>A$28</f>
        <v>Gin</v>
      </c>
      <c r="J19" s="5">
        <f>C34</f>
        <v>9340.338</v>
      </c>
      <c r="O19" s="5" t="str">
        <f>A$28</f>
        <v>Gin</v>
      </c>
      <c r="P19" s="1">
        <f>D38</f>
        <v>12.8</v>
      </c>
    </row>
    <row r="20">
      <c r="B20" s="7">
        <f t="shared" ref="B20:D20" si="2">AVERAGE(B15:B19)</f>
        <v>1412.47</v>
      </c>
      <c r="C20" s="7">
        <f t="shared" si="2"/>
        <v>1433.618</v>
      </c>
      <c r="D20" s="7">
        <f t="shared" si="2"/>
        <v>1385.212</v>
      </c>
      <c r="H20" s="1"/>
    </row>
    <row r="21">
      <c r="A21" s="8"/>
      <c r="B21" s="8"/>
      <c r="C21" s="8"/>
      <c r="D21" s="8"/>
      <c r="E21" s="1"/>
    </row>
    <row r="23">
      <c r="B23" s="4" t="s">
        <v>4</v>
      </c>
      <c r="C23" s="4" t="s">
        <v>5</v>
      </c>
      <c r="D23" s="4" t="s">
        <v>6</v>
      </c>
    </row>
    <row r="24">
      <c r="B24" s="6" t="s">
        <v>9</v>
      </c>
      <c r="C24" s="6">
        <v>19.6</v>
      </c>
      <c r="D24" s="6">
        <v>19.6</v>
      </c>
    </row>
    <row r="25">
      <c r="B25" s="6" t="s">
        <v>10</v>
      </c>
      <c r="C25" s="6">
        <v>22.8</v>
      </c>
      <c r="D25" s="6">
        <v>23.4</v>
      </c>
    </row>
    <row r="26">
      <c r="C26" s="7">
        <f t="shared" ref="C26:D26" si="3">C24+C25</f>
        <v>42.4</v>
      </c>
      <c r="D26" s="7">
        <f t="shared" si="3"/>
        <v>43</v>
      </c>
    </row>
    <row r="27">
      <c r="A27" s="1"/>
    </row>
    <row r="28">
      <c r="A28" s="3" t="s">
        <v>11</v>
      </c>
      <c r="B28" s="4" t="s">
        <v>1</v>
      </c>
      <c r="C28" s="4" t="s">
        <v>2</v>
      </c>
      <c r="D28" s="4" t="s">
        <v>3</v>
      </c>
    </row>
    <row r="29">
      <c r="A29" s="6">
        <v>1.0</v>
      </c>
      <c r="B29" s="6">
        <v>9091.74</v>
      </c>
      <c r="C29" s="6">
        <v>9124.09</v>
      </c>
      <c r="D29" s="6">
        <v>9222.54</v>
      </c>
    </row>
    <row r="30">
      <c r="A30" s="6">
        <v>2.0</v>
      </c>
      <c r="B30" s="6">
        <v>9319.66</v>
      </c>
      <c r="C30" s="6">
        <v>9356.29</v>
      </c>
      <c r="D30" s="6">
        <v>9117.43</v>
      </c>
    </row>
    <row r="31">
      <c r="A31" s="6">
        <v>3.0</v>
      </c>
      <c r="B31" s="6">
        <v>8980.69</v>
      </c>
      <c r="C31" s="6">
        <v>9136.59</v>
      </c>
      <c r="D31" s="6">
        <v>9127.42</v>
      </c>
    </row>
    <row r="32">
      <c r="A32" s="6">
        <v>4.0</v>
      </c>
      <c r="B32" s="6">
        <v>9117.43</v>
      </c>
      <c r="C32" s="6">
        <v>9272.14</v>
      </c>
      <c r="D32" s="6">
        <v>9090.08</v>
      </c>
      <c r="I32" s="5" t="str">
        <f>A$14</f>
        <v>Flask</v>
      </c>
      <c r="J32" s="5">
        <f>D20</f>
        <v>1385.212</v>
      </c>
    </row>
    <row r="33">
      <c r="A33" s="6">
        <v>5.0</v>
      </c>
      <c r="B33" s="6">
        <v>9160.86</v>
      </c>
      <c r="C33" s="6">
        <v>9812.58</v>
      </c>
      <c r="D33" s="6">
        <v>9151.64</v>
      </c>
      <c r="I33" s="5" t="str">
        <f>A$2</f>
        <v>Express</v>
      </c>
      <c r="J33" s="5">
        <f>D8</f>
        <v>3174.554</v>
      </c>
    </row>
    <row r="34">
      <c r="B34" s="7">
        <f t="shared" ref="B34:D34" si="4">AVERAGE(B29:B33)</f>
        <v>9134.076</v>
      </c>
      <c r="C34" s="7">
        <f t="shared" si="4"/>
        <v>9340.338</v>
      </c>
      <c r="D34" s="7">
        <f t="shared" si="4"/>
        <v>9141.822</v>
      </c>
      <c r="I34" s="5" t="str">
        <f>A$28</f>
        <v>Gin</v>
      </c>
      <c r="J34" s="5">
        <f>D34</f>
        <v>9141.822</v>
      </c>
    </row>
    <row r="35">
      <c r="A35" s="8"/>
      <c r="B35" s="8"/>
      <c r="C35" s="8"/>
      <c r="D35" s="8"/>
    </row>
    <row r="37">
      <c r="B37" s="4" t="s">
        <v>4</v>
      </c>
      <c r="C37" s="4" t="s">
        <v>5</v>
      </c>
      <c r="D37" s="4" t="s">
        <v>6</v>
      </c>
    </row>
    <row r="38">
      <c r="B38" s="6" t="s">
        <v>12</v>
      </c>
      <c r="C38" s="7">
        <v>7.3</v>
      </c>
      <c r="D38" s="7">
        <v>12.8</v>
      </c>
    </row>
  </sheetData>
  <drawing r:id="rId1"/>
  <tableParts count="1">
    <tablePart r:id="rId3"/>
  </tableParts>
</worksheet>
</file>