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469A0E7-DAFA-8B4B-9B47-D786873CA1BF}" xr6:coauthVersionLast="45" xr6:coauthVersionMax="45" xr10:uidLastSave="{00000000-0000-0000-0000-000000000000}"/>
  <bookViews>
    <workbookView xWindow="3460" yWindow="1420" windowWidth="25660" windowHeight="18440" activeTab="3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3" i="8" l="1"/>
  <c r="M53" i="8"/>
  <c r="L53" i="8"/>
  <c r="K53" i="8"/>
  <c r="J53" i="8"/>
  <c r="I53" i="8"/>
  <c r="N52" i="8"/>
  <c r="M52" i="8"/>
  <c r="L52" i="8"/>
  <c r="K52" i="8"/>
  <c r="J52" i="8"/>
  <c r="I52" i="8"/>
  <c r="N51" i="8"/>
  <c r="M51" i="8"/>
  <c r="L51" i="8"/>
  <c r="K51" i="8"/>
  <c r="J51" i="8"/>
  <c r="I51" i="8"/>
  <c r="N50" i="8"/>
  <c r="M50" i="8"/>
  <c r="L50" i="8"/>
  <c r="K50" i="8"/>
  <c r="J50" i="8"/>
  <c r="I50" i="8"/>
  <c r="N49" i="8"/>
  <c r="M49" i="8"/>
  <c r="L49" i="8"/>
  <c r="K49" i="8"/>
  <c r="J49" i="8"/>
  <c r="I49" i="8"/>
  <c r="N48" i="8"/>
  <c r="M48" i="8"/>
  <c r="L48" i="8"/>
  <c r="K48" i="8"/>
  <c r="J48" i="8"/>
  <c r="I48" i="8"/>
  <c r="N47" i="8"/>
  <c r="M47" i="8"/>
  <c r="L47" i="8"/>
  <c r="K47" i="8"/>
  <c r="J47" i="8"/>
  <c r="I47" i="8"/>
  <c r="N46" i="8"/>
  <c r="M46" i="8"/>
  <c r="L46" i="8"/>
  <c r="K46" i="8"/>
  <c r="J46" i="8"/>
  <c r="I46" i="8"/>
  <c r="N45" i="8"/>
  <c r="M45" i="8"/>
  <c r="L45" i="8"/>
  <c r="K45" i="8"/>
  <c r="J45" i="8"/>
  <c r="I45" i="8"/>
  <c r="N44" i="8"/>
  <c r="M44" i="8"/>
  <c r="L44" i="8"/>
  <c r="K44" i="8"/>
  <c r="J44" i="8"/>
  <c r="I44" i="8"/>
  <c r="N43" i="8"/>
  <c r="M43" i="8"/>
  <c r="L43" i="8"/>
  <c r="K43" i="8"/>
  <c r="J43" i="8"/>
  <c r="I43" i="8"/>
  <c r="N42" i="8"/>
  <c r="M42" i="8"/>
  <c r="L42" i="8"/>
  <c r="K42" i="8"/>
  <c r="J42" i="8"/>
  <c r="I42" i="8"/>
  <c r="N41" i="8"/>
  <c r="M41" i="8"/>
  <c r="L41" i="8"/>
  <c r="K41" i="8"/>
  <c r="J41" i="8"/>
  <c r="I41" i="8"/>
  <c r="N40" i="8"/>
  <c r="M40" i="8"/>
  <c r="L40" i="8"/>
  <c r="K40" i="8"/>
  <c r="J40" i="8"/>
  <c r="I40" i="8"/>
  <c r="N39" i="8"/>
  <c r="M39" i="8"/>
  <c r="L39" i="8"/>
  <c r="K39" i="8"/>
  <c r="J39" i="8"/>
  <c r="I39" i="8"/>
  <c r="N38" i="8"/>
  <c r="M38" i="8"/>
  <c r="L38" i="8"/>
  <c r="K38" i="8"/>
  <c r="J38" i="8"/>
  <c r="I38" i="8"/>
  <c r="N37" i="8"/>
  <c r="M37" i="8"/>
  <c r="L37" i="8"/>
  <c r="K37" i="8"/>
  <c r="J37" i="8"/>
  <c r="I37" i="8"/>
  <c r="N36" i="8"/>
  <c r="M36" i="8"/>
  <c r="L36" i="8"/>
  <c r="K36" i="8"/>
  <c r="J36" i="8"/>
  <c r="I36" i="8"/>
  <c r="N35" i="8"/>
  <c r="M35" i="8"/>
  <c r="L35" i="8"/>
  <c r="K35" i="8"/>
  <c r="J35" i="8"/>
  <c r="I35" i="8"/>
  <c r="N34" i="8"/>
  <c r="M34" i="8"/>
  <c r="L34" i="8"/>
  <c r="K34" i="8"/>
  <c r="J34" i="8"/>
  <c r="I34" i="8"/>
  <c r="N33" i="8"/>
  <c r="M33" i="8"/>
  <c r="L33" i="8"/>
  <c r="K33" i="8"/>
  <c r="J33" i="8"/>
  <c r="I33" i="8"/>
  <c r="N32" i="8"/>
  <c r="M32" i="8"/>
  <c r="L32" i="8"/>
  <c r="K32" i="8"/>
  <c r="J32" i="8"/>
  <c r="I32" i="8"/>
  <c r="N31" i="8"/>
  <c r="M31" i="8"/>
  <c r="L31" i="8"/>
  <c r="K31" i="8"/>
  <c r="J31" i="8"/>
  <c r="I31" i="8"/>
  <c r="N30" i="8"/>
  <c r="M30" i="8"/>
  <c r="L30" i="8"/>
  <c r="K30" i="8"/>
  <c r="J30" i="8"/>
  <c r="I30" i="8"/>
  <c r="N29" i="8"/>
  <c r="M29" i="8"/>
  <c r="L29" i="8"/>
  <c r="K29" i="8"/>
  <c r="J29" i="8"/>
  <c r="I29" i="8"/>
  <c r="N28" i="8"/>
  <c r="M28" i="8"/>
  <c r="L28" i="8"/>
  <c r="K28" i="8"/>
  <c r="J28" i="8"/>
  <c r="I28" i="8"/>
  <c r="N27" i="8"/>
  <c r="M27" i="8"/>
  <c r="L27" i="8"/>
  <c r="K27" i="8"/>
  <c r="J27" i="8"/>
  <c r="I27" i="8"/>
  <c r="N26" i="8"/>
  <c r="M26" i="8"/>
  <c r="L26" i="8"/>
  <c r="K26" i="8"/>
  <c r="J26" i="8"/>
  <c r="I26" i="8"/>
  <c r="N25" i="8"/>
  <c r="M25" i="8"/>
  <c r="L25" i="8"/>
  <c r="K25" i="8"/>
  <c r="J25" i="8"/>
  <c r="I25" i="8"/>
  <c r="N24" i="8"/>
  <c r="M24" i="8"/>
  <c r="L24" i="8"/>
  <c r="K24" i="8"/>
  <c r="J24" i="8"/>
  <c r="I24" i="8"/>
  <c r="N23" i="8"/>
  <c r="M23" i="8"/>
  <c r="L23" i="8"/>
  <c r="K23" i="8"/>
  <c r="J23" i="8"/>
  <c r="I23" i="8"/>
  <c r="N22" i="8"/>
  <c r="M22" i="8"/>
  <c r="L22" i="8"/>
  <c r="K22" i="8"/>
  <c r="J22" i="8"/>
  <c r="I22" i="8"/>
  <c r="N21" i="8"/>
  <c r="M21" i="8"/>
  <c r="L21" i="8"/>
  <c r="K21" i="8"/>
  <c r="J21" i="8"/>
  <c r="I21" i="8"/>
  <c r="N20" i="8"/>
  <c r="M20" i="8"/>
  <c r="L20" i="8"/>
  <c r="K20" i="8"/>
  <c r="J20" i="8"/>
  <c r="I20" i="8"/>
  <c r="N19" i="8"/>
  <c r="M19" i="8"/>
  <c r="L19" i="8"/>
  <c r="K19" i="8"/>
  <c r="J19" i="8"/>
  <c r="I19" i="8"/>
  <c r="N18" i="8"/>
  <c r="M18" i="8"/>
  <c r="L18" i="8"/>
  <c r="K18" i="8"/>
  <c r="J18" i="8"/>
  <c r="I18" i="8"/>
  <c r="N17" i="8"/>
  <c r="M17" i="8"/>
  <c r="L17" i="8"/>
  <c r="K17" i="8"/>
  <c r="J17" i="8"/>
  <c r="I17" i="8"/>
  <c r="N16" i="8"/>
  <c r="M16" i="8"/>
  <c r="L16" i="8"/>
  <c r="K16" i="8"/>
  <c r="J16" i="8"/>
  <c r="I16" i="8"/>
  <c r="N15" i="8"/>
  <c r="M15" i="8"/>
  <c r="L15" i="8"/>
  <c r="K15" i="8"/>
  <c r="J15" i="8"/>
  <c r="I15" i="8"/>
  <c r="N14" i="8"/>
  <c r="M14" i="8"/>
  <c r="L14" i="8"/>
  <c r="K14" i="8"/>
  <c r="J14" i="8"/>
  <c r="I14" i="8"/>
  <c r="N13" i="8"/>
  <c r="M13" i="8"/>
  <c r="L13" i="8"/>
  <c r="K13" i="8"/>
  <c r="J13" i="8"/>
  <c r="I13" i="8"/>
  <c r="N12" i="8"/>
  <c r="M12" i="8"/>
  <c r="L12" i="8"/>
  <c r="K12" i="8"/>
  <c r="J12" i="8"/>
  <c r="I12" i="8"/>
  <c r="N11" i="8"/>
  <c r="M11" i="8"/>
  <c r="L11" i="8"/>
  <c r="K11" i="8"/>
  <c r="J11" i="8"/>
  <c r="I11" i="8"/>
  <c r="N10" i="8"/>
  <c r="M10" i="8"/>
  <c r="L10" i="8"/>
  <c r="K10" i="8"/>
  <c r="J10" i="8"/>
  <c r="I10" i="8"/>
  <c r="N9" i="8"/>
  <c r="M9" i="8"/>
  <c r="L9" i="8"/>
  <c r="K9" i="8"/>
  <c r="J9" i="8"/>
  <c r="I9" i="8"/>
  <c r="N8" i="8"/>
  <c r="M8" i="8"/>
  <c r="L8" i="8"/>
  <c r="K8" i="8"/>
  <c r="J8" i="8"/>
  <c r="I8" i="8"/>
  <c r="N7" i="8"/>
  <c r="M7" i="8"/>
  <c r="L7" i="8"/>
  <c r="K7" i="8"/>
  <c r="J7" i="8"/>
  <c r="I7" i="8"/>
  <c r="N6" i="8"/>
  <c r="M6" i="8"/>
  <c r="L6" i="8"/>
  <c r="K6" i="8"/>
  <c r="J6" i="8"/>
  <c r="I6" i="8"/>
  <c r="N5" i="8"/>
  <c r="M5" i="8"/>
  <c r="L5" i="8"/>
  <c r="K5" i="8"/>
  <c r="J5" i="8"/>
  <c r="I5" i="8"/>
  <c r="N4" i="8"/>
  <c r="M4" i="8"/>
  <c r="L4" i="8"/>
  <c r="K4" i="8"/>
  <c r="J4" i="8"/>
  <c r="I4" i="8"/>
  <c r="N3" i="8"/>
  <c r="M3" i="8"/>
  <c r="L3" i="8"/>
  <c r="K3" i="8"/>
  <c r="J3" i="8"/>
  <c r="I3" i="8"/>
  <c r="N2" i="8"/>
  <c r="M2" i="8"/>
  <c r="L2" i="8"/>
  <c r="K2" i="8"/>
  <c r="J2" i="8"/>
  <c r="I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2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H9" i="24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C96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H94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C79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H83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H105" i="11" l="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107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J28" i="21" l="1"/>
  <c r="K28" i="21"/>
  <c r="L28" i="21"/>
  <c r="E28" i="21"/>
  <c r="F28" i="21"/>
  <c r="I28" i="21"/>
  <c r="H28" i="21"/>
  <c r="G28" i="21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F74" i="12"/>
  <c r="O74" i="12" s="1"/>
  <c r="P20" i="21"/>
  <c r="J7" i="9"/>
  <c r="R20" i="21"/>
  <c r="F69" i="12"/>
  <c r="T15" i="21"/>
  <c r="P7" i="9"/>
  <c r="Q7" i="9"/>
  <c r="N7" i="9"/>
  <c r="F14" i="12"/>
  <c r="O14" i="12" s="1"/>
  <c r="J44" i="9"/>
  <c r="J15" i="9"/>
  <c r="F28" i="12"/>
  <c r="Q44" i="9"/>
  <c r="K15" i="9"/>
  <c r="F78" i="12"/>
  <c r="O78" i="12" s="1"/>
  <c r="M44" i="9"/>
  <c r="L44" i="9"/>
  <c r="F7" i="12"/>
  <c r="O7" i="12" s="1"/>
  <c r="F60" i="12"/>
  <c r="O60" i="12" s="1"/>
  <c r="O20" i="21"/>
  <c r="F79" i="12"/>
  <c r="O79" i="12" s="1"/>
  <c r="L15" i="9"/>
  <c r="P44" i="9"/>
  <c r="M47" i="9"/>
  <c r="L38" i="9"/>
  <c r="M38" i="9"/>
  <c r="P38" i="9"/>
  <c r="N38" i="9"/>
  <c r="P15" i="9"/>
  <c r="Q15" i="9"/>
  <c r="F41" i="12"/>
  <c r="O41" i="12" s="1"/>
  <c r="Q20" i="21"/>
  <c r="F22" i="12"/>
  <c r="O22" i="12" s="1"/>
  <c r="F13" i="12"/>
  <c r="O13" i="12" s="1"/>
  <c r="T20" i="21"/>
  <c r="F29" i="12"/>
  <c r="O29" i="12" s="1"/>
  <c r="O15" i="9"/>
  <c r="S20" i="21"/>
  <c r="U20" i="21"/>
  <c r="O44" i="9"/>
  <c r="F20" i="12"/>
  <c r="O20" i="12" s="1"/>
  <c r="F24" i="12"/>
  <c r="O24" i="12" s="1"/>
  <c r="F5" i="12"/>
  <c r="O5" i="12" s="1"/>
  <c r="N44" i="9"/>
  <c r="K44" i="9"/>
  <c r="M41" i="9"/>
  <c r="J41" i="9"/>
  <c r="P41" i="9"/>
  <c r="O41" i="9"/>
  <c r="V20" i="21"/>
  <c r="Q41" i="9" l="1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G255" i="11"/>
  <c r="D255" i="11"/>
  <c r="E255" i="11"/>
  <c r="J255" i="11"/>
  <c r="F255" i="11"/>
  <c r="C255" i="11"/>
  <c r="I255" i="11"/>
  <c r="H255" i="11"/>
  <c r="K255" i="11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I41" i="9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E38" i="9"/>
  <c r="B47" i="9"/>
  <c r="D47" i="9"/>
  <c r="L79" i="12"/>
  <c r="U79" i="12" s="1"/>
  <c r="K60" i="12"/>
  <c r="T60" i="12" s="1"/>
  <c r="U44" i="21"/>
  <c r="L7" i="12"/>
  <c r="U7" i="12" s="1"/>
  <c r="G44" i="9"/>
  <c r="G65" i="12"/>
  <c r="B15" i="9"/>
  <c r="E44" i="9"/>
  <c r="G7" i="9"/>
  <c r="Q7" i="21"/>
  <c r="G13" i="12"/>
  <c r="P13" i="12" s="1"/>
  <c r="H7" i="9"/>
  <c r="L28" i="12"/>
  <c r="E7" i="9"/>
  <c r="I22" i="12"/>
  <c r="R22" i="12" s="1"/>
  <c r="S55" i="21"/>
  <c r="R55" i="21"/>
  <c r="B41" i="9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C38" i="9"/>
  <c r="F47" i="9"/>
  <c r="E47" i="9"/>
  <c r="H79" i="12"/>
  <c r="Q79" i="12" s="1"/>
  <c r="T44" i="21"/>
  <c r="J60" i="12"/>
  <c r="S60" i="12" s="1"/>
  <c r="H7" i="12"/>
  <c r="Q7" i="12" s="1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H44" i="9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I38" i="9"/>
  <c r="D38" i="9"/>
  <c r="G47" i="9"/>
  <c r="I47" i="9"/>
  <c r="D79" i="12"/>
  <c r="M79" i="12" s="1"/>
  <c r="E60" i="12"/>
  <c r="N60" i="12" s="1"/>
  <c r="P44" i="21"/>
  <c r="L60" i="12"/>
  <c r="U60" i="12" s="1"/>
  <c r="V44" i="21"/>
  <c r="E7" i="12"/>
  <c r="N7" i="12" s="1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F41" i="9"/>
  <c r="E79" i="12"/>
  <c r="N79" i="12" s="1"/>
  <c r="I20" i="12"/>
  <c r="R20" i="12" s="1"/>
  <c r="S42" i="21"/>
  <c r="I7" i="9"/>
  <c r="E41" i="9"/>
  <c r="Q55" i="21"/>
  <c r="L24" i="12"/>
  <c r="U24" i="12" s="1"/>
  <c r="V52" i="21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B38" i="9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C15" i="9"/>
  <c r="J74" i="12"/>
  <c r="S74" i="12" s="1"/>
  <c r="O55" i="21"/>
  <c r="H15" i="9"/>
  <c r="G15" i="9"/>
  <c r="G38" i="9"/>
  <c r="K7" i="12"/>
  <c r="T7" i="12" s="1"/>
  <c r="L78" i="12"/>
  <c r="U78" i="12" s="1"/>
  <c r="V31" i="21"/>
  <c r="U55" i="21"/>
  <c r="K12" i="12"/>
  <c r="T12" i="12" s="1"/>
  <c r="D41" i="9"/>
  <c r="E15" i="9"/>
  <c r="D15" i="9"/>
  <c r="E29" i="12"/>
  <c r="N29" i="12" s="1"/>
  <c r="L13" i="12"/>
  <c r="U13" i="12" s="1"/>
  <c r="V7" i="21"/>
  <c r="K22" i="12"/>
  <c r="T22" i="12" s="1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I15" i="9"/>
  <c r="D13" i="12"/>
  <c r="M13" i="12" s="1"/>
  <c r="O7" i="21"/>
  <c r="L41" i="12"/>
  <c r="U41" i="12" s="1"/>
  <c r="V18" i="21"/>
  <c r="H38" i="9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F59" i="21"/>
  <c r="O21" i="9"/>
  <c r="M21" i="9"/>
  <c r="K21" i="9"/>
  <c r="N21" i="9"/>
  <c r="P21" i="9"/>
  <c r="L21" i="9"/>
  <c r="Q21" i="9"/>
  <c r="J21" i="9"/>
  <c r="K59" i="21"/>
  <c r="G59" i="21"/>
  <c r="R31" i="21"/>
  <c r="H78" i="12"/>
  <c r="Q78" i="12" s="1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J4" i="9"/>
  <c r="P4" i="9"/>
  <c r="L4" i="9"/>
  <c r="O4" i="9"/>
  <c r="Q4" i="9"/>
  <c r="K4" i="9"/>
  <c r="M4" i="9"/>
  <c r="N4" i="9"/>
  <c r="F43" i="12"/>
  <c r="O43" i="12" s="1"/>
  <c r="N10" i="9"/>
  <c r="Q10" i="9"/>
  <c r="J10" i="9"/>
  <c r="O10" i="9"/>
  <c r="K10" i="9"/>
  <c r="P10" i="9"/>
  <c r="M10" i="9"/>
  <c r="L10" i="9"/>
  <c r="F73" i="12"/>
  <c r="R51" i="21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4" i="9" l="1"/>
  <c r="F34" i="9"/>
  <c r="D34" i="9"/>
  <c r="L34" i="9"/>
  <c r="H34" i="9"/>
  <c r="K34" i="9"/>
  <c r="G34" i="9"/>
  <c r="B34" i="9"/>
  <c r="I34" i="9"/>
  <c r="P34" i="9"/>
  <c r="J34" i="9"/>
  <c r="Q34" i="9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D10" i="9"/>
  <c r="L43" i="12"/>
  <c r="U43" i="12" s="1"/>
  <c r="V14" i="21"/>
  <c r="I73" i="12"/>
  <c r="S22" i="21"/>
  <c r="U14" i="21"/>
  <c r="K43" i="12"/>
  <c r="T43" i="12" s="1"/>
  <c r="E4" i="9"/>
  <c r="G11" i="9"/>
  <c r="L73" i="12"/>
  <c r="V22" i="21"/>
  <c r="E10" i="9"/>
  <c r="D43" i="12"/>
  <c r="M43" i="12" s="1"/>
  <c r="O14" i="21"/>
  <c r="B4" i="9"/>
  <c r="I4" i="9"/>
  <c r="H11" i="9"/>
  <c r="E11" i="9"/>
  <c r="G73" i="12"/>
  <c r="Q22" i="21"/>
  <c r="F72" i="12"/>
  <c r="O73" i="12"/>
  <c r="H10" i="9"/>
  <c r="I10" i="9"/>
  <c r="G43" i="12"/>
  <c r="P43" i="12" s="1"/>
  <c r="Q14" i="21"/>
  <c r="F4" i="9"/>
  <c r="H73" i="12"/>
  <c r="R22" i="21"/>
  <c r="E43" i="12"/>
  <c r="N43" i="12" s="1"/>
  <c r="P14" i="21"/>
  <c r="G4" i="9"/>
  <c r="C4" i="9"/>
  <c r="I11" i="9"/>
  <c r="J73" i="12"/>
  <c r="T22" i="21"/>
  <c r="C10" i="9"/>
  <c r="F10" i="9"/>
  <c r="R14" i="21"/>
  <c r="H43" i="12"/>
  <c r="Q43" i="12" s="1"/>
  <c r="C11" i="9"/>
  <c r="D11" i="9"/>
  <c r="D73" i="12"/>
  <c r="O22" i="21"/>
  <c r="B10" i="9"/>
  <c r="I43" i="12"/>
  <c r="R43" i="12" s="1"/>
  <c r="S14" i="21"/>
  <c r="H4" i="9"/>
  <c r="B11" i="9"/>
  <c r="P22" i="21"/>
  <c r="E73" i="12"/>
  <c r="G10" i="9"/>
  <c r="J43" i="12"/>
  <c r="S43" i="12" s="1"/>
  <c r="T14" i="21"/>
  <c r="D4" i="9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B21" i="9"/>
  <c r="I21" i="9"/>
  <c r="Q69" i="12"/>
  <c r="R69" i="12"/>
  <c r="D21" i="9"/>
  <c r="Q33" i="9"/>
  <c r="M33" i="9"/>
  <c r="L33" i="9"/>
  <c r="N33" i="9"/>
  <c r="J33" i="9"/>
  <c r="K33" i="9"/>
  <c r="O33" i="9"/>
  <c r="P33" i="9"/>
  <c r="Q28" i="12"/>
  <c r="U28" i="12"/>
  <c r="L23" i="12"/>
  <c r="U23" i="12" s="1"/>
  <c r="V51" i="21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H21" i="9"/>
  <c r="E21" i="9"/>
  <c r="P65" i="12"/>
  <c r="G63" i="12"/>
  <c r="C3" i="9"/>
  <c r="L35" i="9"/>
  <c r="J35" i="9"/>
  <c r="K35" i="9"/>
  <c r="M35" i="9"/>
  <c r="O35" i="9"/>
  <c r="P35" i="9"/>
  <c r="N35" i="9"/>
  <c r="Q35" i="9"/>
  <c r="D3" i="9"/>
  <c r="C21" i="9"/>
  <c r="O53" i="9"/>
  <c r="P28" i="12"/>
  <c r="U51" i="21"/>
  <c r="K23" i="12"/>
  <c r="T23" i="12" s="1"/>
  <c r="F21" i="9"/>
  <c r="P31" i="9"/>
  <c r="K31" i="9"/>
  <c r="Q31" i="9"/>
  <c r="M31" i="9"/>
  <c r="N31" i="9"/>
  <c r="O31" i="9"/>
  <c r="J31" i="9"/>
  <c r="L31" i="9"/>
  <c r="E23" i="12"/>
  <c r="N23" i="12" s="1"/>
  <c r="P51" i="21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N13" i="9"/>
  <c r="O13" i="9"/>
  <c r="J13" i="9"/>
  <c r="L13" i="9"/>
  <c r="M13" i="9"/>
  <c r="P13" i="9"/>
  <c r="K13" i="9"/>
  <c r="Q13" i="9"/>
  <c r="P53" i="9"/>
  <c r="N53" i="9"/>
  <c r="M53" i="9"/>
  <c r="Q53" i="9"/>
  <c r="J53" i="9"/>
  <c r="K53" i="9"/>
  <c r="L53" i="9"/>
  <c r="Q6" i="21"/>
  <c r="F81" i="12"/>
  <c r="O81" i="12" s="1"/>
  <c r="N26" i="9"/>
  <c r="J26" i="9"/>
  <c r="L26" i="9"/>
  <c r="Q26" i="9"/>
  <c r="K26" i="9"/>
  <c r="O26" i="9"/>
  <c r="P26" i="9"/>
  <c r="M26" i="9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Q8" i="9"/>
  <c r="K8" i="9"/>
  <c r="M8" i="9"/>
  <c r="L8" i="9"/>
  <c r="N8" i="9"/>
  <c r="J8" i="9"/>
  <c r="P8" i="9"/>
  <c r="O8" i="9"/>
  <c r="Q42" i="9"/>
  <c r="J42" i="9"/>
  <c r="L42" i="9"/>
  <c r="N42" i="9"/>
  <c r="K42" i="9"/>
  <c r="M42" i="9"/>
  <c r="O42" i="9"/>
  <c r="P42" i="9"/>
  <c r="N50" i="9"/>
  <c r="O50" i="9"/>
  <c r="L50" i="9"/>
  <c r="Q50" i="9"/>
  <c r="M50" i="9"/>
  <c r="K50" i="9"/>
  <c r="J50" i="9"/>
  <c r="P50" i="9"/>
  <c r="S57" i="21"/>
  <c r="Q57" i="21"/>
  <c r="R57" i="21"/>
  <c r="T57" i="21"/>
  <c r="V57" i="21"/>
  <c r="U57" i="21"/>
  <c r="P57" i="21"/>
  <c r="O57" i="21"/>
  <c r="V45" i="21"/>
  <c r="F61" i="12"/>
  <c r="O61" i="12" s="1"/>
  <c r="U45" i="21"/>
  <c r="O45" i="21"/>
  <c r="Q45" i="21"/>
  <c r="T45" i="21"/>
  <c r="P45" i="21"/>
  <c r="R45" i="21"/>
  <c r="S45" i="21"/>
  <c r="P49" i="9"/>
  <c r="N49" i="9"/>
  <c r="K49" i="9"/>
  <c r="Q49" i="9"/>
  <c r="J49" i="9"/>
  <c r="M49" i="9"/>
  <c r="L49" i="9"/>
  <c r="O49" i="9"/>
  <c r="F49" i="12"/>
  <c r="U50" i="21"/>
  <c r="F70" i="12"/>
  <c r="S50" i="21"/>
  <c r="T50" i="21"/>
  <c r="R50" i="21"/>
  <c r="V50" i="21"/>
  <c r="O50" i="21"/>
  <c r="P50" i="21"/>
  <c r="Q50" i="21"/>
  <c r="O6" i="21"/>
  <c r="P2" i="9"/>
  <c r="J2" i="9"/>
  <c r="N2" i="9"/>
  <c r="K2" i="9"/>
  <c r="M2" i="9"/>
  <c r="L2" i="9"/>
  <c r="Q2" i="9"/>
  <c r="O2" i="9"/>
  <c r="T37" i="21"/>
  <c r="T53" i="21"/>
  <c r="M19" i="9"/>
  <c r="L19" i="9"/>
  <c r="N19" i="9"/>
  <c r="Q19" i="9"/>
  <c r="P19" i="9"/>
  <c r="K19" i="9"/>
  <c r="O19" i="9"/>
  <c r="J19" i="9"/>
  <c r="K22" i="9" l="1"/>
  <c r="K17" i="9"/>
  <c r="M22" i="9"/>
  <c r="M17" i="9"/>
  <c r="H9" i="9"/>
  <c r="G9" i="9"/>
  <c r="H43" i="9"/>
  <c r="K43" i="9"/>
  <c r="J25" i="9"/>
  <c r="O22" i="9"/>
  <c r="O17" i="9"/>
  <c r="G17" i="9"/>
  <c r="K40" i="9"/>
  <c r="K9" i="9"/>
  <c r="Q40" i="9"/>
  <c r="Q9" i="9"/>
  <c r="E43" i="9"/>
  <c r="N43" i="9"/>
  <c r="P25" i="9"/>
  <c r="Q22" i="9"/>
  <c r="Q17" i="9"/>
  <c r="H17" i="9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D17" i="9"/>
  <c r="C17" i="9"/>
  <c r="I9" i="9"/>
  <c r="O43" i="9"/>
  <c r="G43" i="9"/>
  <c r="L25" i="9"/>
  <c r="O25" i="9"/>
  <c r="N22" i="9"/>
  <c r="N17" i="9"/>
  <c r="J22" i="9"/>
  <c r="J17" i="9"/>
  <c r="E9" i="9"/>
  <c r="D9" i="9"/>
  <c r="D43" i="9"/>
  <c r="Q43" i="9"/>
  <c r="B17" i="9"/>
  <c r="E17" i="9"/>
  <c r="O40" i="9"/>
  <c r="O9" i="9"/>
  <c r="L40" i="9"/>
  <c r="L9" i="9"/>
  <c r="I43" i="9"/>
  <c r="F43" i="9"/>
  <c r="K25" i="9"/>
  <c r="F17" i="9"/>
  <c r="I17" i="9"/>
  <c r="F9" i="9"/>
  <c r="N40" i="9"/>
  <c r="N9" i="9"/>
  <c r="M43" i="9"/>
  <c r="J43" i="9"/>
  <c r="Q25" i="9"/>
  <c r="N25" i="9"/>
  <c r="B43" i="9"/>
  <c r="Q37" i="9"/>
  <c r="Q23" i="9"/>
  <c r="B23" i="9"/>
  <c r="M45" i="9"/>
  <c r="M46" i="9"/>
  <c r="C46" i="9"/>
  <c r="Q39" i="9"/>
  <c r="I16" i="9"/>
  <c r="C16" i="9"/>
  <c r="M51" i="9"/>
  <c r="B5" i="9"/>
  <c r="M30" i="9"/>
  <c r="M5" i="9"/>
  <c r="I28" i="9"/>
  <c r="N14" i="9"/>
  <c r="N28" i="9"/>
  <c r="O3" i="9"/>
  <c r="Q3" i="9"/>
  <c r="P3" i="9"/>
  <c r="C43" i="9"/>
  <c r="G23" i="9"/>
  <c r="P37" i="9"/>
  <c r="P23" i="9"/>
  <c r="I46" i="9"/>
  <c r="O45" i="9"/>
  <c r="O46" i="9"/>
  <c r="K39" i="9"/>
  <c r="L39" i="9"/>
  <c r="F16" i="9"/>
  <c r="P16" i="9"/>
  <c r="Q51" i="9"/>
  <c r="K51" i="9"/>
  <c r="I5" i="9"/>
  <c r="D5" i="9"/>
  <c r="L14" i="9"/>
  <c r="L28" i="9"/>
  <c r="D28" i="9"/>
  <c r="B3" i="9"/>
  <c r="K3" i="9"/>
  <c r="E23" i="9"/>
  <c r="H23" i="9"/>
  <c r="K45" i="9"/>
  <c r="K46" i="9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G46" i="9"/>
  <c r="M39" i="9"/>
  <c r="O39" i="9"/>
  <c r="G16" i="9"/>
  <c r="H16" i="9"/>
  <c r="L6" i="9"/>
  <c r="N51" i="9"/>
  <c r="P30" i="9"/>
  <c r="P5" i="9"/>
  <c r="H5" i="9"/>
  <c r="E28" i="9"/>
  <c r="Q14" i="9"/>
  <c r="Q28" i="9"/>
  <c r="G3" i="9"/>
  <c r="M37" i="9"/>
  <c r="M23" i="9"/>
  <c r="I23" i="9"/>
  <c r="L45" i="9"/>
  <c r="L46" i="9"/>
  <c r="D46" i="9"/>
  <c r="O16" i="9"/>
  <c r="N16" i="9"/>
  <c r="P6" i="9"/>
  <c r="J6" i="9"/>
  <c r="O51" i="9"/>
  <c r="F5" i="9"/>
  <c r="E5" i="9"/>
  <c r="B28" i="9"/>
  <c r="H28" i="9"/>
  <c r="E3" i="9"/>
  <c r="I3" i="9"/>
  <c r="N3" i="9"/>
  <c r="L3" i="9"/>
  <c r="F23" i="9"/>
  <c r="N37" i="9"/>
  <c r="N23" i="9"/>
  <c r="Q45" i="9"/>
  <c r="Q46" i="9"/>
  <c r="F46" i="9"/>
  <c r="Q16" i="9"/>
  <c r="K16" i="9"/>
  <c r="Q6" i="9"/>
  <c r="N6" i="9"/>
  <c r="C5" i="9"/>
  <c r="N30" i="9"/>
  <c r="N5" i="9"/>
  <c r="O14" i="9"/>
  <c r="O28" i="9"/>
  <c r="F28" i="9"/>
  <c r="H3" i="9"/>
  <c r="F3" i="9"/>
  <c r="J37" i="9"/>
  <c r="J23" i="9"/>
  <c r="C23" i="9"/>
  <c r="J45" i="9"/>
  <c r="J46" i="9"/>
  <c r="B46" i="9"/>
  <c r="J39" i="9"/>
  <c r="D16" i="9"/>
  <c r="M16" i="9"/>
  <c r="K6" i="9"/>
  <c r="B9" i="9"/>
  <c r="L51" i="9"/>
  <c r="G5" i="9"/>
  <c r="L30" i="9"/>
  <c r="L5" i="9"/>
  <c r="C28" i="9"/>
  <c r="G28" i="9"/>
  <c r="M3" i="9"/>
  <c r="D23" i="9"/>
  <c r="L37" i="9"/>
  <c r="L23" i="9"/>
  <c r="P45" i="9"/>
  <c r="P46" i="9"/>
  <c r="N45" i="9"/>
  <c r="N46" i="9"/>
  <c r="N39" i="9"/>
  <c r="B16" i="9"/>
  <c r="E16" i="9"/>
  <c r="O6" i="9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K27" i="9"/>
  <c r="P27" i="9"/>
  <c r="J27" i="9"/>
  <c r="O27" i="9"/>
  <c r="L27" i="9"/>
  <c r="Q27" i="9"/>
  <c r="M27" i="9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G384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G19" i="9"/>
  <c r="F2" i="9"/>
  <c r="E2" i="9"/>
  <c r="I70" i="12"/>
  <c r="B22" i="9"/>
  <c r="E22" i="9"/>
  <c r="E49" i="12"/>
  <c r="N49" i="12" s="1"/>
  <c r="P16" i="21"/>
  <c r="H49" i="9"/>
  <c r="F49" i="9"/>
  <c r="G61" i="12"/>
  <c r="P61" i="12" s="1"/>
  <c r="Q46" i="21"/>
  <c r="Q48" i="21"/>
  <c r="G81" i="12"/>
  <c r="P81" i="12" s="1"/>
  <c r="F50" i="9"/>
  <c r="G50" i="9"/>
  <c r="F42" i="9"/>
  <c r="F8" i="9"/>
  <c r="Q26" i="21"/>
  <c r="G17" i="12"/>
  <c r="P17" i="12" s="1"/>
  <c r="O31" i="12"/>
  <c r="F27" i="12"/>
  <c r="O56" i="12"/>
  <c r="F55" i="12"/>
  <c r="E25" i="9"/>
  <c r="H26" i="9"/>
  <c r="S29" i="21"/>
  <c r="I30" i="12"/>
  <c r="B26" i="9"/>
  <c r="C19" i="9"/>
  <c r="I2" i="9"/>
  <c r="D2" i="9"/>
  <c r="O70" i="12"/>
  <c r="F68" i="12"/>
  <c r="F22" i="9"/>
  <c r="I22" i="9"/>
  <c r="I49" i="12"/>
  <c r="R49" i="12" s="1"/>
  <c r="S16" i="21"/>
  <c r="D61" i="12"/>
  <c r="M61" i="12" s="1"/>
  <c r="O46" i="21"/>
  <c r="I40" i="9"/>
  <c r="I81" i="12"/>
  <c r="R81" i="12" s="1"/>
  <c r="S48" i="21"/>
  <c r="E50" i="9"/>
  <c r="G42" i="9"/>
  <c r="E30" i="12"/>
  <c r="P29" i="21"/>
  <c r="J31" i="12"/>
  <c r="T30" i="21"/>
  <c r="D56" i="12"/>
  <c r="O9" i="21"/>
  <c r="L56" i="12"/>
  <c r="V9" i="21"/>
  <c r="C26" i="9"/>
  <c r="B19" i="9"/>
  <c r="E19" i="9"/>
  <c r="G70" i="12"/>
  <c r="K70" i="12"/>
  <c r="O49" i="12"/>
  <c r="F47" i="12"/>
  <c r="K61" i="12"/>
  <c r="T61" i="12" s="1"/>
  <c r="U46" i="21"/>
  <c r="E40" i="9"/>
  <c r="D40" i="9"/>
  <c r="D81" i="12"/>
  <c r="M81" i="12" s="1"/>
  <c r="O48" i="21"/>
  <c r="C50" i="9"/>
  <c r="H50" i="9"/>
  <c r="D42" i="9"/>
  <c r="E42" i="9"/>
  <c r="I8" i="9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F25" i="9"/>
  <c r="G26" i="9"/>
  <c r="D19" i="9"/>
  <c r="H19" i="9"/>
  <c r="G2" i="9"/>
  <c r="E70" i="12"/>
  <c r="G22" i="9"/>
  <c r="J49" i="12"/>
  <c r="S49" i="12" s="1"/>
  <c r="T16" i="21"/>
  <c r="G49" i="9"/>
  <c r="E81" i="12"/>
  <c r="N81" i="12" s="1"/>
  <c r="P48" i="21"/>
  <c r="H42" i="9"/>
  <c r="G8" i="9"/>
  <c r="S26" i="21"/>
  <c r="I17" i="12"/>
  <c r="R17" i="12" s="1"/>
  <c r="U30" i="21"/>
  <c r="K31" i="12"/>
  <c r="H56" i="12"/>
  <c r="R9" i="21"/>
  <c r="D25" i="9"/>
  <c r="F19" i="9"/>
  <c r="J77" i="12"/>
  <c r="C2" i="9"/>
  <c r="D70" i="12"/>
  <c r="H22" i="9"/>
  <c r="R16" i="21"/>
  <c r="H49" i="12"/>
  <c r="Q49" i="12" s="1"/>
  <c r="I61" i="12"/>
  <c r="R61" i="12" s="1"/>
  <c r="S46" i="21"/>
  <c r="L61" i="12"/>
  <c r="U61" i="12" s="1"/>
  <c r="V46" i="21"/>
  <c r="F40" i="9"/>
  <c r="U48" i="21"/>
  <c r="K81" i="12"/>
  <c r="T81" i="12" s="1"/>
  <c r="I42" i="9"/>
  <c r="B42" i="9"/>
  <c r="H8" i="9"/>
  <c r="L17" i="12"/>
  <c r="U17" i="12" s="1"/>
  <c r="V26" i="21"/>
  <c r="D31" i="12"/>
  <c r="O30" i="21"/>
  <c r="J56" i="12"/>
  <c r="T9" i="21"/>
  <c r="H25" i="9"/>
  <c r="E26" i="9"/>
  <c r="L70" i="12"/>
  <c r="G49" i="12"/>
  <c r="P49" i="12" s="1"/>
  <c r="Q16" i="21"/>
  <c r="I49" i="9"/>
  <c r="H61" i="12"/>
  <c r="Q61" i="12" s="1"/>
  <c r="R46" i="21"/>
  <c r="H40" i="9"/>
  <c r="G40" i="9"/>
  <c r="L81" i="12"/>
  <c r="U81" i="12" s="1"/>
  <c r="V48" i="21"/>
  <c r="D50" i="9"/>
  <c r="E8" i="9"/>
  <c r="J17" i="12"/>
  <c r="S17" i="12" s="1"/>
  <c r="T26" i="21"/>
  <c r="L31" i="12"/>
  <c r="V30" i="21"/>
  <c r="S9" i="21"/>
  <c r="I56" i="12"/>
  <c r="G25" i="9"/>
  <c r="C25" i="9"/>
  <c r="I26" i="9"/>
  <c r="I19" i="9"/>
  <c r="J50" i="12"/>
  <c r="S50" i="12" s="1"/>
  <c r="T23" i="21"/>
  <c r="B2" i="9"/>
  <c r="H70" i="12"/>
  <c r="D22" i="9"/>
  <c r="C22" i="9"/>
  <c r="U16" i="21"/>
  <c r="K49" i="12"/>
  <c r="T49" i="12" s="1"/>
  <c r="D49" i="9"/>
  <c r="E61" i="12"/>
  <c r="N61" i="12" s="1"/>
  <c r="P46" i="21"/>
  <c r="J81" i="12"/>
  <c r="S81" i="12" s="1"/>
  <c r="T48" i="21"/>
  <c r="B50" i="9"/>
  <c r="C42" i="9"/>
  <c r="D8" i="9"/>
  <c r="U26" i="21"/>
  <c r="K17" i="12"/>
  <c r="T17" i="12" s="1"/>
  <c r="E31" i="12"/>
  <c r="N31" i="12" s="1"/>
  <c r="P30" i="21"/>
  <c r="E56" i="12"/>
  <c r="P9" i="21"/>
  <c r="F26" i="9"/>
  <c r="H2" i="9"/>
  <c r="D10" i="12"/>
  <c r="O2" i="21"/>
  <c r="J70" i="12"/>
  <c r="D49" i="12"/>
  <c r="M49" i="12" s="1"/>
  <c r="O16" i="21"/>
  <c r="L49" i="12"/>
  <c r="U49" i="12" s="1"/>
  <c r="V16" i="21"/>
  <c r="E49" i="9"/>
  <c r="J61" i="12"/>
  <c r="S61" i="12" s="1"/>
  <c r="T46" i="21"/>
  <c r="R48" i="21"/>
  <c r="H81" i="12"/>
  <c r="Q81" i="12" s="1"/>
  <c r="I50" i="9"/>
  <c r="B8" i="9"/>
  <c r="D17" i="12"/>
  <c r="M17" i="12" s="1"/>
  <c r="O26" i="21"/>
  <c r="S30" i="21"/>
  <c r="I31" i="12"/>
  <c r="R31" i="12" s="1"/>
  <c r="G56" i="12"/>
  <c r="Q9" i="21"/>
  <c r="I25" i="9"/>
  <c r="B25" i="9"/>
  <c r="D26" i="9"/>
  <c r="C37" i="9"/>
  <c r="B45" i="9"/>
  <c r="F53" i="9"/>
  <c r="G13" i="9"/>
  <c r="B13" i="9"/>
  <c r="D51" i="9"/>
  <c r="F31" i="9"/>
  <c r="C31" i="9"/>
  <c r="G33" i="9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D37" i="9"/>
  <c r="E39" i="9"/>
  <c r="C39" i="9"/>
  <c r="C53" i="9"/>
  <c r="E13" i="9"/>
  <c r="D6" i="9"/>
  <c r="B51" i="9"/>
  <c r="I31" i="9"/>
  <c r="B31" i="9"/>
  <c r="B30" i="9"/>
  <c r="F33" i="9"/>
  <c r="H33" i="9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B37" i="9"/>
  <c r="C45" i="9"/>
  <c r="H39" i="9"/>
  <c r="D39" i="9"/>
  <c r="B53" i="9"/>
  <c r="C13" i="9"/>
  <c r="C6" i="9"/>
  <c r="U37" i="12"/>
  <c r="G51" i="9"/>
  <c r="D31" i="9"/>
  <c r="I30" i="9"/>
  <c r="D30" i="9"/>
  <c r="E35" i="9"/>
  <c r="C35" i="9"/>
  <c r="P63" i="12"/>
  <c r="D33" i="9"/>
  <c r="O48" i="9"/>
  <c r="P48" i="9"/>
  <c r="Q48" i="9"/>
  <c r="J48" i="9"/>
  <c r="K48" i="9"/>
  <c r="L48" i="9"/>
  <c r="M48" i="9"/>
  <c r="N48" i="9"/>
  <c r="M73" i="12"/>
  <c r="D72" i="12"/>
  <c r="O72" i="12"/>
  <c r="K72" i="12"/>
  <c r="T73" i="12"/>
  <c r="U53" i="12"/>
  <c r="N77" i="12"/>
  <c r="Q77" i="12"/>
  <c r="P53" i="12"/>
  <c r="G37" i="9"/>
  <c r="I45" i="9"/>
  <c r="B39" i="9"/>
  <c r="I53" i="9"/>
  <c r="D13" i="9"/>
  <c r="B6" i="9"/>
  <c r="G6" i="9"/>
  <c r="C49" i="9"/>
  <c r="H51" i="9"/>
  <c r="C51" i="9"/>
  <c r="H35" i="9"/>
  <c r="C33" i="9"/>
  <c r="E14" i="9"/>
  <c r="N65" i="12"/>
  <c r="E63" i="12"/>
  <c r="N53" i="12"/>
  <c r="U65" i="12"/>
  <c r="L63" i="12"/>
  <c r="E37" i="9"/>
  <c r="H37" i="9"/>
  <c r="E45" i="9"/>
  <c r="G39" i="9"/>
  <c r="H53" i="9"/>
  <c r="E53" i="9"/>
  <c r="H13" i="9"/>
  <c r="I6" i="9"/>
  <c r="E6" i="9"/>
  <c r="B49" i="9"/>
  <c r="B40" i="9"/>
  <c r="I51" i="9"/>
  <c r="H30" i="9"/>
  <c r="B35" i="9"/>
  <c r="B14" i="9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H45" i="9"/>
  <c r="G45" i="9"/>
  <c r="F39" i="9"/>
  <c r="I13" i="9"/>
  <c r="H6" i="9"/>
  <c r="C40" i="9"/>
  <c r="F51" i="9"/>
  <c r="E31" i="9"/>
  <c r="F30" i="9"/>
  <c r="E30" i="9"/>
  <c r="D35" i="9"/>
  <c r="I35" i="9"/>
  <c r="I33" i="9"/>
  <c r="F14" i="9"/>
  <c r="T10" i="12"/>
  <c r="Q38" i="12"/>
  <c r="H37" i="12"/>
  <c r="R77" i="12"/>
  <c r="T53" i="12"/>
  <c r="S53" i="12"/>
  <c r="I37" i="9"/>
  <c r="D45" i="9"/>
  <c r="G53" i="9"/>
  <c r="F13" i="9"/>
  <c r="F6" i="9"/>
  <c r="E51" i="9"/>
  <c r="G31" i="9"/>
  <c r="C30" i="9"/>
  <c r="F35" i="9"/>
  <c r="G35" i="9"/>
  <c r="E33" i="9"/>
  <c r="B33" i="9"/>
  <c r="C14" i="9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F37" i="9"/>
  <c r="F45" i="9"/>
  <c r="I39" i="9"/>
  <c r="D53" i="9"/>
  <c r="H31" i="9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R56" i="21"/>
  <c r="P56" i="21"/>
  <c r="G2" i="13"/>
  <c r="H2" i="13"/>
  <c r="J3" i="13"/>
  <c r="F2" i="13"/>
  <c r="I2" i="13"/>
  <c r="C52" i="9" l="1"/>
  <c r="K20" i="9"/>
  <c r="K52" i="9"/>
  <c r="P32" i="9"/>
  <c r="P18" i="9"/>
  <c r="D18" i="9"/>
  <c r="F52" i="9"/>
  <c r="H52" i="9"/>
  <c r="G18" i="9"/>
  <c r="H18" i="9"/>
  <c r="O29" i="9"/>
  <c r="G29" i="9"/>
  <c r="D52" i="9"/>
  <c r="Q20" i="9"/>
  <c r="Q52" i="9"/>
  <c r="I18" i="9"/>
  <c r="O32" i="9"/>
  <c r="O18" i="9"/>
  <c r="F29" i="9"/>
  <c r="N29" i="9"/>
  <c r="L20" i="9"/>
  <c r="L52" i="9"/>
  <c r="N20" i="9"/>
  <c r="N52" i="9"/>
  <c r="B18" i="9"/>
  <c r="J32" i="9"/>
  <c r="J18" i="9"/>
  <c r="H29" i="9"/>
  <c r="B29" i="9"/>
  <c r="J20" i="9"/>
  <c r="J52" i="9"/>
  <c r="E52" i="9"/>
  <c r="M32" i="9"/>
  <c r="M18" i="9"/>
  <c r="E18" i="9"/>
  <c r="I52" i="9"/>
  <c r="O20" i="9"/>
  <c r="O52" i="9"/>
  <c r="Q32" i="9"/>
  <c r="Q18" i="9"/>
  <c r="L32" i="9"/>
  <c r="L18" i="9"/>
  <c r="P20" i="9"/>
  <c r="P52" i="9"/>
  <c r="G52" i="9"/>
  <c r="F18" i="9"/>
  <c r="N32" i="9"/>
  <c r="N18" i="9"/>
  <c r="Q29" i="9"/>
  <c r="M29" i="9"/>
  <c r="B52" i="9"/>
  <c r="M20" i="9"/>
  <c r="M52" i="9"/>
  <c r="C18" i="9"/>
  <c r="K32" i="9"/>
  <c r="K18" i="9"/>
  <c r="C48" i="9"/>
  <c r="G48" i="9"/>
  <c r="F48" i="9"/>
  <c r="B48" i="9"/>
  <c r="E29" i="9"/>
  <c r="C29" i="9"/>
  <c r="J29" i="9"/>
  <c r="L29" i="9"/>
  <c r="E48" i="9"/>
  <c r="I48" i="9"/>
  <c r="D29" i="9"/>
  <c r="P29" i="9"/>
  <c r="D48" i="9"/>
  <c r="H48" i="9"/>
  <c r="K29" i="9"/>
  <c r="I29" i="9"/>
  <c r="D384" i="11"/>
  <c r="I27" i="9"/>
  <c r="N426" i="11"/>
  <c r="C27" i="9"/>
  <c r="D27" i="9"/>
  <c r="O426" i="11"/>
  <c r="U426" i="11"/>
  <c r="E27" i="9"/>
  <c r="R426" i="11"/>
  <c r="Q426" i="11"/>
  <c r="F27" i="9"/>
  <c r="B27" i="9"/>
  <c r="H27" i="9"/>
  <c r="S426" i="11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B32" i="9"/>
  <c r="I80" i="12"/>
  <c r="S36" i="21"/>
  <c r="O80" i="12"/>
  <c r="F76" i="12"/>
  <c r="P4" i="12"/>
  <c r="G6" i="12"/>
  <c r="P72" i="12"/>
  <c r="N63" i="12"/>
  <c r="E20" i="9"/>
  <c r="E32" i="9"/>
  <c r="R47" i="12"/>
  <c r="P10" i="12"/>
  <c r="S47" i="12"/>
  <c r="E80" i="12"/>
  <c r="P36" i="21"/>
  <c r="I20" i="9"/>
  <c r="M37" i="12"/>
  <c r="T63" i="12"/>
  <c r="I24" i="9"/>
  <c r="G20" i="9"/>
  <c r="F32" i="9"/>
  <c r="F16" i="12"/>
  <c r="J6" i="12"/>
  <c r="S4" i="12"/>
  <c r="H6" i="12"/>
  <c r="Q4" i="12"/>
  <c r="S72" i="12"/>
  <c r="Q37" i="12"/>
  <c r="R36" i="21"/>
  <c r="H80" i="12"/>
  <c r="B20" i="9"/>
  <c r="C32" i="9"/>
  <c r="O24" i="21"/>
  <c r="D16" i="12"/>
  <c r="M16" i="12" s="1"/>
  <c r="E16" i="12"/>
  <c r="P24" i="21"/>
  <c r="T47" i="12"/>
  <c r="U63" i="12"/>
  <c r="C20" i="9"/>
  <c r="D32" i="9"/>
  <c r="Q12" i="21"/>
  <c r="N37" i="12"/>
  <c r="M63" i="12"/>
  <c r="F20" i="9"/>
  <c r="H20" i="9"/>
  <c r="G32" i="9"/>
  <c r="H32" i="9"/>
  <c r="P37" i="12"/>
  <c r="R72" i="12"/>
  <c r="U47" i="12"/>
  <c r="D20" i="9"/>
  <c r="I32" i="9"/>
  <c r="U36" i="21"/>
  <c r="K80" i="12"/>
  <c r="M4" i="12"/>
  <c r="D6" i="12"/>
  <c r="T4" i="12"/>
  <c r="K6" i="12"/>
  <c r="R63" i="12"/>
  <c r="P36" i="9"/>
  <c r="Q36" i="9"/>
  <c r="J36" i="9"/>
  <c r="K36" i="9"/>
  <c r="L36" i="9"/>
  <c r="M36" i="9"/>
  <c r="N36" i="9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H24" i="9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E24" i="9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D24" i="9" l="1"/>
  <c r="F36" i="9"/>
  <c r="B36" i="9"/>
  <c r="K12" i="9"/>
  <c r="K24" i="9"/>
  <c r="E36" i="9"/>
  <c r="I36" i="9"/>
  <c r="Q12" i="9"/>
  <c r="Q24" i="9"/>
  <c r="M12" i="9"/>
  <c r="M24" i="9"/>
  <c r="L12" i="9"/>
  <c r="L24" i="9"/>
  <c r="D36" i="9"/>
  <c r="H36" i="9"/>
  <c r="N12" i="9"/>
  <c r="N24" i="9"/>
  <c r="G36" i="9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C12" i="9"/>
  <c r="D12" i="9"/>
  <c r="Q24" i="21"/>
  <c r="G16" i="12"/>
  <c r="S68" i="12"/>
  <c r="R55" i="12"/>
  <c r="T6" i="12"/>
  <c r="K8" i="12"/>
  <c r="T8" i="12" s="1"/>
  <c r="E12" i="9"/>
  <c r="M55" i="12"/>
  <c r="T80" i="12"/>
  <c r="K76" i="12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G12" i="9"/>
  <c r="F12" i="9"/>
  <c r="J8" i="12"/>
  <c r="S8" i="12" s="1"/>
  <c r="S6" i="12"/>
  <c r="O16" i="12"/>
  <c r="F9" i="12"/>
  <c r="G8" i="12"/>
  <c r="P8" i="12" s="1"/>
  <c r="P6" i="12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<sst xmlns="http://schemas.openxmlformats.org/spreadsheetml/2006/main" count="10773" uniqueCount="322">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</sst>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0.14186398197203678</v>
          </cell>
          <cell r="CE5">
            <v>4.4062250406713077E-2</v>
          </cell>
          <cell r="CG5">
            <v>0.17165498788541964</v>
          </cell>
          <cell r="CH5">
            <v>8.2359666665370354E-2</v>
          </cell>
          <cell r="CI5">
            <v>0.27535519988890456</v>
          </cell>
          <cell r="CJ5">
            <v>3.2743936103019199E-2</v>
          </cell>
          <cell r="CK5">
            <v>0.13231053961503444</v>
          </cell>
          <cell r="CL5">
            <v>3.6986420599930833E-2</v>
          </cell>
          <cell r="CN5">
            <v>0.22189455853090351</v>
          </cell>
          <cell r="CO5">
            <v>0</v>
          </cell>
          <cell r="CQ5">
            <v>0.11646627493371541</v>
          </cell>
          <cell r="CR5">
            <v>7.9900484227608634E-2</v>
          </cell>
          <cell r="CS5">
            <v>0.23478486924397066</v>
          </cell>
          <cell r="CT5">
            <v>1.7547842904576592E-2</v>
          </cell>
          <cell r="CU5">
            <v>0.1758581310359848</v>
          </cell>
          <cell r="CV5">
            <v>3.6457584474229629E-2</v>
          </cell>
          <cell r="CX5">
            <v>0.19307567514109594</v>
          </cell>
          <cell r="CY5">
            <v>0</v>
          </cell>
          <cell r="DA5">
            <v>0.12902150436537668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0.15360734184443839</v>
          </cell>
          <cell r="DJ5">
            <v>0</v>
          </cell>
          <cell r="DL5">
            <v>0.17253530953558133</v>
          </cell>
          <cell r="DM5">
            <v>8.22064494315497E-2</v>
          </cell>
          <cell r="DN5">
            <v>0.28327708343911467</v>
          </cell>
          <cell r="DO5">
            <v>3.6826591467763833E-2</v>
          </cell>
          <cell r="DP5">
            <v>0.14223853790436469</v>
          </cell>
          <cell r="DQ5">
            <v>3.8567756578013472E-2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0.21683579329165734</v>
          </cell>
          <cell r="CE6">
            <v>6.9062092542890405E-2</v>
          </cell>
          <cell r="CG6">
            <v>8.0765161102992811E-2</v>
          </cell>
          <cell r="CH6">
            <v>4.2749388870926372E-2</v>
          </cell>
          <cell r="CI6">
            <v>0.25630091776527686</v>
          </cell>
          <cell r="CJ6">
            <v>8.0495745959392226E-2</v>
          </cell>
          <cell r="CK6">
            <v>0.12804423169107454</v>
          </cell>
          <cell r="CL6">
            <v>4.8077986418012787E-2</v>
          </cell>
          <cell r="CN6">
            <v>0.23291272677946173</v>
          </cell>
          <cell r="CO6">
            <v>0</v>
          </cell>
          <cell r="CQ6">
            <v>0.10490108353931689</v>
          </cell>
          <cell r="CR6">
            <v>4.265311214505231E-2</v>
          </cell>
          <cell r="CS6">
            <v>0.26995305297949446</v>
          </cell>
          <cell r="CT6">
            <v>1.8946707533991362E-2</v>
          </cell>
          <cell r="CU6">
            <v>0.14362723986516457</v>
          </cell>
          <cell r="CV6">
            <v>5.7602076434074674E-2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0.2387025052866148</v>
          </cell>
          <cell r="DJ6">
            <v>0</v>
          </cell>
          <cell r="DL6">
            <v>8.8824168398838513E-2</v>
          </cell>
          <cell r="DM6">
            <v>4.243872351961403E-2</v>
          </cell>
          <cell r="DN6">
            <v>0.26934434722540007</v>
          </cell>
          <cell r="DO6">
            <v>7.5029472802033328E-2</v>
          </cell>
          <cell r="DP6">
            <v>0.13925862023061839</v>
          </cell>
          <cell r="DQ6">
            <v>5.1482512565022759E-2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0.32912630473116239</v>
          </cell>
          <cell r="CE7">
            <v>8.5390884111824827E-2</v>
          </cell>
          <cell r="CG7">
            <v>6.7590463220527822E-2</v>
          </cell>
          <cell r="CH7">
            <v>3.5082192542125031E-2</v>
          </cell>
          <cell r="CI7">
            <v>0.20117722443775982</v>
          </cell>
          <cell r="CJ7">
            <v>0.10999512821558179</v>
          </cell>
          <cell r="CK7">
            <v>8.8208935335400043E-2</v>
          </cell>
          <cell r="CL7">
            <v>3.2202055338332446E-2</v>
          </cell>
          <cell r="CN7">
            <v>0.33982487407903089</v>
          </cell>
          <cell r="CO7">
            <v>0</v>
          </cell>
          <cell r="CQ7">
            <v>8.1095230266756052E-2</v>
          </cell>
          <cell r="CR7">
            <v>4.2981659402030893E-2</v>
          </cell>
          <cell r="CS7">
            <v>0.19362457283399753</v>
          </cell>
          <cell r="CT7">
            <v>2.0444597409986887E-2</v>
          </cell>
          <cell r="CU7">
            <v>0.12503925341320379</v>
          </cell>
          <cell r="CV7">
            <v>3.6418401962625531E-2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0.34872632997043079</v>
          </cell>
          <cell r="DJ7">
            <v>0</v>
          </cell>
          <cell r="DL7">
            <v>6.9461290854853835E-2</v>
          </cell>
          <cell r="DM7">
            <v>3.8255637035238071E-2</v>
          </cell>
          <cell r="DN7">
            <v>0.20360545271710537</v>
          </cell>
          <cell r="DO7">
            <v>9.5180825877385813E-2</v>
          </cell>
          <cell r="DP7">
            <v>0.10020617276829157</v>
          </cell>
          <cell r="DQ7">
            <v>3.4576902853657748E-2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0.38147377807786126</v>
          </cell>
          <cell r="CE8" t="str">
            <v/>
          </cell>
          <cell r="CG8">
            <v>0.10658179830273777</v>
          </cell>
          <cell r="CH8">
            <v>2.6267098235849096E-2</v>
          </cell>
          <cell r="CI8">
            <v>0.13724463936349338</v>
          </cell>
          <cell r="CJ8" t="str">
            <v/>
          </cell>
          <cell r="CK8">
            <v>0.11630817873308937</v>
          </cell>
          <cell r="CL8">
            <v>4.6922810456978339E-2</v>
          </cell>
          <cell r="CN8">
            <v>0.31095881538239423</v>
          </cell>
          <cell r="CO8">
            <v>0.13146926879641155</v>
          </cell>
          <cell r="CQ8">
            <v>8.346599610968404E-2</v>
          </cell>
          <cell r="CR8">
            <v>4.5513320793765973E-2</v>
          </cell>
          <cell r="CS8">
            <v>0.20826222991741</v>
          </cell>
          <cell r="CT8">
            <v>3.4959900608909238E-2</v>
          </cell>
          <cell r="CU8">
            <v>0.12747535923253192</v>
          </cell>
          <cell r="CV8">
            <v>3.2121720258187873E-2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0.35020210544900915</v>
          </cell>
          <cell r="DJ8">
            <v>0.12302303943270618</v>
          </cell>
          <cell r="DL8">
            <v>6.9040491654387109E-2</v>
          </cell>
          <cell r="DM8">
            <v>4.1293225400653964E-2</v>
          </cell>
          <cell r="DN8">
            <v>0.18977786054985973</v>
          </cell>
          <cell r="DO8">
            <v>2.4856515870157456E-2</v>
          </cell>
          <cell r="DP8">
            <v>0.11673003894504916</v>
          </cell>
          <cell r="DQ8">
            <v>3.5076722698177125E-2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0.27083577716101515</v>
          </cell>
          <cell r="CO10">
            <v>0.12959834896480293</v>
          </cell>
          <cell r="CQ10">
            <v>9.8965349629718272E-2</v>
          </cell>
          <cell r="CR10">
            <v>4.9238536634378584E-2</v>
          </cell>
          <cell r="CS10">
            <v>0.22740710214646431</v>
          </cell>
          <cell r="CT10">
            <v>1.8573203305857225E-2</v>
          </cell>
          <cell r="CU10">
            <v>0.14193899469137197</v>
          </cell>
          <cell r="CV10">
            <v>3.5628169421605745E-2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0.31246493763638683</v>
          </cell>
          <cell r="DJ10">
            <v>0.12341388555812847</v>
          </cell>
          <cell r="DL10">
            <v>8.177665262908243E-2</v>
          </cell>
          <cell r="DM10">
            <v>4.6927534488130487E-2</v>
          </cell>
          <cell r="DN10">
            <v>0.20407221392090269</v>
          </cell>
          <cell r="DO10">
            <v>1.9028753181077752E-2</v>
          </cell>
          <cell r="DP10">
            <v>0.12602065939294094</v>
          </cell>
          <cell r="DQ10">
            <v>3.6295363193350215E-2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0.19706113872312084</v>
          </cell>
          <cell r="CE11">
            <v>9.0316841428399464E-2</v>
          </cell>
          <cell r="CG11">
            <v>8.6107949916605614E-2</v>
          </cell>
          <cell r="CH11">
            <v>4.5905438521251042E-2</v>
          </cell>
          <cell r="CI11">
            <v>0.29484863226135888</v>
          </cell>
          <cell r="CJ11">
            <v>2.5355691608308136E-2</v>
          </cell>
          <cell r="CK11">
            <v>0.18038242204492511</v>
          </cell>
          <cell r="CL11">
            <v>4.8503381742595927E-2</v>
          </cell>
          <cell r="CN11">
            <v>0.23970019646136875</v>
          </cell>
          <cell r="CO11">
            <v>0.11899120055121459</v>
          </cell>
          <cell r="CQ11">
            <v>9.8423081334577986E-2</v>
          </cell>
          <cell r="CR11">
            <v>4.1661312155313254E-2</v>
          </cell>
          <cell r="CS11">
            <v>0.2615144915802543</v>
          </cell>
          <cell r="CT11">
            <v>2.6747802719962077E-2</v>
          </cell>
          <cell r="CU11">
            <v>0.14043744560147189</v>
          </cell>
          <cell r="CV11">
            <v>5.3445491663996765E-2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0.20627696830770487</v>
          </cell>
          <cell r="DJ11">
            <v>8.8766265418399687E-2</v>
          </cell>
          <cell r="DL11">
            <v>8.4846264049450629E-2</v>
          </cell>
          <cell r="DM11">
            <v>4.2842962218870906E-2</v>
          </cell>
          <cell r="DN11">
            <v>0.28406660717362858</v>
          </cell>
          <cell r="DO11">
            <v>2.5684470723213382E-2</v>
          </cell>
          <cell r="DP11">
            <v>0.16850236347537312</v>
          </cell>
          <cell r="DQ11">
            <v>4.9014098633358733E-2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0.19247868579282196</v>
          </cell>
          <cell r="CE12" t="str">
            <v/>
          </cell>
          <cell r="CG12">
            <v>0.10345721234837645</v>
          </cell>
          <cell r="CH12">
            <v>3.3245213863545085E-2</v>
          </cell>
          <cell r="CI12">
            <v>0.2907735206373484</v>
          </cell>
          <cell r="CJ12">
            <v>1.3150855868745025E-2</v>
          </cell>
          <cell r="CK12">
            <v>0.18589903295657731</v>
          </cell>
          <cell r="CL12">
            <v>5.6742191225389732E-2</v>
          </cell>
          <cell r="CN12">
            <v>0.24405911263122282</v>
          </cell>
          <cell r="CO12">
            <v>0.12421398204016014</v>
          </cell>
          <cell r="CQ12">
            <v>0.10797422652326055</v>
          </cell>
          <cell r="CR12">
            <v>6.0972007504720149E-2</v>
          </cell>
          <cell r="CS12">
            <v>0.2357547402151017</v>
          </cell>
          <cell r="CT12">
            <v>2.5764905571015309E-2</v>
          </cell>
          <cell r="CU12">
            <v>0.12876559890403558</v>
          </cell>
          <cell r="CV12">
            <v>4.6946416757343838E-2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0.2091228078226301</v>
          </cell>
          <cell r="DJ12">
            <v>9.222957166387151E-2</v>
          </cell>
          <cell r="DL12">
            <v>9.6512961761257385E-2</v>
          </cell>
          <cell r="DM12">
            <v>4.2876693801694406E-2</v>
          </cell>
          <cell r="DN12">
            <v>0.2899249268168867</v>
          </cell>
          <cell r="DO12">
            <v>2.5851902838391921E-2</v>
          </cell>
          <cell r="DP12">
            <v>0.14429515799317014</v>
          </cell>
          <cell r="DQ12">
            <v>4.91859773020977E-2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0.20762160732823609</v>
          </cell>
          <cell r="CE14" t="str">
            <v/>
          </cell>
          <cell r="CG14">
            <v>0.12456358086144491</v>
          </cell>
          <cell r="CH14">
            <v>3.3085305333015153E-2</v>
          </cell>
          <cell r="CI14">
            <v>0.23069047153131264</v>
          </cell>
          <cell r="CJ14" t="str">
            <v/>
          </cell>
          <cell r="CK14">
            <v>0.18193391186084829</v>
          </cell>
          <cell r="CL14">
            <v>4.7233165514495523E-2</v>
          </cell>
          <cell r="CN14">
            <v>0.23961722843315977</v>
          </cell>
          <cell r="CO14">
            <v>0.10318220744731814</v>
          </cell>
          <cell r="CQ14">
            <v>0.11920499916529094</v>
          </cell>
          <cell r="CR14">
            <v>4.3548415171811593E-2</v>
          </cell>
          <cell r="CS14">
            <v>0.23181124251258431</v>
          </cell>
          <cell r="CT14">
            <v>2.0934222431539865E-2</v>
          </cell>
          <cell r="CU14">
            <v>0.22050524009730765</v>
          </cell>
          <cell r="CV14">
            <v>3.1278885337566613E-2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0.20414132502157925</v>
          </cell>
          <cell r="DJ14">
            <v>9.9157161650909126E-2</v>
          </cell>
          <cell r="DL14">
            <v>0.11869128207185974</v>
          </cell>
          <cell r="DM14">
            <v>3.9100155724636737E-2</v>
          </cell>
          <cell r="DN14">
            <v>0.24267166496199258</v>
          </cell>
          <cell r="DO14">
            <v>2.5942433407016036E-2</v>
          </cell>
          <cell r="DP14">
            <v>0.18307151916934211</v>
          </cell>
          <cell r="DQ14">
            <v>3.7224457992664474E-2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0.17904842704375618</v>
          </cell>
          <cell r="CE15" t="str">
            <v/>
          </cell>
          <cell r="CG15">
            <v>0.119023641674201</v>
          </cell>
          <cell r="CH15">
            <v>4.3548415171811593E-2</v>
          </cell>
          <cell r="CI15">
            <v>0.21290791911999715</v>
          </cell>
          <cell r="CJ15">
            <v>2.0934222431539865E-2</v>
          </cell>
          <cell r="CK15">
            <v>0.26856040401515036</v>
          </cell>
          <cell r="CL15">
            <v>3.1278885337566613E-2</v>
          </cell>
          <cell r="CN15">
            <v>0.22138954683702169</v>
          </cell>
          <cell r="CO15">
            <v>9.4149889898074934E-2</v>
          </cell>
          <cell r="CQ15">
            <v>0.11399643186216805</v>
          </cell>
          <cell r="CR15">
            <v>7.4379411060889106E-2</v>
          </cell>
          <cell r="CS15">
            <v>0.25066130058821323</v>
          </cell>
          <cell r="CT15">
            <v>1.4424745547046213E-2</v>
          </cell>
          <cell r="CU15">
            <v>0.15563447726126631</v>
          </cell>
          <cell r="CV15">
            <v>4.1048756292557387E-2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0.18972180500827024</v>
          </cell>
          <cell r="DJ15">
            <v>9.6502464365343626E-2</v>
          </cell>
          <cell r="DL15">
            <v>0.11612795104225988</v>
          </cell>
          <cell r="DM15">
            <v>4.7999072312758434E-2</v>
          </cell>
          <cell r="DN15">
            <v>0.24221136717867645</v>
          </cell>
          <cell r="DO15">
            <v>2.2894361091462607E-2</v>
          </cell>
          <cell r="DP15">
            <v>0.19725386436134112</v>
          </cell>
          <cell r="DQ15">
            <v>3.728911463988771E-2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0.1044323235096031</v>
          </cell>
          <cell r="CE16" t="str">
            <v/>
          </cell>
          <cell r="CG16">
            <v>0.1152636254536395</v>
          </cell>
          <cell r="CH16">
            <v>0.18511357760536315</v>
          </cell>
          <cell r="CI16">
            <v>0.2300538479592375</v>
          </cell>
          <cell r="CJ16">
            <v>1.384712128796362E-2</v>
          </cell>
          <cell r="CK16">
            <v>0.19880447097485221</v>
          </cell>
          <cell r="CL16">
            <v>5.3790017114542489E-2</v>
          </cell>
          <cell r="CN16">
            <v>0.25012029391345236</v>
          </cell>
          <cell r="CO16">
            <v>0.10002057869317366</v>
          </cell>
          <cell r="CQ16">
            <v>0.12976821671561223</v>
          </cell>
          <cell r="CR16">
            <v>0.17791963802657274</v>
          </cell>
          <cell r="CS16">
            <v>0.22246874460545224</v>
          </cell>
          <cell r="CT16">
            <v>1.9974499816444006E-2</v>
          </cell>
          <cell r="CU16">
            <v>0.15555331369449912</v>
          </cell>
          <cell r="CV16">
            <v>3.2398721187365559E-2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0.18692091292226443</v>
          </cell>
          <cell r="DJ16">
            <v>7.6262044413232227E-2</v>
          </cell>
          <cell r="DL16">
            <v>0.1175771913285979</v>
          </cell>
          <cell r="DM16">
            <v>0.17591154959617908</v>
          </cell>
          <cell r="DN16">
            <v>0.21173106350968371</v>
          </cell>
          <cell r="DO16">
            <v>1.1494274105733678E-2</v>
          </cell>
          <cell r="DP16">
            <v>0.13678410048354572</v>
          </cell>
          <cell r="DQ16">
            <v>3.3318863640763342E-2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0.28799797278209505</v>
          </cell>
          <cell r="CE17">
            <v>0.13917732505432309</v>
          </cell>
          <cell r="CG17">
            <v>7.7794014463463498E-2</v>
          </cell>
          <cell r="CH17">
            <v>4.4291354231961649E-2</v>
          </cell>
          <cell r="CI17">
            <v>0.20503294666592564</v>
          </cell>
          <cell r="CJ17">
            <v>2.2915539739144404E-2</v>
          </cell>
          <cell r="CK17">
            <v>0.11381939025361368</v>
          </cell>
          <cell r="CL17">
            <v>4.4187022440971946E-2</v>
          </cell>
          <cell r="CN17">
            <v>0.28103492558239412</v>
          </cell>
          <cell r="CO17">
            <v>0.1346937006027901</v>
          </cell>
          <cell r="CQ17">
            <v>9.3765954861402739E-2</v>
          </cell>
          <cell r="CR17">
            <v>4.6921084472745456E-2</v>
          </cell>
          <cell r="CS17">
            <v>0.22681880522950412</v>
          </cell>
          <cell r="CT17">
            <v>1.8075276434615109E-2</v>
          </cell>
          <cell r="CU17">
            <v>0.13556655033087273</v>
          </cell>
          <cell r="CV17">
            <v>3.4122146656733993E-2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0.30295638092617921</v>
          </cell>
          <cell r="DJ17">
            <v>0.13432653482997714</v>
          </cell>
          <cell r="DL17">
            <v>7.8809556164363248E-2</v>
          </cell>
          <cell r="DM17">
            <v>4.505669761322343E-2</v>
          </cell>
          <cell r="DN17">
            <v>0.20653634430151038</v>
          </cell>
          <cell r="DO17">
            <v>2.1496211302731882E-2</v>
          </cell>
          <cell r="DP17">
            <v>0.11957472505879269</v>
          </cell>
          <cell r="DQ17">
            <v>4.1243549803222097E-2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0.27550841644875868</v>
          </cell>
          <cell r="CE18" t="str">
            <v/>
          </cell>
          <cell r="CG18">
            <v>0.13386210800131082</v>
          </cell>
          <cell r="CH18">
            <v>5.5742859484190665E-2</v>
          </cell>
          <cell r="CI18">
            <v>0.20800483467729552</v>
          </cell>
          <cell r="CJ18">
            <v>2.6902107914455641E-2</v>
          </cell>
          <cell r="CK18">
            <v>0.15502222247139691</v>
          </cell>
          <cell r="CL18">
            <v>3.4478686823210918E-2</v>
          </cell>
          <cell r="CN18">
            <v>0.28869033489935608</v>
          </cell>
          <cell r="CO18">
            <v>0.14654502828155375</v>
          </cell>
          <cell r="CQ18">
            <v>9.4540705560619817E-2</v>
          </cell>
          <cell r="CR18">
            <v>5.4551357646143758E-2</v>
          </cell>
          <cell r="CS18">
            <v>0.22063549751001371</v>
          </cell>
          <cell r="CT18">
            <v>0.10014659268639714</v>
          </cell>
          <cell r="CU18">
            <v>0.12751277010751136</v>
          </cell>
          <cell r="CV18">
            <v>3.5841086127701823E-2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0.24035799763019255</v>
          </cell>
          <cell r="DJ18">
            <v>0.12277040965597992</v>
          </cell>
          <cell r="DL18">
            <v>7.9542237516104022E-2</v>
          </cell>
          <cell r="DM18">
            <v>4.7570999700751203E-2</v>
          </cell>
          <cell r="DN18">
            <v>0.26519423487897753</v>
          </cell>
          <cell r="DO18">
            <v>4.2543506935045793E-2</v>
          </cell>
          <cell r="DP18">
            <v>0.11685873493066978</v>
          </cell>
          <cell r="DQ18">
            <v>3.5161878752278837E-2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0.2930696398557231</v>
          </cell>
          <cell r="CE19" t="str">
            <v/>
          </cell>
          <cell r="CG19">
            <v>9.6007686737970957E-2</v>
          </cell>
          <cell r="CH19">
            <v>4.4691072251925486E-2</v>
          </cell>
          <cell r="CI19">
            <v>0.19564563726940751</v>
          </cell>
          <cell r="CJ19" t="str">
            <v/>
          </cell>
          <cell r="CK19">
            <v>0.18609352455290201</v>
          </cell>
          <cell r="CL19">
            <v>2.7087961876061831E-2</v>
          </cell>
          <cell r="CN19">
            <v>0.27590737073420674</v>
          </cell>
          <cell r="CO19">
            <v>0.13108809845469782</v>
          </cell>
          <cell r="CQ19">
            <v>0.10922636302165079</v>
          </cell>
          <cell r="CR19">
            <v>4.8929618206777652E-2</v>
          </cell>
          <cell r="CS19">
            <v>0.22249335733047776</v>
          </cell>
          <cell r="CT19">
            <v>1.8124651770445536E-2</v>
          </cell>
          <cell r="CU19">
            <v>0.12435569349972567</v>
          </cell>
          <cell r="CV19">
            <v>3.6226357924229922E-2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0.31479024319377136</v>
          </cell>
          <cell r="DJ19">
            <v>0.12269816096900042</v>
          </cell>
          <cell r="DL19">
            <v>8.3819244920390668E-2</v>
          </cell>
          <cell r="DM19">
            <v>4.5722138718063243E-2</v>
          </cell>
          <cell r="DN19">
            <v>0.20388337016533395</v>
          </cell>
          <cell r="DO19">
            <v>1.9098493890547234E-2</v>
          </cell>
          <cell r="DP19">
            <v>0.1232708259412056</v>
          </cell>
          <cell r="DQ19">
            <v>3.6717522201687447E-2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0.26271172801909176</v>
          </cell>
          <cell r="CE20">
            <v>0.13546189423044339</v>
          </cell>
          <cell r="CG20">
            <v>8.7449505650995518E-2</v>
          </cell>
          <cell r="CH20">
            <v>4.7278907892518776E-2</v>
          </cell>
          <cell r="CI20">
            <v>0.24163422109109151</v>
          </cell>
          <cell r="CJ20">
            <v>2.2728027907679398E-2</v>
          </cell>
          <cell r="CK20">
            <v>0.14344632332040222</v>
          </cell>
          <cell r="CL20">
            <v>3.5140124427301453E-2</v>
          </cell>
          <cell r="CN20">
            <v>0.25680355777205793</v>
          </cell>
          <cell r="CO20">
            <v>0.10977884514011517</v>
          </cell>
          <cell r="CQ20">
            <v>9.8894611079187289E-2</v>
          </cell>
          <cell r="CR20">
            <v>4.2376595888954212E-2</v>
          </cell>
          <cell r="CS20">
            <v>0.24667815165792764</v>
          </cell>
          <cell r="CT20">
            <v>1.8517876519319833E-2</v>
          </cell>
          <cell r="CU20">
            <v>0.14202229387498422</v>
          </cell>
          <cell r="CV20">
            <v>4.8300346714501431E-2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0.25661796855246094</v>
          </cell>
          <cell r="DJ20">
            <v>0.12331029505091201</v>
          </cell>
          <cell r="DL20">
            <v>7.9798064734570684E-2</v>
          </cell>
          <cell r="DM20">
            <v>4.4411397963363415E-2</v>
          </cell>
          <cell r="DN20">
            <v>0.24040603822725409</v>
          </cell>
          <cell r="DO20">
            <v>2.0605439713872929E-2</v>
          </cell>
          <cell r="DP20">
            <v>0.14725833455365397</v>
          </cell>
          <cell r="DQ20">
            <v>3.759246120391195E-2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0.11560574711167729</v>
          </cell>
          <cell r="CE21">
            <v>0.13076990673909344</v>
          </cell>
          <cell r="CG21">
            <v>5.5857523022323226E-2</v>
          </cell>
          <cell r="CH21">
            <v>4.5974884630249201E-2</v>
          </cell>
          <cell r="CI21">
            <v>0.31956369688294667</v>
          </cell>
          <cell r="CJ21">
            <v>4.5408394521708161E-3</v>
          </cell>
          <cell r="CK21">
            <v>0.1489756154372561</v>
          </cell>
          <cell r="CL21">
            <v>4.9960475703968055E-2</v>
          </cell>
          <cell r="CN21">
            <v>0.17727565766258113</v>
          </cell>
          <cell r="CO21">
            <v>8.7372708189129483E-2</v>
          </cell>
          <cell r="CQ21">
            <v>0.12655040037816392</v>
          </cell>
          <cell r="CR21">
            <v>0.10557927224935636</v>
          </cell>
          <cell r="CS21">
            <v>0.25855004448841418</v>
          </cell>
          <cell r="CT21">
            <v>2.5291121894216135E-2</v>
          </cell>
          <cell r="CU21">
            <v>0.15943558951527531</v>
          </cell>
          <cell r="CV21">
            <v>5.5627899167217686E-2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0.17618320081273481</v>
          </cell>
          <cell r="DJ21">
            <v>9.5325393919143908E-2</v>
          </cell>
          <cell r="DL21">
            <v>0.10023517549653024</v>
          </cell>
          <cell r="DM21">
            <v>5.869210080067018E-2</v>
          </cell>
          <cell r="DN21">
            <v>0.29137959082908799</v>
          </cell>
          <cell r="DO21">
            <v>2.3100499970026497E-2</v>
          </cell>
          <cell r="DP21">
            <v>0.15390279895226719</v>
          </cell>
          <cell r="DQ21">
            <v>5.1181239219539237E-2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0.20834814939385815</v>
          </cell>
          <cell r="CO22">
            <v>6.9885714698111334E-2</v>
          </cell>
          <cell r="CQ22">
            <v>0.12589391993926144</v>
          </cell>
          <cell r="CR22">
            <v>8.0436131248109236E-2</v>
          </cell>
          <cell r="CS22">
            <v>0.2414552336048793</v>
          </cell>
          <cell r="CT22">
            <v>2.0662331263081136E-2</v>
          </cell>
          <cell r="CU22">
            <v>0.16851865727103527</v>
          </cell>
          <cell r="CV22">
            <v>3.6503269924474849E-2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0.14975264246213243</v>
          </cell>
          <cell r="DJ22">
            <v>7.1137406943907536E-2</v>
          </cell>
          <cell r="DL22">
            <v>9.8788125750641095E-2</v>
          </cell>
          <cell r="DM22">
            <v>4.2085698497611242E-2</v>
          </cell>
          <cell r="DN22">
            <v>0.4008149768783546</v>
          </cell>
          <cell r="DO22">
            <v>2.0548392298275677E-2</v>
          </cell>
          <cell r="DP22">
            <v>0.13687693012553157</v>
          </cell>
          <cell r="DQ22">
            <v>2.9995827043545923E-2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0.27564607181199163</v>
          </cell>
          <cell r="CE23" t="str">
            <v/>
          </cell>
          <cell r="CG23">
            <v>0.12492689496974654</v>
          </cell>
          <cell r="CH23">
            <v>5.5115214906151309E-2</v>
          </cell>
          <cell r="CI23">
            <v>0.23517463802659769</v>
          </cell>
          <cell r="CJ23" t="str">
            <v/>
          </cell>
          <cell r="CK23">
            <v>0.13384159481339244</v>
          </cell>
          <cell r="CL23">
            <v>4.582139785395007E-2</v>
          </cell>
          <cell r="CN23">
            <v>0.2778246426338431</v>
          </cell>
          <cell r="CO23">
            <v>0.13863284839240653</v>
          </cell>
          <cell r="CQ23">
            <v>0.10044637832149819</v>
          </cell>
          <cell r="CR23">
            <v>4.5710178769913207E-2</v>
          </cell>
          <cell r="CS23">
            <v>0.22518942399912911</v>
          </cell>
          <cell r="CT23">
            <v>1.8756280643662457E-2</v>
          </cell>
          <cell r="CU23">
            <v>0.13260429665652562</v>
          </cell>
          <cell r="CV23">
            <v>3.4784450998195472E-2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0.27683172274025825</v>
          </cell>
          <cell r="DJ23">
            <v>0.11333314905425639</v>
          </cell>
          <cell r="DL23">
            <v>7.741628365969587E-2</v>
          </cell>
          <cell r="DM23">
            <v>5.7509238148582144E-2</v>
          </cell>
          <cell r="DN23">
            <v>0.23530234616912998</v>
          </cell>
          <cell r="DO23">
            <v>1.7495592867330257E-2</v>
          </cell>
          <cell r="DP23">
            <v>0.13222497672573946</v>
          </cell>
          <cell r="DQ23">
            <v>3.9886690635007632E-2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0.18230559574372612</v>
          </cell>
          <cell r="CO24">
            <v>0.14165953067610315</v>
          </cell>
          <cell r="CQ24">
            <v>0.10257457583354197</v>
          </cell>
          <cell r="CR24">
            <v>4.0684618987570968E-2</v>
          </cell>
          <cell r="CS24">
            <v>0.28041127459598625</v>
          </cell>
          <cell r="CT24">
            <v>1.6619103362982918E-2</v>
          </cell>
          <cell r="CU24">
            <v>0.1549744648641814</v>
          </cell>
          <cell r="CV24">
            <v>5.6367729028707902E-2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0.20952466608478346</v>
          </cell>
          <cell r="DJ24">
            <v>9.7660191885174732E-2</v>
          </cell>
          <cell r="DL24">
            <v>9.8362154742029334E-2</v>
          </cell>
          <cell r="DM24">
            <v>3.8959300982443004E-2</v>
          </cell>
          <cell r="DN24">
            <v>0.31447322345168782</v>
          </cell>
          <cell r="DO24">
            <v>2.3765285469908654E-2</v>
          </cell>
          <cell r="DP24">
            <v>0.11860838279706597</v>
          </cell>
          <cell r="DQ24">
            <v>4.8646794586907002E-2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0.26833887868375139</v>
          </cell>
          <cell r="CE25">
            <v>0.11913327762314875</v>
          </cell>
          <cell r="CG25">
            <v>8.1636631960836148E-2</v>
          </cell>
          <cell r="CH25">
            <v>3.4612433391699796E-2</v>
          </cell>
          <cell r="CI25">
            <v>0.2874958704536798</v>
          </cell>
          <cell r="CJ25">
            <v>1.5270556130289726E-2</v>
          </cell>
          <cell r="CK25">
            <v>0.14646654803849504</v>
          </cell>
          <cell r="CL25">
            <v>3.570420041585072E-2</v>
          </cell>
          <cell r="CN25">
            <v>0.2944855617866004</v>
          </cell>
          <cell r="CO25">
            <v>0.12855426907675807</v>
          </cell>
          <cell r="CQ25">
            <v>0.10033260941318353</v>
          </cell>
          <cell r="CR25">
            <v>4.7167672645549281E-2</v>
          </cell>
          <cell r="CS25">
            <v>0.2196124458413132</v>
          </cell>
          <cell r="CT25">
            <v>1.4997354810772094E-2</v>
          </cell>
          <cell r="CU25">
            <v>0.12459178651675025</v>
          </cell>
          <cell r="CV25">
            <v>3.5208937314413831E-2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0.25171224240642093</v>
          </cell>
          <cell r="DJ25">
            <v>0.10347470217621377</v>
          </cell>
          <cell r="DL25">
            <v>0.10625271184176732</v>
          </cell>
          <cell r="DM25">
            <v>5.0124835161163984E-2</v>
          </cell>
          <cell r="DN25">
            <v>0.25083977832924359</v>
          </cell>
          <cell r="DO25">
            <v>1.2665484443941988E-2</v>
          </cell>
          <cell r="DP25">
            <v>0.13859620190149369</v>
          </cell>
          <cell r="DQ25">
            <v>3.6334043739754567E-2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0.45063288910490684</v>
          </cell>
          <cell r="CE26" t="str">
            <v/>
          </cell>
          <cell r="CG26">
            <v>3.8103048840559255E-2</v>
          </cell>
          <cell r="CH26">
            <v>4.2712585591024949E-2</v>
          </cell>
          <cell r="CI26">
            <v>0.18721086967217399</v>
          </cell>
          <cell r="CJ26" t="str">
            <v/>
          </cell>
          <cell r="CK26">
            <v>8.9643779806642315E-2</v>
          </cell>
          <cell r="CL26">
            <v>3.4466557704019976E-2</v>
          </cell>
          <cell r="CN26">
            <v>0.32303045910121309</v>
          </cell>
          <cell r="CO26">
            <v>0.12956359350157431</v>
          </cell>
          <cell r="CQ26">
            <v>8.5576695191798141E-2</v>
          </cell>
          <cell r="CR26">
            <v>4.14623832744637E-2</v>
          </cell>
          <cell r="CS26">
            <v>0.19417731579297259</v>
          </cell>
          <cell r="CT26">
            <v>4.1744829402474676E-2</v>
          </cell>
          <cell r="CU26">
            <v>0.12442742129240605</v>
          </cell>
          <cell r="CV26">
            <v>3.5965597272279437E-2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0.37397841613084198</v>
          </cell>
          <cell r="DJ26">
            <v>0.12248859977077561</v>
          </cell>
          <cell r="DL26">
            <v>6.2106559375299596E-2</v>
          </cell>
          <cell r="DM26">
            <v>3.8461941444844758E-2</v>
          </cell>
          <cell r="DN26">
            <v>0.18162910141769686</v>
          </cell>
          <cell r="DO26">
            <v>2.7266842020215454E-2</v>
          </cell>
          <cell r="DP26">
            <v>0.10896520329102247</v>
          </cell>
          <cell r="DQ26">
            <v>3.5103336549303199E-2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0.34261097151550834</v>
          </cell>
          <cell r="CE27">
            <v>0.16346027023034171</v>
          </cell>
          <cell r="CG27">
            <v>8.2177634749392492E-2</v>
          </cell>
          <cell r="CH27">
            <v>8.5670352263643876E-2</v>
          </cell>
          <cell r="CI27">
            <v>0.11934070501994425</v>
          </cell>
          <cell r="CJ27">
            <v>1.5914883734020675E-2</v>
          </cell>
          <cell r="CK27">
            <v>0.11042684831715077</v>
          </cell>
          <cell r="CL27">
            <v>1.59432996336508E-2</v>
          </cell>
          <cell r="CN27">
            <v>0.25636150846619116</v>
          </cell>
          <cell r="CO27">
            <v>0.11926349665835627</v>
          </cell>
          <cell r="CQ27">
            <v>0.11426137232654004</v>
          </cell>
          <cell r="CR27">
            <v>4.284627572025481E-2</v>
          </cell>
          <cell r="CS27">
            <v>0.25175860585080329</v>
          </cell>
          <cell r="CT27">
            <v>1.6057707587947015E-2</v>
          </cell>
          <cell r="CU27">
            <v>0.13211680004314444</v>
          </cell>
          <cell r="CV27">
            <v>3.8464349496873412E-2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0.29820611673365149</v>
          </cell>
          <cell r="DJ27">
            <v>0.15419908030370053</v>
          </cell>
          <cell r="DL27">
            <v>8.3792164777608466E-2</v>
          </cell>
          <cell r="DM27">
            <v>5.2046616602893322E-2</v>
          </cell>
          <cell r="DN27">
            <v>0.19159081743401099</v>
          </cell>
          <cell r="DO27">
            <v>1.7257135848086722E-2</v>
          </cell>
          <cell r="DP27">
            <v>0.1205522708069949</v>
          </cell>
          <cell r="DQ27">
            <v>3.2355797493053493E-2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0.22433419714382408</v>
          </cell>
          <cell r="CO28">
            <v>2.3890655750496568E-2</v>
          </cell>
          <cell r="CQ28">
            <v>0.13990893863257622</v>
          </cell>
          <cell r="CR28">
            <v>5.9521789879318901E-2</v>
          </cell>
          <cell r="CS28">
            <v>0.22326773655505042</v>
          </cell>
          <cell r="CT28">
            <v>2.9963497105942722E-2</v>
          </cell>
          <cell r="CU28">
            <v>0.16392574454506278</v>
          </cell>
          <cell r="CV28">
            <v>4.0547706182351387E-2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0.2083184468533088</v>
          </cell>
          <cell r="DJ28">
            <v>6.2316120642113358E-2</v>
          </cell>
          <cell r="DL28">
            <v>0.13729400113228854</v>
          </cell>
          <cell r="DM28">
            <v>6.455016215242905E-2</v>
          </cell>
          <cell r="DN28">
            <v>0.27784329543145087</v>
          </cell>
          <cell r="DO28">
            <v>1.5877732061205685E-2</v>
          </cell>
          <cell r="DP28">
            <v>0.14614262527164393</v>
          </cell>
          <cell r="DQ28">
            <v>3.7657616455559789E-2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0.28187873167595684</v>
          </cell>
          <cell r="CE29">
            <v>0.12913327762314875</v>
          </cell>
          <cell r="CG29">
            <v>8.4124889698343405E-2</v>
          </cell>
          <cell r="CH29">
            <v>3.4270318611187199E-2</v>
          </cell>
          <cell r="CI29">
            <v>0.26686346438427699</v>
          </cell>
          <cell r="CJ29">
            <v>2.271298677566385E-2</v>
          </cell>
          <cell r="CK29">
            <v>0.12121592581557104</v>
          </cell>
          <cell r="CL29">
            <v>3.9491975901907839E-2</v>
          </cell>
          <cell r="CN29">
            <v>0.29578490759919251</v>
          </cell>
          <cell r="CO29">
            <v>0.12615430392396657</v>
          </cell>
          <cell r="CQ29">
            <v>9.6292961355543813E-2</v>
          </cell>
          <cell r="CR29">
            <v>4.6029472567388395E-2</v>
          </cell>
          <cell r="CS29">
            <v>0.22027531074657891</v>
          </cell>
          <cell r="CT29">
            <v>1.3609731436819931E-2</v>
          </cell>
          <cell r="CU29">
            <v>0.12644053895255111</v>
          </cell>
          <cell r="CV29">
            <v>3.2958391887616199E-2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0.25639025393527665</v>
          </cell>
          <cell r="DJ29">
            <v>0.10467186605312377</v>
          </cell>
          <cell r="DL29">
            <v>0.11119070518609436</v>
          </cell>
          <cell r="DM29">
            <v>5.2517006515663149E-2</v>
          </cell>
          <cell r="DN29">
            <v>0.24167834786037956</v>
          </cell>
          <cell r="DO29">
            <v>1.4277106902012294E-2</v>
          </cell>
          <cell r="DP29">
            <v>0.13255555192059873</v>
          </cell>
          <cell r="DQ29">
            <v>3.6719161626851418E-2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0.15697382437415425</v>
          </cell>
          <cell r="CE30">
            <v>0.1523284171479953</v>
          </cell>
          <cell r="CG30">
            <v>0.10670775135295792</v>
          </cell>
          <cell r="CH30">
            <v>4.2950614793724154E-2</v>
          </cell>
          <cell r="CI30">
            <v>0.30221626492839182</v>
          </cell>
          <cell r="CJ30">
            <v>2.8452535553791094E-2</v>
          </cell>
          <cell r="CK30">
            <v>0.15939349105664452</v>
          </cell>
          <cell r="CL30">
            <v>3.7755132296337625E-2</v>
          </cell>
          <cell r="CN30">
            <v>0.17116255673103539</v>
          </cell>
          <cell r="CO30">
            <v>0.1216535020107179</v>
          </cell>
          <cell r="CQ30">
            <v>0.1051642859684797</v>
          </cell>
          <cell r="CR30">
            <v>8.1705276096328924E-2</v>
          </cell>
          <cell r="CS30">
            <v>0.26119138524245117</v>
          </cell>
          <cell r="CT30">
            <v>1.2739262589913852E-2</v>
          </cell>
          <cell r="CU30">
            <v>0.17676726924148717</v>
          </cell>
          <cell r="CV30">
            <v>5.4735898090865522E-2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0.16841071869037189</v>
          </cell>
          <cell r="DJ30">
            <v>0.11982119095233548</v>
          </cell>
          <cell r="DL30">
            <v>0.10283427961790627</v>
          </cell>
          <cell r="DM30">
            <v>4.7779089576885571E-2</v>
          </cell>
          <cell r="DN30">
            <v>0.28126953857854564</v>
          </cell>
          <cell r="DO30">
            <v>2.5749748568613274E-2</v>
          </cell>
          <cell r="DP30">
            <v>0.15961228803929087</v>
          </cell>
          <cell r="DQ30">
            <v>4.4523145976051101E-2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0.2394862332368406</v>
          </cell>
          <cell r="CE32" t="str">
            <v/>
          </cell>
          <cell r="CG32">
            <v>0.11792598724131588</v>
          </cell>
          <cell r="CH32">
            <v>4.2676322562877636E-2</v>
          </cell>
          <cell r="CI32">
            <v>0.27928631899879242</v>
          </cell>
          <cell r="CJ32">
            <v>1.6978728498706668E-2</v>
          </cell>
          <cell r="CK32">
            <v>0.151648372718026</v>
          </cell>
          <cell r="CL32">
            <v>5.2849137935594426E-2</v>
          </cell>
          <cell r="CN32">
            <v>0.25273743506564322</v>
          </cell>
          <cell r="CO32">
            <v>0.14510818011265236</v>
          </cell>
          <cell r="CQ32">
            <v>9.2339619935183442E-2</v>
          </cell>
          <cell r="CR32">
            <v>4.7186906969191054E-2</v>
          </cell>
          <cell r="CS32">
            <v>0.25148276669193864</v>
          </cell>
          <cell r="CT32">
            <v>2.6662284390405449E-2</v>
          </cell>
          <cell r="CU32">
            <v>0.1348665192856659</v>
          </cell>
          <cell r="CV32">
            <v>5.0171332934329231E-2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0.27462322589854671</v>
          </cell>
          <cell r="DJ32">
            <v>9.5179518642261055E-2</v>
          </cell>
          <cell r="DL32">
            <v>9.4373705652392295E-2</v>
          </cell>
          <cell r="DM32">
            <v>3.8800945238374497E-2</v>
          </cell>
          <cell r="DN32">
            <v>0.2433581782534491</v>
          </cell>
          <cell r="DO32">
            <v>2.3076327352478731E-2</v>
          </cell>
          <cell r="DP32">
            <v>0.13396285668691188</v>
          </cell>
          <cell r="DQ32">
            <v>4.6625242275585552E-2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0.32819003238523242</v>
          </cell>
          <cell r="CE33">
            <v>0.14878554427712262</v>
          </cell>
          <cell r="CG33">
            <v>7.4859891995825351E-2</v>
          </cell>
          <cell r="CH33">
            <v>6.1203209256307171E-2</v>
          </cell>
          <cell r="CI33">
            <v>0.18638708346763938</v>
          </cell>
          <cell r="CJ33">
            <v>2.4215409663295263E-2</v>
          </cell>
          <cell r="CK33">
            <v>0.10504849952898936</v>
          </cell>
          <cell r="CL33">
            <v>2.7099543491474729E-2</v>
          </cell>
          <cell r="CN33">
            <v>0.28724798741601482</v>
          </cell>
          <cell r="CO33">
            <v>0.14443180232903644</v>
          </cell>
          <cell r="CQ33">
            <v>9.3486749783815673E-2</v>
          </cell>
          <cell r="CR33">
            <v>4.3058996962516208E-2</v>
          </cell>
          <cell r="CS33">
            <v>0.21543274916441577</v>
          </cell>
          <cell r="CT33">
            <v>1.9721987212556795E-2</v>
          </cell>
          <cell r="CU33">
            <v>0.14130095727973993</v>
          </cell>
          <cell r="CV33">
            <v>3.686354535283274E-2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0.30901368054097561</v>
          </cell>
          <cell r="DJ33">
            <v>0.14415254617178111</v>
          </cell>
          <cell r="DL33">
            <v>7.2821319856749639E-2</v>
          </cell>
          <cell r="DM33">
            <v>5.2421578647891758E-2</v>
          </cell>
          <cell r="DN33">
            <v>0.18957601039752414</v>
          </cell>
          <cell r="DO33">
            <v>2.16587529667755E-2</v>
          </cell>
          <cell r="DP33">
            <v>0.12956024454926499</v>
          </cell>
          <cell r="DQ33">
            <v>3.0795866869037142E-2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0.2066454326068938</v>
          </cell>
          <cell r="CE34">
            <v>0.12655341081725124</v>
          </cell>
          <cell r="CG34">
            <v>0.14124902468403067</v>
          </cell>
          <cell r="CH34">
            <v>5.0457403655132085E-2</v>
          </cell>
          <cell r="CI34">
            <v>0.21407183361809035</v>
          </cell>
          <cell r="CJ34">
            <v>2.442892517245901E-2</v>
          </cell>
          <cell r="CK34">
            <v>0.1531800290859775</v>
          </cell>
          <cell r="CL34">
            <v>1.6581792526543931E-2</v>
          </cell>
          <cell r="CN34">
            <v>0.28717342328698631</v>
          </cell>
          <cell r="CO34">
            <v>0.12467421101289246</v>
          </cell>
          <cell r="CQ34">
            <v>0.10060073491685646</v>
          </cell>
          <cell r="CR34">
            <v>4.743704704469482E-2</v>
          </cell>
          <cell r="CS34">
            <v>0.22028624886390671</v>
          </cell>
          <cell r="CT34">
            <v>1.8504709126256822E-2</v>
          </cell>
          <cell r="CU34">
            <v>0.12890886382831629</v>
          </cell>
          <cell r="CV34">
            <v>3.8141793584188254E-2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0.24696924678668608</v>
          </cell>
          <cell r="DJ34">
            <v>9.9054144156641002E-2</v>
          </cell>
          <cell r="DL34">
            <v>0.12253172730958402</v>
          </cell>
          <cell r="DM34">
            <v>5.7644935962847303E-2</v>
          </cell>
          <cell r="DN34">
            <v>0.23314286135266188</v>
          </cell>
          <cell r="DO34">
            <v>1.4346588051462893E-2</v>
          </cell>
          <cell r="DP34">
            <v>0.14081631744402484</v>
          </cell>
          <cell r="DQ34">
            <v>3.5494178936091927E-2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0.3332146386111301</v>
          </cell>
          <cell r="CE35">
            <v>0.15467681194308958</v>
          </cell>
          <cell r="CG35">
            <v>8.0857745019781199E-2</v>
          </cell>
          <cell r="CH35">
            <v>4.1954109349003899E-2</v>
          </cell>
          <cell r="CI35">
            <v>0.22064565587488438</v>
          </cell>
          <cell r="CJ35">
            <v>1.9060726435761111E-2</v>
          </cell>
          <cell r="CK35">
            <v>0.10950234652041343</v>
          </cell>
          <cell r="CL35">
            <v>4.1957052246894888E-2</v>
          </cell>
          <cell r="CN35">
            <v>0.31729088706520736</v>
          </cell>
          <cell r="CO35">
            <v>0.11501133468857186</v>
          </cell>
          <cell r="CQ35">
            <v>8.6362611087469884E-2</v>
          </cell>
          <cell r="CR35">
            <v>4.3230654049305491E-2</v>
          </cell>
          <cell r="CS35">
            <v>0.19741100148071775</v>
          </cell>
          <cell r="CT35">
            <v>4.0052701668962923E-2</v>
          </cell>
          <cell r="CU35">
            <v>0.12753658403009735</v>
          </cell>
          <cell r="CV35">
            <v>3.2998026720929496E-2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0.34139093234750484</v>
          </cell>
          <cell r="DJ35">
            <v>0.12660483830276212</v>
          </cell>
          <cell r="DL35">
            <v>7.1207871775831724E-2</v>
          </cell>
          <cell r="DM35">
            <v>4.088301922192402E-2</v>
          </cell>
          <cell r="DN35">
            <v>0.19565029580011328</v>
          </cell>
          <cell r="DO35">
            <v>2.4066631183885741E-2</v>
          </cell>
          <cell r="DP35">
            <v>0.11358699651812541</v>
          </cell>
          <cell r="DQ35">
            <v>3.660941484985282E-2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0.26517698563295827</v>
          </cell>
          <cell r="CO36">
            <v>0.11439881757808494</v>
          </cell>
          <cell r="CQ36">
            <v>8.8960102778024921E-2</v>
          </cell>
          <cell r="CR36">
            <v>4.7090711738609806E-2</v>
          </cell>
          <cell r="CS36">
            <v>0.24389458451964058</v>
          </cell>
          <cell r="CT36">
            <v>2.1393015908984566E-2</v>
          </cell>
          <cell r="CU36">
            <v>0.13812582748480362</v>
          </cell>
          <cell r="CV36">
            <v>3.9819894261000272E-2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0.26512127890073944</v>
          </cell>
          <cell r="DJ36">
            <v>8.7166308526348532E-2</v>
          </cell>
          <cell r="DL36">
            <v>9.4280318702848934E-2</v>
          </cell>
          <cell r="DM36">
            <v>4.0814447688777143E-2</v>
          </cell>
          <cell r="DN36">
            <v>0.24820484561359624</v>
          </cell>
          <cell r="DO36">
            <v>2.5505557706457779E-2</v>
          </cell>
          <cell r="DP36">
            <v>0.14462727773633038</v>
          </cell>
          <cell r="DQ36">
            <v>4.4279965124901323E-2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0.2361521855659581</v>
          </cell>
          <cell r="CO37">
            <v>0.13086378861340409</v>
          </cell>
          <cell r="CQ37">
            <v>9.5245608722903219E-2</v>
          </cell>
          <cell r="CR37">
            <v>5.3545933736740915E-2</v>
          </cell>
          <cell r="CS37">
            <v>0.24853039533949256</v>
          </cell>
          <cell r="CT37">
            <v>2.5460313088077866E-2</v>
          </cell>
          <cell r="CU37">
            <v>0.1472093636127037</v>
          </cell>
          <cell r="CV37">
            <v>4.9494258432757308E-2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0.21194779551790274</v>
          </cell>
          <cell r="DJ37">
            <v>9.7285128004491711E-2</v>
          </cell>
          <cell r="DL37">
            <v>8.8059501973835302E-2</v>
          </cell>
          <cell r="DM37">
            <v>4.1952539606682139E-2</v>
          </cell>
          <cell r="DN37">
            <v>0.27181868638885653</v>
          </cell>
          <cell r="DO37">
            <v>2.8867175332537881E-2</v>
          </cell>
          <cell r="DP37">
            <v>0.15452880620374301</v>
          </cell>
          <cell r="DQ37">
            <v>5.5540366971950576E-2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0.33443740359729729</v>
          </cell>
          <cell r="CO38">
            <v>2.3890655750496568E-2</v>
          </cell>
          <cell r="CQ38">
            <v>7.9358527117103325E-2</v>
          </cell>
          <cell r="CR38">
            <v>4.2221703385161367E-2</v>
          </cell>
          <cell r="CS38">
            <v>0.19784723062722087</v>
          </cell>
          <cell r="CT38">
            <v>3.8706689976604029E-2</v>
          </cell>
          <cell r="CU38">
            <v>0.12134533628663616</v>
          </cell>
          <cell r="CV38">
            <v>3.5717280209618701E-2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0.37686496990290286</v>
          </cell>
          <cell r="DJ38">
            <v>9.1311778817906461E-2</v>
          </cell>
          <cell r="DL38">
            <v>6.6511267982591479E-2</v>
          </cell>
          <cell r="DM38">
            <v>4.1383341191982122E-2</v>
          </cell>
          <cell r="DN38">
            <v>0.19476095953953912</v>
          </cell>
          <cell r="DO38">
            <v>2.7018365134504268E-2</v>
          </cell>
          <cell r="DP38">
            <v>0.11522418822743316</v>
          </cell>
          <cell r="DQ38">
            <v>3.6925129203140561E-2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0.22950495588980044</v>
          </cell>
          <cell r="CO39">
            <v>9.3339779482852339E-2</v>
          </cell>
          <cell r="CQ39">
            <v>0.13506011737471046</v>
          </cell>
          <cell r="CR39">
            <v>5.9243332043341632E-2</v>
          </cell>
          <cell r="CS39">
            <v>0.23480149468886721</v>
          </cell>
          <cell r="CT39">
            <v>2.9897066083542832E-2</v>
          </cell>
          <cell r="CU39">
            <v>0.15592662966237936</v>
          </cell>
          <cell r="CV39">
            <v>5.2321144916890411E-2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0.25330904922103115</v>
          </cell>
          <cell r="DJ39">
            <v>8.0010142572660758E-2</v>
          </cell>
          <cell r="DL39">
            <v>0.10460882513047347</v>
          </cell>
          <cell r="DM39">
            <v>4.3040467866191624E-2</v>
          </cell>
          <cell r="DN39">
            <v>0.26088433153361046</v>
          </cell>
          <cell r="DO39">
            <v>2.6714830251170368E-2</v>
          </cell>
          <cell r="DP39">
            <v>0.13615396615330677</v>
          </cell>
          <cell r="DQ39">
            <v>4.5278387271555455E-2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0.19466375449682585</v>
          </cell>
          <cell r="CE40">
            <v>0.11225251951989745</v>
          </cell>
          <cell r="CG40">
            <v>0.10991814640818649</v>
          </cell>
          <cell r="CH40">
            <v>4.9045901787104842E-2</v>
          </cell>
          <cell r="CI40">
            <v>0.27177349688059316</v>
          </cell>
          <cell r="CJ40">
            <v>1.1621676538301918E-2</v>
          </cell>
          <cell r="CK40">
            <v>0.14775370232714088</v>
          </cell>
          <cell r="CL40">
            <v>4.0925854657309066E-2</v>
          </cell>
          <cell r="CN40">
            <v>0.23372292878249873</v>
          </cell>
          <cell r="CO40">
            <v>9.6733007312053823E-2</v>
          </cell>
          <cell r="CQ40">
            <v>0.13098035954368342</v>
          </cell>
          <cell r="CR40">
            <v>8.8739746439739656E-2</v>
          </cell>
          <cell r="CS40">
            <v>0.21410502258454531</v>
          </cell>
          <cell r="CT40">
            <v>2.0609823077087717E-2</v>
          </cell>
          <cell r="CU40">
            <v>0.16465426183509993</v>
          </cell>
          <cell r="CV40">
            <v>3.5914257011179521E-2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0.2044402320840869</v>
          </cell>
          <cell r="DJ40">
            <v>0.10136838582240065</v>
          </cell>
          <cell r="DL40">
            <v>0.12156249921826442</v>
          </cell>
          <cell r="DM40">
            <v>6.0256872716291765E-2</v>
          </cell>
          <cell r="DN40">
            <v>0.25846068951949891</v>
          </cell>
          <cell r="DO40">
            <v>1.2376340269982052E-2</v>
          </cell>
          <cell r="DP40">
            <v>0.15169256207765833</v>
          </cell>
          <cell r="DQ40">
            <v>3.9842418291816943E-2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0.30175888392013062</v>
          </cell>
          <cell r="CE41" t="str">
            <v/>
          </cell>
          <cell r="CG41">
            <v>0.11939106615807886</v>
          </cell>
          <cell r="CH41" t="str">
            <v/>
          </cell>
          <cell r="CI41">
            <v>0.25120544848784832</v>
          </cell>
          <cell r="CJ41" t="str">
            <v/>
          </cell>
          <cell r="CK41">
            <v>0.17120217693524012</v>
          </cell>
          <cell r="CL41" t="str">
            <v/>
          </cell>
          <cell r="CN41">
            <v>0.20557856141442254</v>
          </cell>
          <cell r="CO41">
            <v>0.12924167957146945</v>
          </cell>
          <cell r="CQ41">
            <v>0.11478370989322229</v>
          </cell>
          <cell r="CR41">
            <v>6.6978240344945442E-2</v>
          </cell>
          <cell r="CS41">
            <v>0.24240750127133001</v>
          </cell>
          <cell r="CT41">
            <v>1.8468995564628801E-2</v>
          </cell>
          <cell r="CU41">
            <v>0.16712688233065126</v>
          </cell>
          <cell r="CV41">
            <v>3.7927515229502017E-2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0.20842026724559132</v>
          </cell>
          <cell r="DJ41">
            <v>0.10687023242354556</v>
          </cell>
          <cell r="DL41">
            <v>0.11329064124446246</v>
          </cell>
          <cell r="DM41">
            <v>4.6011671748049925E-2</v>
          </cell>
          <cell r="DN41">
            <v>0.24689585276967246</v>
          </cell>
          <cell r="DO41">
            <v>2.5165866958360858E-2</v>
          </cell>
          <cell r="DP41">
            <v>0.16554109725241523</v>
          </cell>
          <cell r="DQ41">
            <v>3.7804370357902031E-2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0.35219800487656455</v>
          </cell>
          <cell r="CE42">
            <v>0.11019551870383697</v>
          </cell>
          <cell r="CG42">
            <v>6.9097177336790286E-2</v>
          </cell>
          <cell r="CH42">
            <v>3.7842480827882982E-2</v>
          </cell>
          <cell r="CI42">
            <v>0.21147618161833631</v>
          </cell>
          <cell r="CJ42">
            <v>7.1071047054360242E-3</v>
          </cell>
          <cell r="CK42">
            <v>9.9077277351947102E-2</v>
          </cell>
          <cell r="CL42">
            <v>1.764545278074869E-2</v>
          </cell>
          <cell r="CN42">
            <v>0.28641461411715913</v>
          </cell>
          <cell r="CO42">
            <v>0.13569752686526668</v>
          </cell>
          <cell r="CQ42">
            <v>0.10066163406721253</v>
          </cell>
          <cell r="CR42">
            <v>4.5565904657483253E-2</v>
          </cell>
          <cell r="CS42">
            <v>0.23521828709088752</v>
          </cell>
          <cell r="CT42">
            <v>1.6417222743384027E-2</v>
          </cell>
          <cell r="CU42">
            <v>0.12822089042349585</v>
          </cell>
          <cell r="CV42">
            <v>3.8236213789912293E-2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0.3210691121197512</v>
          </cell>
          <cell r="DJ42">
            <v>9.8969703718166144E-2</v>
          </cell>
          <cell r="DL42">
            <v>9.5169507620555011E-2</v>
          </cell>
          <cell r="DM42">
            <v>3.5382322414889748E-2</v>
          </cell>
          <cell r="DN42">
            <v>0.21483867839238704</v>
          </cell>
          <cell r="DO42">
            <v>2.0569116680225982E-2</v>
          </cell>
          <cell r="DP42">
            <v>0.13177459328385721</v>
          </cell>
          <cell r="DQ42">
            <v>3.2226965770167565E-2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0.28513308460733061</v>
          </cell>
          <cell r="CE43" t="str">
            <v/>
          </cell>
          <cell r="CG43">
            <v>9.3796864651260858E-2</v>
          </cell>
          <cell r="CH43">
            <v>4.4136262941171893E-2</v>
          </cell>
          <cell r="CI43">
            <v>0.22352037334213784</v>
          </cell>
          <cell r="CJ43">
            <v>1.652281559265787E-2</v>
          </cell>
          <cell r="CK43">
            <v>0.16658649625236965</v>
          </cell>
          <cell r="CL43">
            <v>2.9102213074991695E-2</v>
          </cell>
          <cell r="CN43">
            <v>0.29699778908298119</v>
          </cell>
          <cell r="CO43">
            <v>0.1204701651763825</v>
          </cell>
          <cell r="CQ43">
            <v>8.9800056805733289E-2</v>
          </cell>
          <cell r="CR43">
            <v>4.3986210743048516E-2</v>
          </cell>
          <cell r="CS43">
            <v>0.20825488188084618</v>
          </cell>
          <cell r="CT43">
            <v>3.1250390504634601E-2</v>
          </cell>
          <cell r="CU43">
            <v>0.12847732547045784</v>
          </cell>
          <cell r="CV43">
            <v>3.7201379818034098E-2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0.28810035673874995</v>
          </cell>
          <cell r="DJ43">
            <v>0.10270404617267972</v>
          </cell>
          <cell r="DL43">
            <v>9.421256608451041E-2</v>
          </cell>
          <cell r="DM43">
            <v>3.4496065445794533E-2</v>
          </cell>
          <cell r="DN43">
            <v>0.2228201853113593</v>
          </cell>
          <cell r="DO43">
            <v>2.8844620613750656E-2</v>
          </cell>
          <cell r="DP43">
            <v>0.14303013578397289</v>
          </cell>
          <cell r="DQ43">
            <v>3.5792023849182418E-2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0.28317377879474753</v>
          </cell>
          <cell r="CE44">
            <v>0.20076346578435048</v>
          </cell>
          <cell r="CG44">
            <v>7.644324245294698E-2</v>
          </cell>
          <cell r="CH44">
            <v>3.943179139483903E-2</v>
          </cell>
          <cell r="CI44">
            <v>0.22752521048140972</v>
          </cell>
          <cell r="CJ44">
            <v>2.7017046504910415E-2</v>
          </cell>
          <cell r="CK44">
            <v>0.13225114456220199</v>
          </cell>
          <cell r="CL44">
            <v>4.2295502018162061E-2</v>
          </cell>
          <cell r="CN44">
            <v>0.27655048802763804</v>
          </cell>
          <cell r="CO44">
            <v>0.13794808676604639</v>
          </cell>
          <cell r="CQ44">
            <v>0.10657061800392524</v>
          </cell>
          <cell r="CR44">
            <v>4.3587896638752191E-2</v>
          </cell>
          <cell r="CS44">
            <v>0.23239664671104365</v>
          </cell>
          <cell r="CT44">
            <v>1.5216667568173843E-2</v>
          </cell>
          <cell r="CU44">
            <v>0.13271860027016863</v>
          </cell>
          <cell r="CV44">
            <v>3.5079564739399459E-2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0.26238917301347259</v>
          </cell>
          <cell r="DJ44">
            <v>0.16240328836161025</v>
          </cell>
          <cell r="DL44">
            <v>8.8008889358853939E-2</v>
          </cell>
          <cell r="DM44">
            <v>3.3799594794977496E-2</v>
          </cell>
          <cell r="DN44">
            <v>0.21533398670104198</v>
          </cell>
          <cell r="DO44">
            <v>2.2372053261005487E-2</v>
          </cell>
          <cell r="DP44">
            <v>0.13115480997552512</v>
          </cell>
          <cell r="DQ44">
            <v>3.4538204533513091E-2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0.25883276007928047</v>
          </cell>
          <cell r="CE45">
            <v>0.11234546350747573</v>
          </cell>
          <cell r="CG45">
            <v>9.8827047751414668E-2</v>
          </cell>
          <cell r="CH45">
            <v>5.070103821292872E-2</v>
          </cell>
          <cell r="CI45">
            <v>0.22352378259869451</v>
          </cell>
          <cell r="CJ45">
            <v>1.7255714020816527E-2</v>
          </cell>
          <cell r="CK45">
            <v>0.12876735131496461</v>
          </cell>
          <cell r="CL45">
            <v>4.2391352730256904E-2</v>
          </cell>
          <cell r="CN45">
            <v>0.28652589890927721</v>
          </cell>
          <cell r="CO45">
            <v>0.10471614615305067</v>
          </cell>
          <cell r="CQ45">
            <v>0.10183844365616009</v>
          </cell>
          <cell r="CR45">
            <v>4.529498717518754E-2</v>
          </cell>
          <cell r="CS45">
            <v>0.22790057250286647</v>
          </cell>
          <cell r="CT45">
            <v>1.6555077089416129E-2</v>
          </cell>
          <cell r="CU45">
            <v>0.13102173427192146</v>
          </cell>
          <cell r="CV45">
            <v>3.2437096673451328E-2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0.26738592582752174</v>
          </cell>
          <cell r="DJ45">
            <v>9.7578807732776218E-2</v>
          </cell>
          <cell r="DL45">
            <v>0.11137702950843764</v>
          </cell>
          <cell r="DM45">
            <v>5.5046347889459162E-2</v>
          </cell>
          <cell r="DN45">
            <v>0.23103607782866062</v>
          </cell>
          <cell r="DO45">
            <v>1.4158054299845239E-2</v>
          </cell>
          <cell r="DP45">
            <v>0.13473538732024679</v>
          </cell>
          <cell r="DQ45">
            <v>3.8682369593052629E-2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0.25319213555036413</v>
          </cell>
          <cell r="CO46">
            <v>6.5988349080920577E-2</v>
          </cell>
          <cell r="CQ46">
            <v>0.11400532941405479</v>
          </cell>
          <cell r="CR46">
            <v>4.5942935536979555E-2</v>
          </cell>
          <cell r="CS46">
            <v>0.24741729832100334</v>
          </cell>
          <cell r="CT46">
            <v>1.6387353644489639E-2</v>
          </cell>
          <cell r="CU46">
            <v>0.14565922295702896</v>
          </cell>
          <cell r="CV46">
            <v>3.6626873892032605E-2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0.21867954074312884</v>
          </cell>
          <cell r="DJ46">
            <v>9.0514155076474173E-2</v>
          </cell>
          <cell r="DL46">
            <v>0.11823955564374261</v>
          </cell>
          <cell r="DM46">
            <v>4.1223651395270247E-2</v>
          </cell>
          <cell r="DN46">
            <v>0.25485244201408763</v>
          </cell>
          <cell r="DO46">
            <v>2.5025524146981483E-2</v>
          </cell>
          <cell r="DP46">
            <v>0.16274627785693299</v>
          </cell>
          <cell r="DQ46">
            <v>3.8718853123381865E-2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0.18372445323494641</v>
          </cell>
          <cell r="CO48">
            <v>6.6049433713546005E-2</v>
          </cell>
          <cell r="CQ48">
            <v>0.12814947942468885</v>
          </cell>
          <cell r="CR48">
            <v>0.10792071000076089</v>
          </cell>
          <cell r="CS48">
            <v>0.24988871693007789</v>
          </cell>
          <cell r="CT48">
            <v>1.9928919544585002E-2</v>
          </cell>
          <cell r="CU48">
            <v>0.15781061629780974</v>
          </cell>
          <cell r="CV48">
            <v>5.4816663626641005E-2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0.18962887108859125</v>
          </cell>
          <cell r="DJ48">
            <v>7.3093556493596251E-2</v>
          </cell>
          <cell r="DL48">
            <v>0.13177721724830502</v>
          </cell>
          <cell r="DM48">
            <v>7.858461682801518E-2</v>
          </cell>
          <cell r="DN48">
            <v>0.27384589613312738</v>
          </cell>
          <cell r="DO48">
            <v>1.2559181396942879E-2</v>
          </cell>
          <cell r="DP48">
            <v>0.14818124592451679</v>
          </cell>
          <cell r="DQ48">
            <v>4.2329414886905121E-2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0.30682076659684004</v>
          </cell>
          <cell r="CE49" t="str">
            <v/>
          </cell>
          <cell r="CG49">
            <v>0.18890242729007811</v>
          </cell>
          <cell r="CH49">
            <v>2.2321407979284801E-2</v>
          </cell>
          <cell r="CI49">
            <v>0.23623673874412091</v>
          </cell>
          <cell r="CJ49" t="str">
            <v/>
          </cell>
          <cell r="CK49">
            <v>7.7973642770699139E-2</v>
          </cell>
          <cell r="CL49" t="str">
            <v/>
          </cell>
          <cell r="CN49">
            <v>0.26049488606451299</v>
          </cell>
          <cell r="CO49">
            <v>3.3845751779932896E-2</v>
          </cell>
          <cell r="CQ49">
            <v>8.8416338009650403E-2</v>
          </cell>
          <cell r="CR49">
            <v>6.2769742439737791E-2</v>
          </cell>
          <cell r="CS49">
            <v>0.23460028742584327</v>
          </cell>
          <cell r="CT49">
            <v>1.502909153047292E-2</v>
          </cell>
          <cell r="CU49">
            <v>0.13735685736739656</v>
          </cell>
          <cell r="CV49">
            <v>3.727535987951798E-2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0.23336309149458054</v>
          </cell>
          <cell r="DJ49">
            <v>6.4785728860700068E-2</v>
          </cell>
          <cell r="DL49">
            <v>0.15126704010882699</v>
          </cell>
          <cell r="DM49">
            <v>6.3930277019586187E-2</v>
          </cell>
          <cell r="DN49">
            <v>0.24373997917864476</v>
          </cell>
          <cell r="DO49">
            <v>1.1463814386420945E-2</v>
          </cell>
          <cell r="DP49">
            <v>0.14320520670519699</v>
          </cell>
          <cell r="DQ49">
            <v>3.8244862246043496E-2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0.18369465858988024</v>
          </cell>
          <cell r="CO50">
            <v>0.12544018049975883</v>
          </cell>
          <cell r="CQ50">
            <v>0.1280665611525808</v>
          </cell>
          <cell r="CR50">
            <v>0.10821203551749288</v>
          </cell>
          <cell r="CS50">
            <v>0.24991376923878772</v>
          </cell>
          <cell r="CT50">
            <v>1.9894397264312587E-2</v>
          </cell>
          <cell r="CU50">
            <v>0.15784178342670735</v>
          </cell>
          <cell r="CV50">
            <v>5.4931137680817248E-2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0.19141048480240253</v>
          </cell>
          <cell r="DJ50">
            <v>9.1140439825408689E-2</v>
          </cell>
          <cell r="DL50">
            <v>0.12923151380424586</v>
          </cell>
          <cell r="DM50">
            <v>7.698770696810911E-2</v>
          </cell>
          <cell r="DN50">
            <v>0.26420048621483655</v>
          </cell>
          <cell r="DO50">
            <v>1.230514649715045E-2</v>
          </cell>
          <cell r="DP50">
            <v>0.14337108252371572</v>
          </cell>
          <cell r="DQ50">
            <v>4.135313936413109E-2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0.18055324231411177</v>
          </cell>
          <cell r="CO51">
            <v>0.13307653074582276</v>
          </cell>
          <cell r="CQ51">
            <v>0.14474958758676504</v>
          </cell>
          <cell r="CR51">
            <v>6.2953293529257617E-2</v>
          </cell>
          <cell r="CS51">
            <v>0.23751657223511211</v>
          </cell>
          <cell r="CT51">
            <v>2.9067742589843047E-2</v>
          </cell>
          <cell r="CU51">
            <v>0.1825553596964184</v>
          </cell>
          <cell r="CV51">
            <v>3.8861362855784211E-2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0.24841339709776475</v>
          </cell>
          <cell r="DJ51">
            <v>0.11902271459902983</v>
          </cell>
          <cell r="DL51">
            <v>9.9077437728211148E-2</v>
          </cell>
          <cell r="DM51">
            <v>5.1755165437513705E-2</v>
          </cell>
          <cell r="DN51">
            <v>0.27570159805359301</v>
          </cell>
          <cell r="DO51">
            <v>2.0910327243439594E-2</v>
          </cell>
          <cell r="DP51">
            <v>9.923808900513735E-2</v>
          </cell>
          <cell r="DQ51">
            <v>3.5881270835310689E-2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0.27090824859358342</v>
          </cell>
          <cell r="CO52">
            <v>0.13610227228731958</v>
          </cell>
          <cell r="CQ52">
            <v>0.10715531202326424</v>
          </cell>
          <cell r="CR52">
            <v>6.311259284765898E-2</v>
          </cell>
          <cell r="CS52">
            <v>0.22319281491307011</v>
          </cell>
          <cell r="CT52">
            <v>1.4750939552797054E-2</v>
          </cell>
          <cell r="CU52">
            <v>0.13750417649409039</v>
          </cell>
          <cell r="CV52">
            <v>3.3853415586087558E-2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0.25862483219396587</v>
          </cell>
          <cell r="DJ52">
            <v>0.12160687304846499</v>
          </cell>
          <cell r="DL52">
            <v>8.6270914422414607E-2</v>
          </cell>
          <cell r="DM52">
            <v>5.1290133564925497E-2</v>
          </cell>
          <cell r="DN52">
            <v>0.24965790648087349</v>
          </cell>
          <cell r="DO52">
            <v>1.7442329313586712E-2</v>
          </cell>
          <cell r="DP52">
            <v>0.12921344623826189</v>
          </cell>
          <cell r="DQ52">
            <v>3.5893564737506843E-2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0.24328826259524386</v>
          </cell>
          <cell r="CE53" t="str">
            <v/>
          </cell>
          <cell r="CG53">
            <v>0.12116889279687586</v>
          </cell>
          <cell r="CH53" t="str">
            <v/>
          </cell>
          <cell r="CI53">
            <v>0.26983186174732915</v>
          </cell>
          <cell r="CJ53" t="str">
            <v/>
          </cell>
          <cell r="CK53">
            <v>0.13185693015778113</v>
          </cell>
          <cell r="CL53">
            <v>8.7703253528316483E-2</v>
          </cell>
          <cell r="CN53">
            <v>0.14312414816405405</v>
          </cell>
          <cell r="CO53">
            <v>0.14160980204977519</v>
          </cell>
          <cell r="CQ53">
            <v>9.6635847250973322E-2</v>
          </cell>
          <cell r="CR53">
            <v>7.8188976960200898E-2</v>
          </cell>
          <cell r="CS53">
            <v>0.28270892422164423</v>
          </cell>
          <cell r="CT53">
            <v>1.5108349015942048E-2</v>
          </cell>
          <cell r="CU53">
            <v>0.16321870845794786</v>
          </cell>
          <cell r="CV53">
            <v>4.5297528661643938E-2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0.20463012616216339</v>
          </cell>
          <cell r="DJ53">
            <v>9.8812147698942657E-2</v>
          </cell>
          <cell r="DL53">
            <v>9.7848170880137628E-2</v>
          </cell>
          <cell r="DM53">
            <v>5.1325419265964206E-2</v>
          </cell>
          <cell r="DN53">
            <v>0.26997973125097646</v>
          </cell>
          <cell r="DO53">
            <v>2.4243500296915615E-2</v>
          </cell>
          <cell r="DP53">
            <v>0.15501993711671186</v>
          </cell>
          <cell r="DQ53">
            <v>4.8140967328188275E-2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0.32649382784470665</v>
          </cell>
          <cell r="CO54">
            <v>0.13518798551403766</v>
          </cell>
          <cell r="CQ54">
            <v>8.3768273778687646E-2</v>
          </cell>
          <cell r="CR54">
            <v>4.1803128059379677E-2</v>
          </cell>
          <cell r="CS54">
            <v>0.2051177405520781</v>
          </cell>
          <cell r="CT54">
            <v>3.8021716524597918E-2</v>
          </cell>
          <cell r="CU54">
            <v>0.11885879913091234</v>
          </cell>
          <cell r="CV54">
            <v>3.9459246042919609E-2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0.36270175068210475</v>
          </cell>
          <cell r="DJ54">
            <v>0.11998797605218997</v>
          </cell>
          <cell r="DL54">
            <v>5.8052611716118439E-2</v>
          </cell>
          <cell r="DM54">
            <v>3.6801970991204573E-2</v>
          </cell>
          <cell r="DN54">
            <v>0.1976246320540998</v>
          </cell>
          <cell r="DO54">
            <v>2.6109359649948018E-2</v>
          </cell>
          <cell r="DP54">
            <v>0.11148543836256875</v>
          </cell>
          <cell r="DQ54">
            <v>3.7236260491765628E-2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0.18219685454757692</v>
          </cell>
          <cell r="CO55">
            <v>0.13085427990042783</v>
          </cell>
          <cell r="CQ55">
            <v>0.10245900094972367</v>
          </cell>
          <cell r="CR55">
            <v>4.0717743325021191E-2</v>
          </cell>
          <cell r="CS55">
            <v>0.2805658203206215</v>
          </cell>
          <cell r="CT55">
            <v>1.6563946685747243E-2</v>
          </cell>
          <cell r="CU55">
            <v>0.15488598120252978</v>
          </cell>
          <cell r="CV55">
            <v>5.6410424826009005E-2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0.25065940865038366</v>
          </cell>
          <cell r="DJ55">
            <v>9.5625779487416671E-2</v>
          </cell>
          <cell r="DL55">
            <v>9.9384141228046341E-2</v>
          </cell>
          <cell r="DM55">
            <v>3.9442835360829744E-2</v>
          </cell>
          <cell r="DN55">
            <v>0.25033376142695429</v>
          </cell>
          <cell r="DO55">
            <v>2.3727994035778657E-2</v>
          </cell>
          <cell r="DP55">
            <v>0.14221044045922326</v>
          </cell>
          <cell r="DQ55">
            <v>4.861563935136725E-2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0.25147677096279913</v>
          </cell>
          <cell r="CE56">
            <v>0.11576346578435047</v>
          </cell>
          <cell r="CG56">
            <v>7.8016893062619247E-2</v>
          </cell>
          <cell r="CH56">
            <v>4.9412652508342043E-2</v>
          </cell>
          <cell r="CI56">
            <v>0.27998669402602877</v>
          </cell>
          <cell r="CJ56">
            <v>4.3638968359737702E-3</v>
          </cell>
          <cell r="CK56">
            <v>0.15398833826284955</v>
          </cell>
          <cell r="CL56">
            <v>4.9053642683536181E-2</v>
          </cell>
          <cell r="CN56">
            <v>0.28983593589244516</v>
          </cell>
          <cell r="CO56">
            <v>2.3890655750496568E-2</v>
          </cell>
          <cell r="CQ56">
            <v>9.9083850001392998E-2</v>
          </cell>
          <cell r="CR56">
            <v>4.0336251863814856E-2</v>
          </cell>
          <cell r="CS56">
            <v>0.23232606175714729</v>
          </cell>
          <cell r="CT56">
            <v>1.8676511730988787E-2</v>
          </cell>
          <cell r="CU56">
            <v>0.12618009737761468</v>
          </cell>
          <cell r="CV56">
            <v>3.6821080704662577E-2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0.26074393766505294</v>
          </cell>
          <cell r="DJ56">
            <v>8.9201052020861024E-2</v>
          </cell>
          <cell r="DL56">
            <v>9.5550343065501503E-2</v>
          </cell>
          <cell r="DM56">
            <v>4.1328476341973085E-2</v>
          </cell>
          <cell r="DN56">
            <v>0.25411985507626178</v>
          </cell>
          <cell r="DO56">
            <v>1.743741784112695E-2</v>
          </cell>
          <cell r="DP56">
            <v>0.15016311866099064</v>
          </cell>
          <cell r="DQ56">
            <v>4.1455799328232033E-2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0.23495461690263375</v>
          </cell>
          <cell r="CE57">
            <v>7.5368839572247465E-2</v>
          </cell>
          <cell r="CG57">
            <v>7.1419031026613039E-2</v>
          </cell>
          <cell r="CH57">
            <v>3.422872669285211E-2</v>
          </cell>
          <cell r="CI57">
            <v>0.33584581596006202</v>
          </cell>
          <cell r="CJ57">
            <v>8.511479085394168E-3</v>
          </cell>
          <cell r="CK57">
            <v>7.8071774584419287E-2</v>
          </cell>
          <cell r="CL57">
            <v>0.1053464581228139</v>
          </cell>
          <cell r="CN57">
            <v>0.2489597952013779</v>
          </cell>
          <cell r="CO57">
            <v>7.7752063502531499E-2</v>
          </cell>
          <cell r="CQ57">
            <v>9.4874212712836498E-2</v>
          </cell>
          <cell r="CR57">
            <v>4.910258852635236E-2</v>
          </cell>
          <cell r="CS57">
            <v>0.23765883716228775</v>
          </cell>
          <cell r="CT57">
            <v>2.825792352867228E-2</v>
          </cell>
          <cell r="CU57">
            <v>0.14468272438309723</v>
          </cell>
          <cell r="CV57">
            <v>3.8847793947077117E-2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0.22634044484064966</v>
          </cell>
          <cell r="DJ57">
            <v>8.0041254120122834E-2</v>
          </cell>
          <cell r="DL57">
            <v>9.0242062060775008E-2</v>
          </cell>
          <cell r="DM57">
            <v>4.0848680277664071E-2</v>
          </cell>
          <cell r="DN57">
            <v>0.29003953881676359</v>
          </cell>
          <cell r="DO57">
            <v>2.4050228507321834E-2</v>
          </cell>
          <cell r="DP57">
            <v>0.13290037107451103</v>
          </cell>
          <cell r="DQ57">
            <v>6.5537420302191951E-2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0.18721822993038198</v>
          </cell>
          <cell r="CO58">
            <v>8.4430206218351553E-2</v>
          </cell>
          <cell r="CQ58">
            <v>0.13128090744447907</v>
          </cell>
          <cell r="CR58">
            <v>0.10314455240176783</v>
          </cell>
          <cell r="CS58">
            <v>0.24014948006428002</v>
          </cell>
          <cell r="CT58">
            <v>2.3667706564817655E-2</v>
          </cell>
          <cell r="CU58">
            <v>0.16610757256509132</v>
          </cell>
          <cell r="CV58">
            <v>5.6851445440934532E-2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0.19280231659367264</v>
          </cell>
          <cell r="DJ58">
            <v>8.0162749317278695E-2</v>
          </cell>
          <cell r="DL58">
            <v>0.13290996930524707</v>
          </cell>
          <cell r="DM58">
            <v>7.746765933017008E-2</v>
          </cell>
          <cell r="DN58">
            <v>0.26160262158072184</v>
          </cell>
          <cell r="DO58">
            <v>1.3820185813447636E-2</v>
          </cell>
          <cell r="DP58">
            <v>0.14806939411942949</v>
          </cell>
          <cell r="DQ58">
            <v>4.3165103940032458E-2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1574</v>
          </cell>
          <cell r="F60">
            <v>223</v>
          </cell>
          <cell r="H60">
            <v>137</v>
          </cell>
          <cell r="I60">
            <v>20</v>
          </cell>
          <cell r="J60">
            <v>1486</v>
          </cell>
          <cell r="K60">
            <v>1</v>
          </cell>
          <cell r="L60">
            <v>536</v>
          </cell>
          <cell r="M60">
            <v>0</v>
          </cell>
          <cell r="N60">
            <v>0.2525084327085354</v>
          </cell>
          <cell r="O60">
            <v>0.10647125048259364</v>
          </cell>
          <cell r="Q60">
            <v>9.5408013326646376E-2</v>
          </cell>
          <cell r="R60">
            <v>5.0538290462818339E-2</v>
          </cell>
          <cell r="S60">
            <v>0.23960439104963605</v>
          </cell>
          <cell r="T60">
            <v>2.2223111293874612E-2</v>
          </cell>
          <cell r="U60">
            <v>0.14262158818545076</v>
          </cell>
          <cell r="V60">
            <v>3.9659332806320939E-2</v>
          </cell>
        </row>
        <row r="123">
          <cell r="O123">
            <v>0.39069999999999999</v>
          </cell>
          <cell r="P123">
            <v>5.6099999999999997E-2</v>
          </cell>
          <cell r="R123">
            <v>5.0999999999999997E-2</v>
          </cell>
          <cell r="S123">
            <v>1.7999999999999999E-2</v>
          </cell>
          <cell r="T123">
            <v>0.35299999999999998</v>
          </cell>
          <cell r="U123">
            <v>8.0000000000000002E-3</v>
          </cell>
          <cell r="V123">
            <v>0.1106</v>
          </cell>
          <cell r="W123">
            <v>1.26E-2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0.15360734184443839</v>
          </cell>
          <cell r="E4">
            <v>0</v>
          </cell>
          <cell r="F4">
            <v>0</v>
          </cell>
          <cell r="G4">
            <v>0.17253530953558133</v>
          </cell>
          <cell r="H4">
            <v>8.22064494315497E-2</v>
          </cell>
          <cell r="I4">
            <v>0.28327708343911467</v>
          </cell>
          <cell r="J4">
            <v>3.6826591467763833E-2</v>
          </cell>
          <cell r="K4">
            <v>0.14223853790436469</v>
          </cell>
          <cell r="L4">
            <v>3.8567756578013472E-2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0.1166</v>
          </cell>
          <cell r="W4">
            <v>0</v>
          </cell>
          <cell r="X4">
            <v>0</v>
          </cell>
          <cell r="Y4">
            <v>0.15440000000000001</v>
          </cell>
          <cell r="Z4">
            <v>3.2000000000000001E-2</v>
          </cell>
          <cell r="AA4">
            <v>0.56710000000000005</v>
          </cell>
          <cell r="AB4">
            <v>1.41E-2</v>
          </cell>
          <cell r="AC4">
            <v>0.1027</v>
          </cell>
          <cell r="AD4">
            <v>1.3100000000000001E-2</v>
          </cell>
        </row>
        <row r="5">
          <cell r="D5">
            <v>0.2387025052866148</v>
          </cell>
          <cell r="E5">
            <v>0</v>
          </cell>
          <cell r="F5">
            <v>0</v>
          </cell>
          <cell r="G5">
            <v>8.8824168398838513E-2</v>
          </cell>
          <cell r="H5">
            <v>4.243872351961403E-2</v>
          </cell>
          <cell r="I5">
            <v>0.26934434722540007</v>
          </cell>
          <cell r="J5">
            <v>7.5029472802033328E-2</v>
          </cell>
          <cell r="K5">
            <v>0.13925862023061839</v>
          </cell>
          <cell r="L5">
            <v>5.1482512565022759E-2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0.33040000000000003</v>
          </cell>
          <cell r="W5">
            <v>0</v>
          </cell>
          <cell r="X5">
            <v>0</v>
          </cell>
          <cell r="Y5">
            <v>3.7900000000000003E-2</v>
          </cell>
          <cell r="Z5">
            <v>1.8100000000000002E-2</v>
          </cell>
          <cell r="AA5">
            <v>0.46820000000000001</v>
          </cell>
          <cell r="AB5">
            <v>3.2099999999999997E-2</v>
          </cell>
          <cell r="AC5">
            <v>9.3899999999999997E-2</v>
          </cell>
          <cell r="AD5">
            <v>1.9400000000000001E-2</v>
          </cell>
        </row>
        <row r="6">
          <cell r="D6">
            <v>0.34872632997043079</v>
          </cell>
          <cell r="E6">
            <v>0</v>
          </cell>
          <cell r="F6">
            <v>0</v>
          </cell>
          <cell r="G6">
            <v>6.9461290854853835E-2</v>
          </cell>
          <cell r="H6">
            <v>3.8255637035238071E-2</v>
          </cell>
          <cell r="I6">
            <v>0.20360545271710537</v>
          </cell>
          <cell r="J6">
            <v>9.5180825877385813E-2</v>
          </cell>
          <cell r="K6">
            <v>0.10020617276829157</v>
          </cell>
          <cell r="L6">
            <v>3.4576902853657748E-2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2</v>
          </cell>
          <cell r="U6">
            <v>0</v>
          </cell>
          <cell r="V6">
            <v>0.72970000000000002</v>
          </cell>
          <cell r="W6">
            <v>0</v>
          </cell>
          <cell r="X6">
            <v>0</v>
          </cell>
          <cell r="Y6">
            <v>1.9099999999999999E-2</v>
          </cell>
          <cell r="Z6">
            <v>9.7999999999999997E-3</v>
          </cell>
          <cell r="AA6">
            <v>0.1613</v>
          </cell>
          <cell r="AB6">
            <v>3.3099999999999997E-2</v>
          </cell>
          <cell r="AC6">
            <v>3.5099999999999999E-2</v>
          </cell>
          <cell r="AD6">
            <v>1.1900000000000001E-2</v>
          </cell>
        </row>
        <row r="7">
          <cell r="D7">
            <v>0.35020210544900915</v>
          </cell>
          <cell r="E7">
            <v>0.12302303943270618</v>
          </cell>
          <cell r="F7">
            <v>0</v>
          </cell>
          <cell r="G7">
            <v>6.9040491654387109E-2</v>
          </cell>
          <cell r="H7">
            <v>4.1293225400653964E-2</v>
          </cell>
          <cell r="I7">
            <v>0.18977786054985973</v>
          </cell>
          <cell r="J7">
            <v>2.4856515870157456E-2</v>
          </cell>
          <cell r="K7">
            <v>0.11673003894504916</v>
          </cell>
          <cell r="L7">
            <v>3.5076722698177125E-2</v>
          </cell>
          <cell r="M7">
            <v>29</v>
          </cell>
          <cell r="N7">
            <v>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0.72340000000000004</v>
          </cell>
          <cell r="W7">
            <v>5.16E-2</v>
          </cell>
          <cell r="X7">
            <v>0</v>
          </cell>
          <cell r="Y7">
            <v>1.8700000000000001E-2</v>
          </cell>
          <cell r="Z7">
            <v>1.0800000000000001E-2</v>
          </cell>
          <cell r="AA7">
            <v>0.12909999999999999</v>
          </cell>
          <cell r="AB7">
            <v>7.7000000000000002E-3</v>
          </cell>
          <cell r="AC7">
            <v>4.6300000000000001E-2</v>
          </cell>
          <cell r="AD7">
            <v>1.24E-2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0.40949999999999998</v>
          </cell>
          <cell r="W8">
            <v>3.9100000000000003E-2</v>
          </cell>
          <cell r="X8">
            <v>0</v>
          </cell>
          <cell r="Y8">
            <v>4.7399999999999998E-2</v>
          </cell>
          <cell r="Z8">
            <v>1.7100000000000001E-2</v>
          </cell>
          <cell r="AA8">
            <v>0.35520000000000002</v>
          </cell>
          <cell r="AB8">
            <v>1.2200000000000001E-2</v>
          </cell>
          <cell r="AC8">
            <v>0.10580000000000001</v>
          </cell>
          <cell r="AD8">
            <v>1.37E-2</v>
          </cell>
        </row>
        <row r="9">
          <cell r="D9">
            <v>0.31246493763638683</v>
          </cell>
          <cell r="E9">
            <v>0.12341388555812847</v>
          </cell>
          <cell r="F9">
            <v>0</v>
          </cell>
          <cell r="G9">
            <v>8.177665262908243E-2</v>
          </cell>
          <cell r="H9">
            <v>4.6927534488130487E-2</v>
          </cell>
          <cell r="I9">
            <v>0.20407221392090269</v>
          </cell>
          <cell r="J9">
            <v>1.9028753181077752E-2</v>
          </cell>
          <cell r="K9">
            <v>0.12602065939294094</v>
          </cell>
          <cell r="L9">
            <v>3.6295363193350215E-2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0.60099999999999998</v>
          </cell>
          <cell r="W9">
            <v>6.54E-2</v>
          </cell>
          <cell r="X9">
            <v>0</v>
          </cell>
          <cell r="Y9">
            <v>3.2000000000000001E-2</v>
          </cell>
          <cell r="Z9">
            <v>1.52E-2</v>
          </cell>
          <cell r="AA9">
            <v>0.19339999999999999</v>
          </cell>
          <cell r="AB9">
            <v>9.4000000000000004E-3</v>
          </cell>
          <cell r="AC9">
            <v>7.1599999999999997E-2</v>
          </cell>
          <cell r="AD9">
            <v>1.2E-2</v>
          </cell>
        </row>
        <row r="10">
          <cell r="D10">
            <v>0.20627696830770487</v>
          </cell>
          <cell r="E10">
            <v>8.8766265418399687E-2</v>
          </cell>
          <cell r="F10">
            <v>0</v>
          </cell>
          <cell r="G10">
            <v>8.4846264049450629E-2</v>
          </cell>
          <cell r="H10">
            <v>4.2842962218870906E-2</v>
          </cell>
          <cell r="I10">
            <v>0.28406660717362858</v>
          </cell>
          <cell r="J10">
            <v>2.5684470723213382E-2</v>
          </cell>
          <cell r="K10">
            <v>0.16850236347537312</v>
          </cell>
          <cell r="L10">
            <v>4.9014098633358733E-2</v>
          </cell>
          <cell r="M10">
            <v>126</v>
          </cell>
          <cell r="N10">
            <v>7</v>
          </cell>
          <cell r="O10">
            <v>0</v>
          </cell>
          <cell r="P10">
            <v>6</v>
          </cell>
          <cell r="Q10">
            <v>0</v>
          </cell>
          <cell r="R10">
            <v>174</v>
          </cell>
          <cell r="S10">
            <v>0</v>
          </cell>
          <cell r="T10">
            <v>103</v>
          </cell>
          <cell r="U10">
            <v>0</v>
          </cell>
          <cell r="V10">
            <v>0.22120000000000001</v>
          </cell>
          <cell r="W10">
            <v>4.0300000000000002E-2</v>
          </cell>
          <cell r="X10">
            <v>0</v>
          </cell>
          <cell r="Y10">
            <v>3.9399999999999998E-2</v>
          </cell>
          <cell r="Z10">
            <v>1.6500000000000001E-2</v>
          </cell>
          <cell r="AA10">
            <v>0.50770000000000004</v>
          </cell>
          <cell r="AB10">
            <v>1.3599999999999999E-2</v>
          </cell>
          <cell r="AC10">
            <v>0.14230000000000001</v>
          </cell>
          <cell r="AD10">
            <v>1.9E-2</v>
          </cell>
        </row>
        <row r="11">
          <cell r="D11">
            <v>0.2091228078226301</v>
          </cell>
          <cell r="E11">
            <v>9.222957166387151E-2</v>
          </cell>
          <cell r="F11">
            <v>0</v>
          </cell>
          <cell r="G11">
            <v>9.6512961761257385E-2</v>
          </cell>
          <cell r="H11">
            <v>4.2876693801694406E-2</v>
          </cell>
          <cell r="I11">
            <v>0.2899249268168867</v>
          </cell>
          <cell r="J11">
            <v>2.5851902838391921E-2</v>
          </cell>
          <cell r="K11">
            <v>0.14429515799317014</v>
          </cell>
          <cell r="L11">
            <v>4.91859773020977E-2</v>
          </cell>
          <cell r="M11">
            <v>23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9</v>
          </cell>
          <cell r="U11">
            <v>0</v>
          </cell>
          <cell r="V11">
            <v>0.2286</v>
          </cell>
          <cell r="W11">
            <v>4.1399999999999999E-2</v>
          </cell>
          <cell r="X11">
            <v>0</v>
          </cell>
          <cell r="Y11">
            <v>4.5999999999999999E-2</v>
          </cell>
          <cell r="Z11">
            <v>1.66E-2</v>
          </cell>
          <cell r="AA11">
            <v>0.53259999999999996</v>
          </cell>
          <cell r="AB11">
            <v>1.43E-2</v>
          </cell>
          <cell r="AC11">
            <v>0.1013</v>
          </cell>
          <cell r="AD11">
            <v>1.9199999999999998E-2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0.41139999999999999</v>
          </cell>
          <cell r="W12">
            <v>0.04</v>
          </cell>
          <cell r="X12">
            <v>0</v>
          </cell>
          <cell r="Y12">
            <v>4.5999999999999999E-2</v>
          </cell>
          <cell r="Z12">
            <v>1.9400000000000001E-2</v>
          </cell>
          <cell r="AA12">
            <v>0.35139999999999999</v>
          </cell>
          <cell r="AB12">
            <v>1.21E-2</v>
          </cell>
          <cell r="AC12">
            <v>0.1055</v>
          </cell>
          <cell r="AD12">
            <v>1.4200000000000001E-2</v>
          </cell>
        </row>
        <row r="13">
          <cell r="D13">
            <v>0.20414132502157925</v>
          </cell>
          <cell r="E13">
            <v>9.9157161650909126E-2</v>
          </cell>
          <cell r="F13">
            <v>0</v>
          </cell>
          <cell r="G13">
            <v>0.11869128207185974</v>
          </cell>
          <cell r="H13">
            <v>3.9100155724636737E-2</v>
          </cell>
          <cell r="I13">
            <v>0.24267166496199258</v>
          </cell>
          <cell r="J13">
            <v>2.5942433407016036E-2</v>
          </cell>
          <cell r="K13">
            <v>0.18307151916934211</v>
          </cell>
          <cell r="L13">
            <v>3.7224457992664474E-2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0.24399999999999999</v>
          </cell>
          <cell r="W13">
            <v>5.8299999999999998E-2</v>
          </cell>
          <cell r="X13">
            <v>0</v>
          </cell>
          <cell r="Y13">
            <v>7.9100000000000004E-2</v>
          </cell>
          <cell r="Z13">
            <v>1.9300000000000001E-2</v>
          </cell>
          <cell r="AA13">
            <v>0.37</v>
          </cell>
          <cell r="AB13">
            <v>1.54E-2</v>
          </cell>
          <cell r="AC13">
            <v>0.19639999999999999</v>
          </cell>
          <cell r="AD13">
            <v>1.7500000000000002E-2</v>
          </cell>
        </row>
        <row r="14">
          <cell r="D14">
            <v>0.18972180500827024</v>
          </cell>
          <cell r="E14">
            <v>9.6502464365343626E-2</v>
          </cell>
          <cell r="F14">
            <v>0</v>
          </cell>
          <cell r="G14">
            <v>0.11612795104225988</v>
          </cell>
          <cell r="H14">
            <v>4.7999072312758434E-2</v>
          </cell>
          <cell r="I14">
            <v>0.24221136717867645</v>
          </cell>
          <cell r="J14">
            <v>2.2894361091462607E-2</v>
          </cell>
          <cell r="K14">
            <v>0.19725386436134112</v>
          </cell>
          <cell r="L14">
            <v>3.728911463988771E-2</v>
          </cell>
          <cell r="M14">
            <v>25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0.2074</v>
          </cell>
          <cell r="W14">
            <v>5.3999999999999999E-2</v>
          </cell>
          <cell r="X14">
            <v>0</v>
          </cell>
          <cell r="Y14">
            <v>7.6499999999999999E-2</v>
          </cell>
          <cell r="Z14">
            <v>2.18E-2</v>
          </cell>
          <cell r="AA14">
            <v>0.37509999999999999</v>
          </cell>
          <cell r="AB14">
            <v>1.38E-2</v>
          </cell>
          <cell r="AC14">
            <v>0.2351</v>
          </cell>
          <cell r="AD14">
            <v>1.6299999999999999E-2</v>
          </cell>
        </row>
        <row r="15">
          <cell r="D15">
            <v>0.18692091292226443</v>
          </cell>
          <cell r="E15">
            <v>7.6262044413232227E-2</v>
          </cell>
          <cell r="F15">
            <v>0</v>
          </cell>
          <cell r="G15">
            <v>0.1175771913285979</v>
          </cell>
          <cell r="H15">
            <v>0.17591154959617908</v>
          </cell>
          <cell r="I15">
            <v>0.21173106350968371</v>
          </cell>
          <cell r="J15">
            <v>1.1494274105733678E-2</v>
          </cell>
          <cell r="K15">
            <v>0.13678410048354572</v>
          </cell>
          <cell r="L15">
            <v>3.3318863640763342E-2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0.22009999999999999</v>
          </cell>
          <cell r="W15">
            <v>4.6399999999999997E-2</v>
          </cell>
          <cell r="X15">
            <v>0</v>
          </cell>
          <cell r="Y15">
            <v>9.01E-2</v>
          </cell>
          <cell r="Z15">
            <v>0.193</v>
          </cell>
          <cell r="AA15">
            <v>0.29859999999999998</v>
          </cell>
          <cell r="AB15">
            <v>1.44E-2</v>
          </cell>
          <cell r="AC15">
            <v>0.1179</v>
          </cell>
          <cell r="AD15">
            <v>1.95E-2</v>
          </cell>
        </row>
        <row r="16">
          <cell r="D16">
            <v>0.30295638092617921</v>
          </cell>
          <cell r="E16">
            <v>0.13432653482997714</v>
          </cell>
          <cell r="F16">
            <v>0</v>
          </cell>
          <cell r="G16">
            <v>7.8809556164363248E-2</v>
          </cell>
          <cell r="H16">
            <v>4.505669761322343E-2</v>
          </cell>
          <cell r="I16">
            <v>0.20653634430151038</v>
          </cell>
          <cell r="J16">
            <v>2.1496211302731882E-2</v>
          </cell>
          <cell r="K16">
            <v>0.11957472505879269</v>
          </cell>
          <cell r="L16">
            <v>4.1243549803222097E-2</v>
          </cell>
          <cell r="M16">
            <v>54</v>
          </cell>
          <cell r="N16">
            <v>11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7</v>
          </cell>
          <cell r="U16">
            <v>0</v>
          </cell>
          <cell r="V16">
            <v>0.57410000000000005</v>
          </cell>
          <cell r="W16">
            <v>0.08</v>
          </cell>
          <cell r="X16">
            <v>0</v>
          </cell>
          <cell r="Y16">
            <v>3.2099999999999997E-2</v>
          </cell>
          <cell r="Z16">
            <v>1.7600000000000001E-2</v>
          </cell>
          <cell r="AA16">
            <v>0.20630000000000001</v>
          </cell>
          <cell r="AB16">
            <v>1.15E-2</v>
          </cell>
          <cell r="AC16">
            <v>6.4399999999999999E-2</v>
          </cell>
          <cell r="AD16">
            <v>1.4E-2</v>
          </cell>
        </row>
        <row r="17">
          <cell r="D17">
            <v>0.24035799763019255</v>
          </cell>
          <cell r="E17">
            <v>0.12277040965597992</v>
          </cell>
          <cell r="F17">
            <v>0</v>
          </cell>
          <cell r="G17">
            <v>7.9542237516104022E-2</v>
          </cell>
          <cell r="H17">
            <v>4.7570999700751203E-2</v>
          </cell>
          <cell r="I17">
            <v>0.26519423487897753</v>
          </cell>
          <cell r="J17">
            <v>4.2543506935045793E-2</v>
          </cell>
          <cell r="K17">
            <v>0.11685873493066978</v>
          </cell>
          <cell r="L17">
            <v>3.5161878752278837E-2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0.33679999999999999</v>
          </cell>
          <cell r="W17">
            <v>7.4499999999999997E-2</v>
          </cell>
          <cell r="X17">
            <v>0</v>
          </cell>
          <cell r="Y17">
            <v>3.6400000000000002E-2</v>
          </cell>
          <cell r="Z17">
            <v>2.0299999999999999E-2</v>
          </cell>
          <cell r="AA17">
            <v>0.42809999999999998</v>
          </cell>
          <cell r="AB17">
            <v>1.9199999999999998E-2</v>
          </cell>
          <cell r="AC17">
            <v>6.9699999999999998E-2</v>
          </cell>
          <cell r="AD17">
            <v>1.4999999999999999E-2</v>
          </cell>
        </row>
        <row r="18">
          <cell r="D18">
            <v>0.31479024319377136</v>
          </cell>
          <cell r="E18">
            <v>0.12269816096900042</v>
          </cell>
          <cell r="F18">
            <v>0</v>
          </cell>
          <cell r="G18">
            <v>8.3819244920390668E-2</v>
          </cell>
          <cell r="H18">
            <v>4.5722138718063243E-2</v>
          </cell>
          <cell r="I18">
            <v>0.20388337016533395</v>
          </cell>
          <cell r="J18">
            <v>1.9098493890547234E-2</v>
          </cell>
          <cell r="K18">
            <v>0.1232708259412056</v>
          </cell>
          <cell r="L18">
            <v>3.6717522201687447E-2</v>
          </cell>
          <cell r="M18">
            <v>33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22</v>
          </cell>
          <cell r="S18">
            <v>0</v>
          </cell>
          <cell r="T18">
            <v>4</v>
          </cell>
          <cell r="U18">
            <v>0</v>
          </cell>
          <cell r="V18">
            <v>0.62090000000000001</v>
          </cell>
          <cell r="W18">
            <v>5.9400000000000001E-2</v>
          </cell>
          <cell r="X18">
            <v>0</v>
          </cell>
          <cell r="Y18">
            <v>3.4500000000000003E-2</v>
          </cell>
          <cell r="Z18">
            <v>1.38E-2</v>
          </cell>
          <cell r="AA18">
            <v>0.1862</v>
          </cell>
          <cell r="AB18">
            <v>1.14E-2</v>
          </cell>
          <cell r="AC18">
            <v>6.1499999999999999E-2</v>
          </cell>
          <cell r="AD18">
            <v>1.23E-2</v>
          </cell>
        </row>
        <row r="19">
          <cell r="D19">
            <v>0.25661796855246094</v>
          </cell>
          <cell r="E19">
            <v>0.12331029505091201</v>
          </cell>
          <cell r="F19">
            <v>0</v>
          </cell>
          <cell r="G19">
            <v>7.9798064734570684E-2</v>
          </cell>
          <cell r="H19">
            <v>4.4411397963363415E-2</v>
          </cell>
          <cell r="I19">
            <v>0.24040603822725409</v>
          </cell>
          <cell r="J19">
            <v>2.0605439713872929E-2</v>
          </cell>
          <cell r="K19">
            <v>0.14725833455365397</v>
          </cell>
          <cell r="L19">
            <v>3.759246120391195E-2</v>
          </cell>
          <cell r="M19">
            <v>91</v>
          </cell>
          <cell r="N19">
            <v>16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32</v>
          </cell>
          <cell r="U19">
            <v>0</v>
          </cell>
          <cell r="V19">
            <v>0.38940000000000002</v>
          </cell>
          <cell r="W19">
            <v>7.6799999999999993E-2</v>
          </cell>
          <cell r="X19">
            <v>0</v>
          </cell>
          <cell r="Y19">
            <v>3.8100000000000002E-2</v>
          </cell>
          <cell r="Z19">
            <v>1.7999999999999999E-2</v>
          </cell>
          <cell r="AA19">
            <v>0.3377</v>
          </cell>
          <cell r="AB19">
            <v>1.3899999999999999E-2</v>
          </cell>
          <cell r="AC19">
            <v>0.1104</v>
          </cell>
          <cell r="AD19">
            <v>1.5699999999999999E-2</v>
          </cell>
        </row>
        <row r="20">
          <cell r="D20">
            <v>0.17618320081273481</v>
          </cell>
          <cell r="E20">
            <v>9.5325393919143908E-2</v>
          </cell>
          <cell r="F20">
            <v>0</v>
          </cell>
          <cell r="G20">
            <v>0.10023517549653024</v>
          </cell>
          <cell r="H20">
            <v>5.869210080067018E-2</v>
          </cell>
          <cell r="I20">
            <v>0.29137959082908799</v>
          </cell>
          <cell r="J20">
            <v>2.3100499970026497E-2</v>
          </cell>
          <cell r="K20">
            <v>0.15390279895226719</v>
          </cell>
          <cell r="L20">
            <v>5.1181239219539237E-2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0.15740000000000001</v>
          </cell>
          <cell r="W20">
            <v>5.0299999999999997E-2</v>
          </cell>
          <cell r="X20">
            <v>0</v>
          </cell>
          <cell r="Y20">
            <v>5.4800000000000001E-2</v>
          </cell>
          <cell r="Z20">
            <v>2.6800000000000001E-2</v>
          </cell>
          <cell r="AA20">
            <v>0.55420000000000003</v>
          </cell>
          <cell r="AB20">
            <v>1.32E-2</v>
          </cell>
          <cell r="AC20">
            <v>0.1236</v>
          </cell>
          <cell r="AD20">
            <v>1.9699999999999999E-2</v>
          </cell>
        </row>
        <row r="21">
          <cell r="D21">
            <v>0.14975264246213243</v>
          </cell>
          <cell r="E21">
            <v>7.1137406943907536E-2</v>
          </cell>
          <cell r="F21">
            <v>0</v>
          </cell>
          <cell r="G21">
            <v>9.8788125750641095E-2</v>
          </cell>
          <cell r="H21">
            <v>4.2085698497611242E-2</v>
          </cell>
          <cell r="I21">
            <v>0.4008149768783546</v>
          </cell>
          <cell r="J21">
            <v>2.0548392298275677E-2</v>
          </cell>
          <cell r="K21">
            <v>0.13687693012553157</v>
          </cell>
          <cell r="L21">
            <v>2.9995827043545923E-2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5.3800000000000001E-2</v>
          </cell>
          <cell r="W21">
            <v>1.2500000000000001E-2</v>
          </cell>
          <cell r="X21">
            <v>0</v>
          </cell>
          <cell r="Y21">
            <v>2.0799999999999999E-2</v>
          </cell>
          <cell r="Z21">
            <v>6.7000000000000002E-3</v>
          </cell>
          <cell r="AA21">
            <v>0.8518</v>
          </cell>
          <cell r="AB21">
            <v>6.1999999999999998E-3</v>
          </cell>
          <cell r="AC21">
            <v>4.41E-2</v>
          </cell>
          <cell r="AD21">
            <v>4.1000000000000003E-3</v>
          </cell>
        </row>
        <row r="22">
          <cell r="D22">
            <v>0.27683172274025825</v>
          </cell>
          <cell r="E22">
            <v>0.11333314905425639</v>
          </cell>
          <cell r="F22">
            <v>0</v>
          </cell>
          <cell r="G22">
            <v>7.741628365969587E-2</v>
          </cell>
          <cell r="H22">
            <v>5.7509238148582144E-2</v>
          </cell>
          <cell r="I22">
            <v>0.23530234616912998</v>
          </cell>
          <cell r="J22">
            <v>1.7495592867330257E-2</v>
          </cell>
          <cell r="K22">
            <v>0.13222497672573946</v>
          </cell>
          <cell r="L22">
            <v>3.9886690635007632E-2</v>
          </cell>
          <cell r="M22">
            <v>45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9</v>
          </cell>
          <cell r="U22">
            <v>0</v>
          </cell>
          <cell r="V22">
            <v>0.46710000000000002</v>
          </cell>
          <cell r="W22">
            <v>5.9499999999999997E-2</v>
          </cell>
          <cell r="X22">
            <v>0</v>
          </cell>
          <cell r="Y22">
            <v>3.1800000000000002E-2</v>
          </cell>
          <cell r="Z22">
            <v>2.46E-2</v>
          </cell>
          <cell r="AA22">
            <v>0.30620000000000003</v>
          </cell>
          <cell r="AB22">
            <v>1.1299999999999999E-2</v>
          </cell>
          <cell r="AC22">
            <v>8.3500000000000005E-2</v>
          </cell>
          <cell r="AD22">
            <v>1.6E-2</v>
          </cell>
        </row>
        <row r="23">
          <cell r="D23">
            <v>0.20952466608478346</v>
          </cell>
          <cell r="E23">
            <v>9.7660191885174732E-2</v>
          </cell>
          <cell r="F23">
            <v>0</v>
          </cell>
          <cell r="G23">
            <v>9.8362154742029334E-2</v>
          </cell>
          <cell r="H23">
            <v>3.8959300982443004E-2</v>
          </cell>
          <cell r="I23">
            <v>0.31447322345168782</v>
          </cell>
          <cell r="J23">
            <v>2.3765285469908654E-2</v>
          </cell>
          <cell r="K23">
            <v>0.11860838279706597</v>
          </cell>
          <cell r="L23">
            <v>4.8646794586907002E-2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0.20250000000000001</v>
          </cell>
          <cell r="W23">
            <v>4.1599999999999998E-2</v>
          </cell>
          <cell r="X23">
            <v>0</v>
          </cell>
          <cell r="Y23">
            <v>4.3999999999999997E-2</v>
          </cell>
          <cell r="Z23">
            <v>1.6400000000000001E-2</v>
          </cell>
          <cell r="AA23">
            <v>0.59889999999999999</v>
          </cell>
          <cell r="AB23">
            <v>1.24E-2</v>
          </cell>
          <cell r="AC23">
            <v>6.6799999999999998E-2</v>
          </cell>
          <cell r="AD23">
            <v>1.7399999999999999E-2</v>
          </cell>
        </row>
        <row r="24">
          <cell r="D24">
            <v>0.25171224240642093</v>
          </cell>
          <cell r="E24">
            <v>0.10347470217621377</v>
          </cell>
          <cell r="F24">
            <v>0</v>
          </cell>
          <cell r="G24">
            <v>0.10625271184176732</v>
          </cell>
          <cell r="H24">
            <v>5.0124835161163984E-2</v>
          </cell>
          <cell r="I24">
            <v>0.25083977832924359</v>
          </cell>
          <cell r="J24">
            <v>1.2665484443941988E-2</v>
          </cell>
          <cell r="K24">
            <v>0.13859620190149369</v>
          </cell>
          <cell r="L24">
            <v>3.6334043739754567E-2</v>
          </cell>
          <cell r="M24">
            <v>51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14</v>
          </cell>
          <cell r="U24">
            <v>0</v>
          </cell>
          <cell r="V24">
            <v>0.3735</v>
          </cell>
          <cell r="W24">
            <v>5.5E-2</v>
          </cell>
          <cell r="X24">
            <v>0</v>
          </cell>
          <cell r="Y24">
            <v>5.7799999999999997E-2</v>
          </cell>
          <cell r="Z24">
            <v>2.06E-2</v>
          </cell>
          <cell r="AA24">
            <v>0.3669</v>
          </cell>
          <cell r="AB24">
            <v>1.15E-2</v>
          </cell>
          <cell r="AC24">
            <v>9.9500000000000005E-2</v>
          </cell>
          <cell r="AD24">
            <v>1.52E-2</v>
          </cell>
        </row>
        <row r="25">
          <cell r="D25">
            <v>0.37397841613084198</v>
          </cell>
          <cell r="E25">
            <v>0.12248859977077561</v>
          </cell>
          <cell r="F25">
            <v>0</v>
          </cell>
          <cell r="G25">
            <v>6.2106559375299596E-2</v>
          </cell>
          <cell r="H25">
            <v>3.8461941444844758E-2</v>
          </cell>
          <cell r="I25">
            <v>0.18162910141769686</v>
          </cell>
          <cell r="J25">
            <v>2.7266842020215454E-2</v>
          </cell>
          <cell r="K25">
            <v>0.10896520329102247</v>
          </cell>
          <cell r="L25">
            <v>3.5103336549303199E-2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2</v>
          </cell>
          <cell r="U25">
            <v>0</v>
          </cell>
          <cell r="V25">
            <v>0.77710000000000001</v>
          </cell>
          <cell r="W25">
            <v>4.4699999999999997E-2</v>
          </cell>
          <cell r="X25">
            <v>0</v>
          </cell>
          <cell r="Y25">
            <v>1.49E-2</v>
          </cell>
          <cell r="Z25">
            <v>9.5999999999999992E-3</v>
          </cell>
          <cell r="AA25">
            <v>0.1031</v>
          </cell>
          <cell r="AB25">
            <v>8.6999999999999994E-3</v>
          </cell>
          <cell r="AC25">
            <v>3.32E-2</v>
          </cell>
          <cell r="AD25">
            <v>8.6999999999999994E-3</v>
          </cell>
        </row>
        <row r="26">
          <cell r="D26">
            <v>0.29820611673365149</v>
          </cell>
          <cell r="E26">
            <v>0.15419908030370053</v>
          </cell>
          <cell r="F26">
            <v>0</v>
          </cell>
          <cell r="G26">
            <v>8.3792164777608466E-2</v>
          </cell>
          <cell r="H26">
            <v>5.2046616602893322E-2</v>
          </cell>
          <cell r="I26">
            <v>0.19159081743401099</v>
          </cell>
          <cell r="J26">
            <v>1.7257135848086722E-2</v>
          </cell>
          <cell r="K26">
            <v>0.1205522708069949</v>
          </cell>
          <cell r="L26">
            <v>3.2355797493053493E-2</v>
          </cell>
          <cell r="M26">
            <v>29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0.55030000000000001</v>
          </cell>
          <cell r="W26">
            <v>0.1212</v>
          </cell>
          <cell r="X26">
            <v>0</v>
          </cell>
          <cell r="Y26">
            <v>3.7999999999999999E-2</v>
          </cell>
          <cell r="Z26">
            <v>2.0400000000000001E-2</v>
          </cell>
          <cell r="AA26">
            <v>0.1739</v>
          </cell>
          <cell r="AB26">
            <v>1.15E-2</v>
          </cell>
          <cell r="AC26">
            <v>7.0400000000000004E-2</v>
          </cell>
          <cell r="AD26">
            <v>1.43E-2</v>
          </cell>
        </row>
        <row r="27">
          <cell r="D27">
            <v>0.2083184468533088</v>
          </cell>
          <cell r="E27">
            <v>6.2316120642113358E-2</v>
          </cell>
          <cell r="F27">
            <v>0</v>
          </cell>
          <cell r="G27">
            <v>0.13729400113228854</v>
          </cell>
          <cell r="H27">
            <v>6.455016215242905E-2</v>
          </cell>
          <cell r="I27">
            <v>0.27784329543145087</v>
          </cell>
          <cell r="J27">
            <v>1.5877732061205685E-2</v>
          </cell>
          <cell r="K27">
            <v>0.14614262527164393</v>
          </cell>
          <cell r="L27">
            <v>3.7657616455559789E-2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0.22919999999999999</v>
          </cell>
          <cell r="W27">
            <v>2.75E-2</v>
          </cell>
          <cell r="X27">
            <v>0</v>
          </cell>
          <cell r="Y27">
            <v>9.3100000000000002E-2</v>
          </cell>
          <cell r="Z27">
            <v>2.9600000000000001E-2</v>
          </cell>
          <cell r="AA27">
            <v>0.4829</v>
          </cell>
          <cell r="AB27">
            <v>1.15E-2</v>
          </cell>
          <cell r="AC27">
            <v>0.1105</v>
          </cell>
          <cell r="AD27">
            <v>1.5699999999999999E-2</v>
          </cell>
        </row>
        <row r="28">
          <cell r="D28">
            <v>0.16841071869037189</v>
          </cell>
          <cell r="E28">
            <v>0.11982119095233548</v>
          </cell>
          <cell r="F28">
            <v>0</v>
          </cell>
          <cell r="G28">
            <v>0.10283427961790627</v>
          </cell>
          <cell r="H28">
            <v>4.7779089576885571E-2</v>
          </cell>
          <cell r="I28">
            <v>0.28126953857854564</v>
          </cell>
          <cell r="J28">
            <v>2.5749748568613274E-2</v>
          </cell>
          <cell r="K28">
            <v>0.15961228803929087</v>
          </cell>
          <cell r="L28">
            <v>4.4523145976051101E-2</v>
          </cell>
          <cell r="M28">
            <v>22</v>
          </cell>
          <cell r="N28">
            <v>5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0.15140000000000001</v>
          </cell>
          <cell r="W28">
            <v>7.4999999999999997E-2</v>
          </cell>
          <cell r="X28">
            <v>0</v>
          </cell>
          <cell r="Y28">
            <v>6.0499999999999998E-2</v>
          </cell>
          <cell r="Z28">
            <v>2.4199999999999999E-2</v>
          </cell>
          <cell r="AA28">
            <v>0.51149999999999995</v>
          </cell>
          <cell r="AB28">
            <v>1.37E-2</v>
          </cell>
          <cell r="AC28">
            <v>0.14299999999999999</v>
          </cell>
          <cell r="AD28">
            <v>2.07E-2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0.40279999999999999</v>
          </cell>
          <cell r="W29">
            <v>4.1099999999999998E-2</v>
          </cell>
          <cell r="X29">
            <v>0</v>
          </cell>
          <cell r="Y29">
            <v>5.2699999999999997E-2</v>
          </cell>
          <cell r="Z29">
            <v>1.7600000000000001E-2</v>
          </cell>
          <cell r="AA29">
            <v>0.34439999999999998</v>
          </cell>
          <cell r="AB29">
            <v>1.29E-2</v>
          </cell>
          <cell r="AC29">
            <v>0.1111</v>
          </cell>
          <cell r="AD29">
            <v>1.7399999999999999E-2</v>
          </cell>
        </row>
        <row r="30">
          <cell r="D30">
            <v>0.25639025393527665</v>
          </cell>
          <cell r="E30">
            <v>0.10467186605312377</v>
          </cell>
          <cell r="F30">
            <v>0</v>
          </cell>
          <cell r="G30">
            <v>0.11119070518609436</v>
          </cell>
          <cell r="H30">
            <v>5.2517006515663149E-2</v>
          </cell>
          <cell r="I30">
            <v>0.24167834786037956</v>
          </cell>
          <cell r="J30">
            <v>1.4277106902012294E-2</v>
          </cell>
          <cell r="K30">
            <v>0.13255555192059873</v>
          </cell>
          <cell r="L30">
            <v>3.6719161626851418E-2</v>
          </cell>
          <cell r="M30">
            <v>58</v>
          </cell>
          <cell r="N30">
            <v>5</v>
          </cell>
          <cell r="O30">
            <v>0</v>
          </cell>
          <cell r="P30">
            <v>6</v>
          </cell>
          <cell r="Q30">
            <v>0</v>
          </cell>
          <cell r="R30">
            <v>54</v>
          </cell>
          <cell r="S30">
            <v>0</v>
          </cell>
          <cell r="T30">
            <v>13</v>
          </cell>
          <cell r="U30">
            <v>0</v>
          </cell>
          <cell r="V30">
            <v>0.37619999999999998</v>
          </cell>
          <cell r="W30">
            <v>5.9900000000000002E-2</v>
          </cell>
          <cell r="X30">
            <v>0</v>
          </cell>
          <cell r="Y30">
            <v>7.0199999999999999E-2</v>
          </cell>
          <cell r="Z30">
            <v>2.3800000000000002E-2</v>
          </cell>
          <cell r="AA30">
            <v>0.34100000000000003</v>
          </cell>
          <cell r="AB30">
            <v>1.43E-2</v>
          </cell>
          <cell r="AC30">
            <v>9.6799999999999997E-2</v>
          </cell>
          <cell r="AD30">
            <v>1.78E-2</v>
          </cell>
        </row>
        <row r="31">
          <cell r="D31">
            <v>0.27462322589854671</v>
          </cell>
          <cell r="E31">
            <v>9.5179518642261055E-2</v>
          </cell>
          <cell r="F31">
            <v>0</v>
          </cell>
          <cell r="G31">
            <v>9.4373705652392295E-2</v>
          </cell>
          <cell r="H31">
            <v>3.8800945238374497E-2</v>
          </cell>
          <cell r="I31">
            <v>0.2433581782534491</v>
          </cell>
          <cell r="J31">
            <v>2.3076327352478731E-2</v>
          </cell>
          <cell r="K31">
            <v>0.13396285668691188</v>
          </cell>
          <cell r="L31">
            <v>4.6625242275585552E-2</v>
          </cell>
          <cell r="M31">
            <v>30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27</v>
          </cell>
          <cell r="S31">
            <v>0</v>
          </cell>
          <cell r="T31">
            <v>6</v>
          </cell>
          <cell r="U31">
            <v>0</v>
          </cell>
          <cell r="V31">
            <v>0.43640000000000001</v>
          </cell>
          <cell r="W31">
            <v>4.8899999999999999E-2</v>
          </cell>
          <cell r="X31">
            <v>0</v>
          </cell>
          <cell r="Y31">
            <v>4.9000000000000002E-2</v>
          </cell>
          <cell r="Z31">
            <v>1.8100000000000002E-2</v>
          </cell>
          <cell r="AA31">
            <v>0.32619999999999999</v>
          </cell>
          <cell r="AB31">
            <v>1.2699999999999999E-2</v>
          </cell>
          <cell r="AC31">
            <v>8.7999999999999995E-2</v>
          </cell>
          <cell r="AD31">
            <v>2.07E-2</v>
          </cell>
        </row>
        <row r="32">
          <cell r="D32">
            <v>0.30901368054097561</v>
          </cell>
          <cell r="E32">
            <v>0.14415254617178111</v>
          </cell>
          <cell r="F32">
            <v>0</v>
          </cell>
          <cell r="G32">
            <v>7.2821319856749639E-2</v>
          </cell>
          <cell r="H32">
            <v>5.2421578647891758E-2</v>
          </cell>
          <cell r="I32">
            <v>0.18957601039752414</v>
          </cell>
          <cell r="J32">
            <v>2.16587529667755E-2</v>
          </cell>
          <cell r="K32">
            <v>0.12956024454926499</v>
          </cell>
          <cell r="L32">
            <v>3.0795866869037142E-2</v>
          </cell>
          <cell r="M32">
            <v>106</v>
          </cell>
          <cell r="N32">
            <v>28</v>
          </cell>
          <cell r="O32">
            <v>0</v>
          </cell>
          <cell r="P32">
            <v>2</v>
          </cell>
          <cell r="Q32">
            <v>0</v>
          </cell>
          <cell r="R32">
            <v>65</v>
          </cell>
          <cell r="S32">
            <v>0</v>
          </cell>
          <cell r="T32">
            <v>18</v>
          </cell>
          <cell r="U32">
            <v>0</v>
          </cell>
          <cell r="V32">
            <v>0.58020000000000005</v>
          </cell>
          <cell r="W32">
            <v>9.4500000000000001E-2</v>
          </cell>
          <cell r="X32">
            <v>0</v>
          </cell>
          <cell r="Y32">
            <v>3.09E-2</v>
          </cell>
          <cell r="Z32">
            <v>1.9300000000000001E-2</v>
          </cell>
          <cell r="AA32">
            <v>0.16839999999999999</v>
          </cell>
          <cell r="AB32">
            <v>1.38E-2</v>
          </cell>
          <cell r="AC32">
            <v>7.9299999999999995E-2</v>
          </cell>
          <cell r="AD32">
            <v>1.3599999999999999E-2</v>
          </cell>
        </row>
        <row r="33">
          <cell r="D33">
            <v>0.24696924678668608</v>
          </cell>
          <cell r="E33">
            <v>9.9054144156641002E-2</v>
          </cell>
          <cell r="F33">
            <v>0</v>
          </cell>
          <cell r="G33">
            <v>0.12253172730958402</v>
          </cell>
          <cell r="H33">
            <v>5.7644935962847303E-2</v>
          </cell>
          <cell r="I33">
            <v>0.23314286135266188</v>
          </cell>
          <cell r="J33">
            <v>1.4346588051462893E-2</v>
          </cell>
          <cell r="K33">
            <v>0.14081631744402484</v>
          </cell>
          <cell r="L33">
            <v>3.5494178936091927E-2</v>
          </cell>
          <cell r="M33">
            <v>63</v>
          </cell>
          <cell r="N33">
            <v>4</v>
          </cell>
          <cell r="O33">
            <v>0</v>
          </cell>
          <cell r="P33">
            <v>10</v>
          </cell>
          <cell r="Q33">
            <v>0</v>
          </cell>
          <cell r="R33">
            <v>60</v>
          </cell>
          <cell r="S33">
            <v>0</v>
          </cell>
          <cell r="T33">
            <v>18</v>
          </cell>
          <cell r="U33">
            <v>0</v>
          </cell>
          <cell r="V33">
            <v>0.36699999999999999</v>
          </cell>
          <cell r="W33">
            <v>5.8900000000000001E-2</v>
          </cell>
          <cell r="X33">
            <v>0</v>
          </cell>
          <cell r="Y33">
            <v>8.2000000000000003E-2</v>
          </cell>
          <cell r="Z33">
            <v>2.9700000000000001E-2</v>
          </cell>
          <cell r="AA33">
            <v>0.31740000000000002</v>
          </cell>
          <cell r="AB33">
            <v>1.52E-2</v>
          </cell>
          <cell r="AC33">
            <v>0.1105</v>
          </cell>
          <cell r="AD33">
            <v>1.9300000000000001E-2</v>
          </cell>
        </row>
        <row r="34">
          <cell r="D34">
            <v>0.34139093234750484</v>
          </cell>
          <cell r="E34">
            <v>0.12660483830276212</v>
          </cell>
          <cell r="F34">
            <v>0</v>
          </cell>
          <cell r="G34">
            <v>7.1207871775831724E-2</v>
          </cell>
          <cell r="H34">
            <v>4.088301922192402E-2</v>
          </cell>
          <cell r="I34">
            <v>0.19565029580011328</v>
          </cell>
          <cell r="J34">
            <v>2.4066631183885741E-2</v>
          </cell>
          <cell r="K34">
            <v>0.11358699651812541</v>
          </cell>
          <cell r="L34">
            <v>3.660941484985282E-2</v>
          </cell>
          <cell r="M34">
            <v>58</v>
          </cell>
          <cell r="N34">
            <v>8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0.65449999999999997</v>
          </cell>
          <cell r="W34">
            <v>6.5000000000000002E-2</v>
          </cell>
          <cell r="X34">
            <v>0</v>
          </cell>
          <cell r="Y34">
            <v>2.87E-2</v>
          </cell>
          <cell r="Z34">
            <v>1.6899999999999998E-2</v>
          </cell>
          <cell r="AA34">
            <v>0.156</v>
          </cell>
          <cell r="AB34">
            <v>1.17E-2</v>
          </cell>
          <cell r="AC34">
            <v>5.3100000000000001E-2</v>
          </cell>
          <cell r="AD34">
            <v>1.41E-2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0.3896</v>
          </cell>
          <cell r="W35">
            <v>4.3299999999999998E-2</v>
          </cell>
          <cell r="X35">
            <v>0</v>
          </cell>
          <cell r="Y35">
            <v>5.0900000000000001E-2</v>
          </cell>
          <cell r="Z35">
            <v>2.41E-2</v>
          </cell>
          <cell r="AA35">
            <v>0.3417</v>
          </cell>
          <cell r="AB35">
            <v>1.4500000000000001E-2</v>
          </cell>
          <cell r="AC35">
            <v>0.1124</v>
          </cell>
          <cell r="AD35">
            <v>2.35E-2</v>
          </cell>
        </row>
        <row r="36">
          <cell r="D36">
            <v>0.26512127890073944</v>
          </cell>
          <cell r="E36">
            <v>8.7166308526348532E-2</v>
          </cell>
          <cell r="F36">
            <v>0</v>
          </cell>
          <cell r="G36">
            <v>9.4280318702848934E-2</v>
          </cell>
          <cell r="H36">
            <v>4.0814447688777143E-2</v>
          </cell>
          <cell r="I36">
            <v>0.24820484561359624</v>
          </cell>
          <cell r="J36">
            <v>2.5505557706457779E-2</v>
          </cell>
          <cell r="K36">
            <v>0.14462727773633038</v>
          </cell>
          <cell r="L36">
            <v>4.4279965124901323E-2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0.38969999999999999</v>
          </cell>
          <cell r="W36">
            <v>5.1999999999999998E-2</v>
          </cell>
          <cell r="X36">
            <v>0</v>
          </cell>
          <cell r="Y36">
            <v>5.3199999999999997E-2</v>
          </cell>
          <cell r="Z36">
            <v>2.2200000000000001E-2</v>
          </cell>
          <cell r="AA36">
            <v>0.32840000000000003</v>
          </cell>
          <cell r="AB36">
            <v>1.6500000000000001E-2</v>
          </cell>
          <cell r="AC36">
            <v>0.1124</v>
          </cell>
          <cell r="AD36">
            <v>2.5600000000000001E-2</v>
          </cell>
        </row>
        <row r="37">
          <cell r="D37">
            <v>0.21194779551790274</v>
          </cell>
          <cell r="E37">
            <v>9.7285128004491711E-2</v>
          </cell>
          <cell r="F37">
            <v>0</v>
          </cell>
          <cell r="G37">
            <v>8.8059501973835302E-2</v>
          </cell>
          <cell r="H37">
            <v>4.1952539606682139E-2</v>
          </cell>
          <cell r="I37">
            <v>0.27181868638885653</v>
          </cell>
          <cell r="J37">
            <v>2.8867175332537881E-2</v>
          </cell>
          <cell r="K37">
            <v>0.15452880620374301</v>
          </cell>
          <cell r="L37">
            <v>5.5540366971950576E-2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0.24129999999999999</v>
          </cell>
          <cell r="W37">
            <v>6.0299999999999999E-2</v>
          </cell>
          <cell r="X37">
            <v>0</v>
          </cell>
          <cell r="Y37">
            <v>5.2900000000000003E-2</v>
          </cell>
          <cell r="Z37">
            <v>2.4799999999999999E-2</v>
          </cell>
          <cell r="AA37">
            <v>0.43540000000000001</v>
          </cell>
          <cell r="AB37">
            <v>2.3900000000000001E-2</v>
          </cell>
          <cell r="AC37">
            <v>0.1328</v>
          </cell>
          <cell r="AD37">
            <v>2.86E-2</v>
          </cell>
        </row>
        <row r="38">
          <cell r="D38">
            <v>0.37686496990290286</v>
          </cell>
          <cell r="E38">
            <v>9.1311778817906461E-2</v>
          </cell>
          <cell r="F38">
            <v>0</v>
          </cell>
          <cell r="G38">
            <v>6.6511267982591479E-2</v>
          </cell>
          <cell r="H38">
            <v>4.1383341191982122E-2</v>
          </cell>
          <cell r="I38">
            <v>0.19476095953953912</v>
          </cell>
          <cell r="J38">
            <v>2.7018365134504268E-2</v>
          </cell>
          <cell r="K38">
            <v>0.11522418822743316</v>
          </cell>
          <cell r="L38">
            <v>3.6925129203140561E-2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0.72840000000000005</v>
          </cell>
          <cell r="W38">
            <v>3.4000000000000002E-2</v>
          </cell>
          <cell r="X38">
            <v>0</v>
          </cell>
          <cell r="Y38">
            <v>2.0799999999999999E-2</v>
          </cell>
          <cell r="Z38">
            <v>1.4200000000000001E-2</v>
          </cell>
          <cell r="AA38">
            <v>0.1285</v>
          </cell>
          <cell r="AB38">
            <v>1.1900000000000001E-2</v>
          </cell>
          <cell r="AC38">
            <v>5.0099999999999999E-2</v>
          </cell>
          <cell r="AD38">
            <v>1.21E-2</v>
          </cell>
        </row>
        <row r="39">
          <cell r="D39">
            <v>0.25330904922103115</v>
          </cell>
          <cell r="E39">
            <v>8.0010142572660758E-2</v>
          </cell>
          <cell r="F39">
            <v>0</v>
          </cell>
          <cell r="G39">
            <v>0.10460882513047347</v>
          </cell>
          <cell r="H39">
            <v>4.3040467866191624E-2</v>
          </cell>
          <cell r="I39">
            <v>0.26088433153361046</v>
          </cell>
          <cell r="J39">
            <v>2.6714830251170368E-2</v>
          </cell>
          <cell r="K39">
            <v>0.13615396615330677</v>
          </cell>
          <cell r="L39">
            <v>4.5278387271555455E-2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0.3498</v>
          </cell>
          <cell r="W39">
            <v>4.2999999999999997E-2</v>
          </cell>
          <cell r="X39">
            <v>0</v>
          </cell>
          <cell r="Y39">
            <v>6.4299999999999996E-2</v>
          </cell>
          <cell r="Z39">
            <v>2.1000000000000001E-2</v>
          </cell>
          <cell r="AA39">
            <v>0.38109999999999999</v>
          </cell>
          <cell r="AB39">
            <v>1.84E-2</v>
          </cell>
          <cell r="AC39">
            <v>9.8500000000000004E-2</v>
          </cell>
          <cell r="AD39">
            <v>2.3900000000000001E-2</v>
          </cell>
        </row>
        <row r="40">
          <cell r="D40">
            <v>0.2044402320840869</v>
          </cell>
          <cell r="E40">
            <v>0.10136838582240065</v>
          </cell>
          <cell r="F40">
            <v>0</v>
          </cell>
          <cell r="G40">
            <v>0.12156249921826442</v>
          </cell>
          <cell r="H40">
            <v>6.0256872716291765E-2</v>
          </cell>
          <cell r="I40">
            <v>0.25846068951949891</v>
          </cell>
          <cell r="J40">
            <v>1.2376340269982052E-2</v>
          </cell>
          <cell r="K40">
            <v>0.15169256207765833</v>
          </cell>
          <cell r="L40">
            <v>3.9842418291816943E-2</v>
          </cell>
          <cell r="M40">
            <v>25</v>
          </cell>
          <cell r="N40">
            <v>3</v>
          </cell>
          <cell r="O40">
            <v>0</v>
          </cell>
          <cell r="P40">
            <v>5</v>
          </cell>
          <cell r="Q40">
            <v>0</v>
          </cell>
          <cell r="R40">
            <v>32</v>
          </cell>
          <cell r="S40">
            <v>0</v>
          </cell>
          <cell r="T40">
            <v>19</v>
          </cell>
          <cell r="U40">
            <v>0</v>
          </cell>
          <cell r="V40">
            <v>0.23350000000000001</v>
          </cell>
          <cell r="W40">
            <v>6.7299999999999999E-2</v>
          </cell>
          <cell r="X40">
            <v>0</v>
          </cell>
          <cell r="Y40">
            <v>8.8400000000000006E-2</v>
          </cell>
          <cell r="Z40">
            <v>3.6799999999999999E-2</v>
          </cell>
          <cell r="AA40">
            <v>0.39950000000000002</v>
          </cell>
          <cell r="AB40">
            <v>1.6199999999999999E-2</v>
          </cell>
          <cell r="AC40">
            <v>0.13400000000000001</v>
          </cell>
          <cell r="AD40">
            <v>2.4299999999999999E-2</v>
          </cell>
        </row>
        <row r="41">
          <cell r="D41">
            <v>0.20842026724559132</v>
          </cell>
          <cell r="E41">
            <v>0.10687023242354556</v>
          </cell>
          <cell r="F41">
            <v>0</v>
          </cell>
          <cell r="G41">
            <v>0.11329064124446246</v>
          </cell>
          <cell r="H41">
            <v>4.6011671748049925E-2</v>
          </cell>
          <cell r="I41">
            <v>0.24689585276967246</v>
          </cell>
          <cell r="J41">
            <v>2.5165866958360858E-2</v>
          </cell>
          <cell r="K41">
            <v>0.16554109725241523</v>
          </cell>
          <cell r="L41">
            <v>3.7804370357902031E-2</v>
          </cell>
          <cell r="M41">
            <v>18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15</v>
          </cell>
          <cell r="U41">
            <v>0</v>
          </cell>
          <cell r="V41">
            <v>0.2407</v>
          </cell>
          <cell r="W41">
            <v>8.09E-2</v>
          </cell>
          <cell r="X41">
            <v>0</v>
          </cell>
          <cell r="Y41">
            <v>8.4099999999999994E-2</v>
          </cell>
          <cell r="Z41">
            <v>3.3700000000000001E-2</v>
          </cell>
          <cell r="AA41">
            <v>0.3463</v>
          </cell>
          <cell r="AB41">
            <v>2.3300000000000001E-2</v>
          </cell>
          <cell r="AC41">
            <v>0.16400000000000001</v>
          </cell>
          <cell r="AD41">
            <v>2.7E-2</v>
          </cell>
        </row>
        <row r="42">
          <cell r="D42">
            <v>0.3210691121197512</v>
          </cell>
          <cell r="E42">
            <v>9.8969703718166144E-2</v>
          </cell>
          <cell r="F42">
            <v>0</v>
          </cell>
          <cell r="G42">
            <v>9.5169507620555011E-2</v>
          </cell>
          <cell r="H42">
            <v>3.5382322414889748E-2</v>
          </cell>
          <cell r="I42">
            <v>0.21483867839238704</v>
          </cell>
          <cell r="J42">
            <v>2.0569116680225982E-2</v>
          </cell>
          <cell r="K42">
            <v>0.13177459328385721</v>
          </cell>
          <cell r="L42">
            <v>3.2226965770167565E-2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0.53149999999999997</v>
          </cell>
          <cell r="W42">
            <v>6.0699999999999997E-2</v>
          </cell>
          <cell r="X42">
            <v>0</v>
          </cell>
          <cell r="Y42">
            <v>5.0500000000000003E-2</v>
          </cell>
          <cell r="Z42">
            <v>2.35E-2</v>
          </cell>
          <cell r="AA42">
            <v>0.20780000000000001</v>
          </cell>
          <cell r="AB42">
            <v>1.9099999999999999E-2</v>
          </cell>
          <cell r="AC42">
            <v>8.6999999999999994E-2</v>
          </cell>
          <cell r="AD42">
            <v>1.9900000000000001E-2</v>
          </cell>
        </row>
        <row r="43">
          <cell r="D43">
            <v>0.28810035673874995</v>
          </cell>
          <cell r="E43">
            <v>0.10270404617267972</v>
          </cell>
          <cell r="F43">
            <v>0</v>
          </cell>
          <cell r="G43">
            <v>9.421256608451041E-2</v>
          </cell>
          <cell r="H43">
            <v>3.4496065445794533E-2</v>
          </cell>
          <cell r="I43">
            <v>0.2228201853113593</v>
          </cell>
          <cell r="J43">
            <v>2.8844620613750656E-2</v>
          </cell>
          <cell r="K43">
            <v>0.14303013578397289</v>
          </cell>
          <cell r="L43">
            <v>3.5792023849182418E-2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12</v>
          </cell>
          <cell r="U43">
            <v>0</v>
          </cell>
          <cell r="V43">
            <v>0.443</v>
          </cell>
          <cell r="W43">
            <v>6.3399999999999998E-2</v>
          </cell>
          <cell r="X43">
            <v>0</v>
          </cell>
          <cell r="Y43">
            <v>5.8500000000000003E-2</v>
          </cell>
          <cell r="Z43">
            <v>2.5899999999999999E-2</v>
          </cell>
          <cell r="AA43">
            <v>0.25190000000000001</v>
          </cell>
          <cell r="AB43">
            <v>2.18E-2</v>
          </cell>
          <cell r="AC43">
            <v>0.10970000000000001</v>
          </cell>
          <cell r="AD43">
            <v>2.58E-2</v>
          </cell>
        </row>
        <row r="44">
          <cell r="D44">
            <v>0.26238917301347259</v>
          </cell>
          <cell r="E44">
            <v>0.16240328836161025</v>
          </cell>
          <cell r="F44">
            <v>0</v>
          </cell>
          <cell r="G44">
            <v>8.8008889358853939E-2</v>
          </cell>
          <cell r="H44">
            <v>3.3799594794977496E-2</v>
          </cell>
          <cell r="I44">
            <v>0.21533398670104198</v>
          </cell>
          <cell r="J44">
            <v>2.2372053261005487E-2</v>
          </cell>
          <cell r="K44">
            <v>0.13115480997552512</v>
          </cell>
          <cell r="L44">
            <v>3.4538204533513091E-2</v>
          </cell>
          <cell r="M44">
            <v>100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24</v>
          </cell>
          <cell r="U44">
            <v>0</v>
          </cell>
          <cell r="V44">
            <v>0.37430000000000002</v>
          </cell>
          <cell r="W44">
            <v>0.14949999999999999</v>
          </cell>
          <cell r="X44">
            <v>0</v>
          </cell>
          <cell r="Y44">
            <v>5.7000000000000002E-2</v>
          </cell>
          <cell r="Z44">
            <v>2.5700000000000001E-2</v>
          </cell>
          <cell r="AA44">
            <v>0.24490000000000001</v>
          </cell>
          <cell r="AB44">
            <v>2.3599999999999999E-2</v>
          </cell>
          <cell r="AC44">
            <v>9.8900000000000002E-2</v>
          </cell>
          <cell r="AD44">
            <v>2.6100000000000002E-2</v>
          </cell>
        </row>
        <row r="45">
          <cell r="D45">
            <v>0.26738592582752174</v>
          </cell>
          <cell r="E45">
            <v>9.7578807732776218E-2</v>
          </cell>
          <cell r="F45">
            <v>0</v>
          </cell>
          <cell r="G45">
            <v>0.11137702950843764</v>
          </cell>
          <cell r="H45">
            <v>5.5046347889459162E-2</v>
          </cell>
          <cell r="I45">
            <v>0.23103607782866062</v>
          </cell>
          <cell r="J45">
            <v>1.4158054299845239E-2</v>
          </cell>
          <cell r="K45">
            <v>0.13473538732024679</v>
          </cell>
          <cell r="L45">
            <v>3.8682369593052629E-2</v>
          </cell>
          <cell r="M45">
            <v>83</v>
          </cell>
          <cell r="N45">
            <v>5</v>
          </cell>
          <cell r="O45">
            <v>0</v>
          </cell>
          <cell r="P45">
            <v>8</v>
          </cell>
          <cell r="Q45">
            <v>0</v>
          </cell>
          <cell r="R45">
            <v>72</v>
          </cell>
          <cell r="S45">
            <v>0</v>
          </cell>
          <cell r="T45">
            <v>18</v>
          </cell>
          <cell r="U45">
            <v>0</v>
          </cell>
          <cell r="V45">
            <v>0.3881</v>
          </cell>
          <cell r="W45">
            <v>6.7799999999999999E-2</v>
          </cell>
          <cell r="X45">
            <v>0</v>
          </cell>
          <cell r="Y45">
            <v>7.6100000000000001E-2</v>
          </cell>
          <cell r="Z45">
            <v>3.4500000000000003E-2</v>
          </cell>
          <cell r="AA45">
            <v>0.28039999999999998</v>
          </cell>
          <cell r="AB45">
            <v>1.8800000000000001E-2</v>
          </cell>
          <cell r="AC45">
            <v>0.1046</v>
          </cell>
          <cell r="AD45">
            <v>2.9700000000000001E-2</v>
          </cell>
        </row>
        <row r="46">
          <cell r="D46">
            <v>0.21867954074312884</v>
          </cell>
          <cell r="E46">
            <v>9.0514155076474173E-2</v>
          </cell>
          <cell r="F46">
            <v>0</v>
          </cell>
          <cell r="G46">
            <v>0.11823955564374261</v>
          </cell>
          <cell r="H46">
            <v>4.1223651395270247E-2</v>
          </cell>
          <cell r="I46">
            <v>0.25485244201408763</v>
          </cell>
          <cell r="J46">
            <v>2.5025524146981483E-2</v>
          </cell>
          <cell r="K46">
            <v>0.16274627785693299</v>
          </cell>
          <cell r="L46">
            <v>3.8718853123381865E-2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0.2606</v>
          </cell>
          <cell r="W46">
            <v>6.1499999999999999E-2</v>
          </cell>
          <cell r="X46">
            <v>0</v>
          </cell>
          <cell r="Y46">
            <v>8.5699999999999998E-2</v>
          </cell>
          <cell r="Z46">
            <v>2.81E-2</v>
          </cell>
          <cell r="AA46">
            <v>0.36380000000000001</v>
          </cell>
          <cell r="AB46">
            <v>2.3199999999999998E-2</v>
          </cell>
          <cell r="AC46">
            <v>0.1489</v>
          </cell>
          <cell r="AD46">
            <v>2.8199999999999999E-2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0.36130000000000001</v>
          </cell>
          <cell r="W47">
            <v>5.5800000000000002E-2</v>
          </cell>
          <cell r="X47">
            <v>0</v>
          </cell>
          <cell r="Y47">
            <v>6.3799999999999996E-2</v>
          </cell>
          <cell r="Z47">
            <v>2.7400000000000001E-2</v>
          </cell>
          <cell r="AA47">
            <v>0.3251</v>
          </cell>
          <cell r="AB47">
            <v>1.9300000000000001E-2</v>
          </cell>
          <cell r="AC47">
            <v>0.1193</v>
          </cell>
          <cell r="AD47">
            <v>2.8000000000000001E-2</v>
          </cell>
        </row>
        <row r="48">
          <cell r="D48">
            <v>0.18962887108859125</v>
          </cell>
          <cell r="E48">
            <v>7.3093556493596251E-2</v>
          </cell>
          <cell r="F48">
            <v>0</v>
          </cell>
          <cell r="G48">
            <v>0.13177721724830502</v>
          </cell>
          <cell r="H48">
            <v>7.858461682801518E-2</v>
          </cell>
          <cell r="I48">
            <v>0.27384589613312738</v>
          </cell>
          <cell r="J48">
            <v>1.2559181396942879E-2</v>
          </cell>
          <cell r="K48">
            <v>0.14818124592451679</v>
          </cell>
          <cell r="L48">
            <v>4.2329414886905121E-2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6</v>
          </cell>
          <cell r="U48">
            <v>0</v>
          </cell>
          <cell r="V48">
            <v>0.19489999999999999</v>
          </cell>
          <cell r="W48">
            <v>4.7199999999999999E-2</v>
          </cell>
          <cell r="X48">
            <v>0</v>
          </cell>
          <cell r="Y48">
            <v>0.1018</v>
          </cell>
          <cell r="Z48">
            <v>5.0999999999999997E-2</v>
          </cell>
          <cell r="AA48">
            <v>0.4249</v>
          </cell>
          <cell r="AB48">
            <v>2.0400000000000001E-2</v>
          </cell>
          <cell r="AC48">
            <v>0.13109999999999999</v>
          </cell>
          <cell r="AD48">
            <v>2.87E-2</v>
          </cell>
        </row>
        <row r="49">
          <cell r="D49">
            <v>0.23336309149458054</v>
          </cell>
          <cell r="E49">
            <v>6.4785728860700068E-2</v>
          </cell>
          <cell r="F49">
            <v>0</v>
          </cell>
          <cell r="G49">
            <v>0.15126704010882699</v>
          </cell>
          <cell r="H49">
            <v>6.3930277019586187E-2</v>
          </cell>
          <cell r="I49">
            <v>0.24373997917864476</v>
          </cell>
          <cell r="J49">
            <v>1.1463814386420945E-2</v>
          </cell>
          <cell r="K49">
            <v>0.14320520670519699</v>
          </cell>
          <cell r="L49">
            <v>3.8244862246043496E-2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0.29620000000000002</v>
          </cell>
          <cell r="W49">
            <v>4.2099999999999999E-2</v>
          </cell>
          <cell r="X49">
            <v>0</v>
          </cell>
          <cell r="Y49">
            <v>0.127</v>
          </cell>
          <cell r="Z49">
            <v>4.0500000000000001E-2</v>
          </cell>
          <cell r="AA49">
            <v>0.32519999999999999</v>
          </cell>
          <cell r="AB49">
            <v>1.9E-2</v>
          </cell>
          <cell r="AC49">
            <v>0.122</v>
          </cell>
          <cell r="AD49">
            <v>2.8000000000000001E-2</v>
          </cell>
        </row>
        <row r="50">
          <cell r="D50">
            <v>0.19141048480240253</v>
          </cell>
          <cell r="E50">
            <v>9.1140439825408689E-2</v>
          </cell>
          <cell r="F50">
            <v>0</v>
          </cell>
          <cell r="G50">
            <v>0.12923151380424586</v>
          </cell>
          <cell r="H50">
            <v>7.698770696810911E-2</v>
          </cell>
          <cell r="I50">
            <v>0.26420048621483655</v>
          </cell>
          <cell r="J50">
            <v>1.230514649715045E-2</v>
          </cell>
          <cell r="K50">
            <v>0.14337108252371572</v>
          </cell>
          <cell r="L50">
            <v>4.135313936413109E-2</v>
          </cell>
          <cell r="M50">
            <v>9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4</v>
          </cell>
          <cell r="U50">
            <v>0</v>
          </cell>
          <cell r="V50">
            <v>0.20530000000000001</v>
          </cell>
          <cell r="W50">
            <v>6.6299999999999998E-2</v>
          </cell>
          <cell r="X50">
            <v>0</v>
          </cell>
          <cell r="Y50">
            <v>0.1043</v>
          </cell>
          <cell r="Z50">
            <v>5.5199999999999999E-2</v>
          </cell>
          <cell r="AA50">
            <v>0.38390000000000002</v>
          </cell>
          <cell r="AB50">
            <v>2.3099999999999999E-2</v>
          </cell>
          <cell r="AC50">
            <v>0.12709999999999999</v>
          </cell>
          <cell r="AD50">
            <v>3.4799999999999998E-2</v>
          </cell>
        </row>
        <row r="51">
          <cell r="D51">
            <v>0.24841339709776475</v>
          </cell>
          <cell r="E51">
            <v>0.11902271459902983</v>
          </cell>
          <cell r="F51">
            <v>0</v>
          </cell>
          <cell r="G51">
            <v>9.9077437728211148E-2</v>
          </cell>
          <cell r="H51">
            <v>5.1755165437513705E-2</v>
          </cell>
          <cell r="I51">
            <v>0.27570159805359301</v>
          </cell>
          <cell r="J51">
            <v>2.0910327243439594E-2</v>
          </cell>
          <cell r="K51">
            <v>9.923808900513735E-2</v>
          </cell>
          <cell r="L51">
            <v>3.5881270835310689E-2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0.30830000000000002</v>
          </cell>
          <cell r="W51">
            <v>8.1799999999999998E-2</v>
          </cell>
          <cell r="X51">
            <v>0</v>
          </cell>
          <cell r="Y51">
            <v>6.4699999999999994E-2</v>
          </cell>
          <cell r="Z51">
            <v>3.3099999999999997E-2</v>
          </cell>
          <cell r="AA51">
            <v>0.39450000000000002</v>
          </cell>
          <cell r="AB51">
            <v>2.2200000000000001E-2</v>
          </cell>
          <cell r="AC51">
            <v>6.88E-2</v>
          </cell>
          <cell r="AD51">
            <v>2.6599999999999999E-2</v>
          </cell>
        </row>
        <row r="52">
          <cell r="D52">
            <v>0.25862483219396587</v>
          </cell>
          <cell r="E52">
            <v>0.12160687304846499</v>
          </cell>
          <cell r="F52">
            <v>0</v>
          </cell>
          <cell r="G52">
            <v>8.6270914422414607E-2</v>
          </cell>
          <cell r="H52">
            <v>5.1290133564925497E-2</v>
          </cell>
          <cell r="I52">
            <v>0.24965790648087349</v>
          </cell>
          <cell r="J52">
            <v>1.7442329313586712E-2</v>
          </cell>
          <cell r="K52">
            <v>0.12921344623826189</v>
          </cell>
          <cell r="L52">
            <v>3.5893564737506843E-2</v>
          </cell>
          <cell r="M52">
            <v>23</v>
          </cell>
          <cell r="N52">
            <v>4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0.34620000000000001</v>
          </cell>
          <cell r="W52">
            <v>8.9300000000000004E-2</v>
          </cell>
          <cell r="X52">
            <v>0</v>
          </cell>
          <cell r="Y52">
            <v>6.2799999999999995E-2</v>
          </cell>
          <cell r="Z52">
            <v>3.5700000000000003E-2</v>
          </cell>
          <cell r="AA52">
            <v>0.31230000000000002</v>
          </cell>
          <cell r="AB52">
            <v>2.41E-2</v>
          </cell>
          <cell r="AC52">
            <v>9.98E-2</v>
          </cell>
          <cell r="AD52">
            <v>2.98E-2</v>
          </cell>
        </row>
        <row r="53">
          <cell r="D53">
            <v>0.20463012616216339</v>
          </cell>
          <cell r="E53">
            <v>9.8812147698942657E-2</v>
          </cell>
          <cell r="F53">
            <v>0</v>
          </cell>
          <cell r="G53">
            <v>9.7848170880137628E-2</v>
          </cell>
          <cell r="H53">
            <v>5.1325419265964206E-2</v>
          </cell>
          <cell r="I53">
            <v>0.26997973125097646</v>
          </cell>
          <cell r="J53">
            <v>2.4243500296915615E-2</v>
          </cell>
          <cell r="K53">
            <v>0.15501993711671186</v>
          </cell>
          <cell r="L53">
            <v>4.8140967328188275E-2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0.2218</v>
          </cell>
          <cell r="W53">
            <v>7.0699999999999999E-2</v>
          </cell>
          <cell r="X53">
            <v>0</v>
          </cell>
          <cell r="Y53">
            <v>7.2999999999999995E-2</v>
          </cell>
          <cell r="Z53">
            <v>3.6900000000000002E-2</v>
          </cell>
          <cell r="AA53">
            <v>0.38900000000000001</v>
          </cell>
          <cell r="AB53">
            <v>2.9600000000000001E-2</v>
          </cell>
          <cell r="AC53">
            <v>0.1439</v>
          </cell>
          <cell r="AD53">
            <v>3.5099999999999999E-2</v>
          </cell>
        </row>
        <row r="54">
          <cell r="D54">
            <v>0.36270175068210475</v>
          </cell>
          <cell r="E54">
            <v>0.11998797605218997</v>
          </cell>
          <cell r="F54">
            <v>0</v>
          </cell>
          <cell r="G54">
            <v>5.8052611716118439E-2</v>
          </cell>
          <cell r="H54">
            <v>3.6801970991204573E-2</v>
          </cell>
          <cell r="I54">
            <v>0.1976246320540998</v>
          </cell>
          <cell r="J54">
            <v>2.6109359649948018E-2</v>
          </cell>
          <cell r="K54">
            <v>0.11148543836256875</v>
          </cell>
          <cell r="L54">
            <v>3.7236260491765628E-2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0.59740000000000004</v>
          </cell>
          <cell r="W54">
            <v>7.2400000000000006E-2</v>
          </cell>
          <cell r="X54">
            <v>0</v>
          </cell>
          <cell r="Y54">
            <v>3.2399999999999998E-2</v>
          </cell>
          <cell r="Z54">
            <v>2.5399999999999999E-2</v>
          </cell>
          <cell r="AA54">
            <v>0.16209999999999999</v>
          </cell>
          <cell r="AB54">
            <v>2.0899999999999998E-2</v>
          </cell>
          <cell r="AC54">
            <v>6.6799999999999998E-2</v>
          </cell>
          <cell r="AD54">
            <v>2.2599999999999999E-2</v>
          </cell>
        </row>
        <row r="55">
          <cell r="D55">
            <v>0.25065940865038366</v>
          </cell>
          <cell r="E55">
            <v>9.5625779487416671E-2</v>
          </cell>
          <cell r="F55">
            <v>0</v>
          </cell>
          <cell r="G55">
            <v>9.9384141228046341E-2</v>
          </cell>
          <cell r="H55">
            <v>3.9442835360829744E-2</v>
          </cell>
          <cell r="I55">
            <v>0.25033376142695429</v>
          </cell>
          <cell r="J55">
            <v>2.3727994035778657E-2</v>
          </cell>
          <cell r="K55">
            <v>0.14221044045922326</v>
          </cell>
          <cell r="L55">
            <v>4.861563935136725E-2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0.31859999999999999</v>
          </cell>
          <cell r="W55">
            <v>6.9900000000000004E-2</v>
          </cell>
          <cell r="X55">
            <v>0</v>
          </cell>
          <cell r="Y55">
            <v>7.6799999999999993E-2</v>
          </cell>
          <cell r="Z55">
            <v>2.9399999999999999E-2</v>
          </cell>
          <cell r="AA55">
            <v>0.31330000000000002</v>
          </cell>
          <cell r="AB55">
            <v>2.8799999999999999E-2</v>
          </cell>
          <cell r="AC55">
            <v>0.12280000000000001</v>
          </cell>
          <cell r="AD55">
            <v>4.0399999999999998E-2</v>
          </cell>
        </row>
        <row r="56">
          <cell r="D56">
            <v>0.26074393766505294</v>
          </cell>
          <cell r="E56">
            <v>8.9201052020861024E-2</v>
          </cell>
          <cell r="F56">
            <v>0</v>
          </cell>
          <cell r="G56">
            <v>9.5550343065501503E-2</v>
          </cell>
          <cell r="H56">
            <v>4.1328476341973085E-2</v>
          </cell>
          <cell r="I56">
            <v>0.25411985507626178</v>
          </cell>
          <cell r="J56">
            <v>1.743741784112695E-2</v>
          </cell>
          <cell r="K56">
            <v>0.15016311866099064</v>
          </cell>
          <cell r="L56">
            <v>4.1455799328232033E-2</v>
          </cell>
          <cell r="M56">
            <v>47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46</v>
          </cell>
          <cell r="S56">
            <v>0</v>
          </cell>
          <cell r="T56">
            <v>27</v>
          </cell>
          <cell r="U56">
            <v>0</v>
          </cell>
          <cell r="V56">
            <v>0.33389999999999997</v>
          </cell>
          <cell r="W56">
            <v>6.3200000000000006E-2</v>
          </cell>
          <cell r="X56">
            <v>0</v>
          </cell>
          <cell r="Y56">
            <v>6.8699999999999997E-2</v>
          </cell>
          <cell r="Z56">
            <v>3.2899999999999999E-2</v>
          </cell>
          <cell r="AA56">
            <v>0.31780000000000003</v>
          </cell>
          <cell r="AB56">
            <v>2.6700000000000002E-2</v>
          </cell>
          <cell r="AC56">
            <v>0.12590000000000001</v>
          </cell>
          <cell r="AD56">
            <v>3.09E-2</v>
          </cell>
        </row>
        <row r="57">
          <cell r="D57">
            <v>0.22634044484064966</v>
          </cell>
          <cell r="E57">
            <v>8.0041254120122834E-2</v>
          </cell>
          <cell r="F57">
            <v>0</v>
          </cell>
          <cell r="G57">
            <v>9.0242062060775008E-2</v>
          </cell>
          <cell r="H57">
            <v>4.0848680277664071E-2</v>
          </cell>
          <cell r="I57">
            <v>0.29003953881676359</v>
          </cell>
          <cell r="J57">
            <v>2.4050228507321834E-2</v>
          </cell>
          <cell r="K57">
            <v>0.13290037107451103</v>
          </cell>
          <cell r="L57">
            <v>6.5537420302191951E-2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0.25309999999999999</v>
          </cell>
          <cell r="W57">
            <v>5.6399999999999999E-2</v>
          </cell>
          <cell r="X57">
            <v>0</v>
          </cell>
          <cell r="Y57">
            <v>6.1699999999999998E-2</v>
          </cell>
          <cell r="Z57">
            <v>3.2099999999999997E-2</v>
          </cell>
          <cell r="AA57">
            <v>0.41880000000000001</v>
          </cell>
          <cell r="AB57">
            <v>2.52E-2</v>
          </cell>
          <cell r="AC57">
            <v>0.10829999999999999</v>
          </cell>
          <cell r="AD57">
            <v>4.4400000000000002E-2</v>
          </cell>
        </row>
        <row r="58">
          <cell r="D58">
            <v>0.19280231659367264</v>
          </cell>
          <cell r="E58">
            <v>8.0162749317278695E-2</v>
          </cell>
          <cell r="F58">
            <v>0</v>
          </cell>
          <cell r="G58">
            <v>0.13290996930524707</v>
          </cell>
          <cell r="H58">
            <v>7.746765933017008E-2</v>
          </cell>
          <cell r="I58">
            <v>0.26160262158072184</v>
          </cell>
          <cell r="J58">
            <v>1.3820185813447636E-2</v>
          </cell>
          <cell r="K58">
            <v>0.14806939411942949</v>
          </cell>
          <cell r="L58">
            <v>4.3165103940032458E-2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0.20269999999999999</v>
          </cell>
          <cell r="W58">
            <v>6.3E-2</v>
          </cell>
          <cell r="X58">
            <v>0</v>
          </cell>
          <cell r="Y58">
            <v>0.1142</v>
          </cell>
          <cell r="Z58">
            <v>5.5899999999999998E-2</v>
          </cell>
          <cell r="AA58">
            <v>0.36299999999999999</v>
          </cell>
          <cell r="AB58">
            <v>2.5600000000000001E-2</v>
          </cell>
          <cell r="AC58">
            <v>0.1363</v>
          </cell>
          <cell r="AD58">
            <v>3.9300000000000002E-2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0.34160000000000001</v>
          </cell>
          <cell r="W59">
            <v>6.2700000000000006E-2</v>
          </cell>
          <cell r="X59">
            <v>0</v>
          </cell>
          <cell r="Y59">
            <v>7.1499999999999994E-2</v>
          </cell>
          <cell r="Z59">
            <v>3.6600000000000001E-2</v>
          </cell>
          <cell r="AA59">
            <v>0.3024</v>
          </cell>
          <cell r="AB59">
            <v>2.5899999999999999E-2</v>
          </cell>
          <cell r="AC59">
            <v>0.12659999999999999</v>
          </cell>
          <cell r="AD59">
            <v>3.27E-2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</v>
          </cell>
          <cell r="V2" t="str">
            <v>Sanders</v>
          </cell>
          <cell r="W2">
            <v>19</v>
          </cell>
          <cell r="X2" t="str">
            <v>Bloomberg</v>
          </cell>
          <cell r="Y2">
            <v>12.3</v>
          </cell>
          <cell r="Z2" t="str">
            <v>Warren</v>
          </cell>
          <cell r="AA2">
            <v>11.7</v>
          </cell>
          <cell r="AB2" t="str">
            <v>Buttigieg</v>
          </cell>
          <cell r="AC2">
            <v>6.9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3.5</v>
          </cell>
          <cell r="AH2" t="str">
            <v>Steyer</v>
          </cell>
          <cell r="AI2">
            <v>2.5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26.5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14.5</v>
          </cell>
          <cell r="Z3" t="str">
            <v>Buttigieg</v>
          </cell>
          <cell r="AA3">
            <v>9.4</v>
          </cell>
          <cell r="AB3" t="str">
            <v>Bloomberg</v>
          </cell>
          <cell r="AC3">
            <v>8.6999999999999993</v>
          </cell>
          <cell r="AD3" t="str">
            <v>Yang</v>
          </cell>
          <cell r="AE3">
            <v>4.4000000000000004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27.5</v>
          </cell>
          <cell r="V5" t="str">
            <v>Sanders</v>
          </cell>
          <cell r="W5">
            <v>24.3</v>
          </cell>
          <cell r="X5" t="str">
            <v>Warren</v>
          </cell>
          <cell r="Y5">
            <v>13.4</v>
          </cell>
          <cell r="Z5" t="str">
            <v>Bloomberg</v>
          </cell>
          <cell r="AA5">
            <v>9.5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4.7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2.2999999999999998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31.2</v>
          </cell>
          <cell r="V6" t="str">
            <v>Sanders</v>
          </cell>
          <cell r="W6">
            <v>20.399999999999999</v>
          </cell>
          <cell r="X6" t="str">
            <v>Warren</v>
          </cell>
          <cell r="Y6">
            <v>12.6</v>
          </cell>
          <cell r="Z6" t="str">
            <v>Bloomberg</v>
          </cell>
          <cell r="AA6">
            <v>12.3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1.9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20.6</v>
          </cell>
          <cell r="X7" t="str">
            <v>Warren</v>
          </cell>
          <cell r="Y7">
            <v>16.899999999999999</v>
          </cell>
          <cell r="Z7" t="str">
            <v>Bloomberg</v>
          </cell>
          <cell r="AA7">
            <v>8.9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14.4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9.1999999999999993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24.7</v>
          </cell>
          <cell r="V9" t="str">
            <v>Biden</v>
          </cell>
          <cell r="W9">
            <v>20.8</v>
          </cell>
          <cell r="X9" t="str">
            <v>Warren</v>
          </cell>
          <cell r="Y9">
            <v>16.600000000000001</v>
          </cell>
          <cell r="Z9" t="str">
            <v>Buttigieg</v>
          </cell>
          <cell r="AA9">
            <v>11.3</v>
          </cell>
          <cell r="AB9" t="str">
            <v>Bloomberg</v>
          </cell>
          <cell r="AC9">
            <v>10.7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3.8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32.1</v>
          </cell>
          <cell r="V10" t="str">
            <v>Sanders</v>
          </cell>
          <cell r="W10">
            <v>21.5</v>
          </cell>
          <cell r="X10" t="str">
            <v>Warren</v>
          </cell>
          <cell r="Y10">
            <v>13.2</v>
          </cell>
          <cell r="Z10" t="str">
            <v>Bloomberg</v>
          </cell>
          <cell r="AA10">
            <v>9.9</v>
          </cell>
          <cell r="AB10" t="str">
            <v>Buttigieg</v>
          </cell>
          <cell r="AC10">
            <v>9.5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2.1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36.299999999999997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12</v>
          </cell>
          <cell r="Z12" t="str">
            <v>Warren</v>
          </cell>
          <cell r="AA12">
            <v>11.1</v>
          </cell>
          <cell r="AB12" t="str">
            <v>Buttigieg</v>
          </cell>
          <cell r="AC12">
            <v>5.8</v>
          </cell>
          <cell r="AD12" t="str">
            <v>Yang</v>
          </cell>
          <cell r="AE12">
            <v>3.7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19</v>
          </cell>
          <cell r="X13" t="str">
            <v>Bloomberg</v>
          </cell>
          <cell r="Y13">
            <v>14.4</v>
          </cell>
          <cell r="Z13" t="str">
            <v>Warren</v>
          </cell>
          <cell r="AA13">
            <v>13</v>
          </cell>
          <cell r="AB13" t="str">
            <v>Buttigieg</v>
          </cell>
          <cell r="AC13">
            <v>7.3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2.2000000000000002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34.1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12.7</v>
          </cell>
          <cell r="Z14" t="str">
            <v>Warren</v>
          </cell>
          <cell r="AA14">
            <v>11.4</v>
          </cell>
          <cell r="AB14" t="str">
            <v>Buttigieg</v>
          </cell>
          <cell r="AC14">
            <v>7.1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3.7</v>
          </cell>
          <cell r="AH14" t="str">
            <v>Steyer</v>
          </cell>
          <cell r="AI14">
            <v>2.4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15.5</v>
          </cell>
          <cell r="Z16" t="str">
            <v>Bloomberg</v>
          </cell>
          <cell r="AA16">
            <v>9.6999999999999993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5.6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2.9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31.4</v>
          </cell>
          <cell r="V17" t="str">
            <v>Biden</v>
          </cell>
          <cell r="W17">
            <v>21</v>
          </cell>
          <cell r="X17" t="str">
            <v>Warren</v>
          </cell>
          <cell r="Y17">
            <v>11.9</v>
          </cell>
          <cell r="Z17" t="str">
            <v>Buttigieg</v>
          </cell>
          <cell r="AA17">
            <v>9.8000000000000007</v>
          </cell>
          <cell r="AB17" t="str">
            <v>Bloomberg</v>
          </cell>
          <cell r="AC17">
            <v>9.8000000000000007</v>
          </cell>
          <cell r="AD17" t="str">
            <v>Yang</v>
          </cell>
          <cell r="AE17">
            <v>4.9000000000000004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2.4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23.3</v>
          </cell>
          <cell r="X18" t="str">
            <v>Warren</v>
          </cell>
          <cell r="Y18">
            <v>14.1</v>
          </cell>
          <cell r="Z18" t="str">
            <v>Buttigieg</v>
          </cell>
          <cell r="AA18">
            <v>12.3</v>
          </cell>
          <cell r="AB18" t="str">
            <v>Bloomberg</v>
          </cell>
          <cell r="AC18">
            <v>9.9</v>
          </cell>
          <cell r="AD18" t="str">
            <v>Klobuchar</v>
          </cell>
          <cell r="AE18">
            <v>5.8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1.4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24.4</v>
          </cell>
          <cell r="V19" t="str">
            <v>Biden</v>
          </cell>
          <cell r="W19">
            <v>23.3</v>
          </cell>
          <cell r="X19" t="str">
            <v>Buttigieg</v>
          </cell>
          <cell r="Y19">
            <v>15.1</v>
          </cell>
          <cell r="Z19" t="str">
            <v>Warren</v>
          </cell>
          <cell r="AA19">
            <v>14.3</v>
          </cell>
          <cell r="AB19" t="str">
            <v>Bloomberg</v>
          </cell>
          <cell r="AC19">
            <v>6.5</v>
          </cell>
          <cell r="AD19" t="str">
            <v>Klobuchar</v>
          </cell>
          <cell r="AE19">
            <v>6.4</v>
          </cell>
          <cell r="AF19" t="str">
            <v>Yang</v>
          </cell>
          <cell r="AG19">
            <v>3.8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27.4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14.8</v>
          </cell>
          <cell r="Z21" t="str">
            <v>Buttigieg</v>
          </cell>
          <cell r="AA21">
            <v>13.2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7.3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1.3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25.9</v>
          </cell>
          <cell r="V22" t="str">
            <v>Sanders</v>
          </cell>
          <cell r="W22">
            <v>25</v>
          </cell>
          <cell r="X22" t="str">
            <v>Warren</v>
          </cell>
          <cell r="Y22">
            <v>12.9</v>
          </cell>
          <cell r="Z22" t="str">
            <v>Bloomberg</v>
          </cell>
          <cell r="AA22">
            <v>12.2</v>
          </cell>
          <cell r="AB22" t="str">
            <v>Buttigieg</v>
          </cell>
          <cell r="AC22">
            <v>8.6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37.700000000000003</v>
          </cell>
          <cell r="V23" t="str">
            <v>Sanders</v>
          </cell>
          <cell r="W23">
            <v>19.5</v>
          </cell>
          <cell r="X23" t="str">
            <v>Warren</v>
          </cell>
          <cell r="Y23">
            <v>11.5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3.7</v>
          </cell>
          <cell r="AH23" t="str">
            <v>Steyer</v>
          </cell>
          <cell r="AI23">
            <v>2.7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24.3</v>
          </cell>
          <cell r="V24" t="str">
            <v>Biden</v>
          </cell>
          <cell r="W24">
            <v>20.399999999999999</v>
          </cell>
          <cell r="X24" t="str">
            <v>Warren</v>
          </cell>
          <cell r="Y24">
            <v>18.3</v>
          </cell>
          <cell r="Z24" t="str">
            <v>Buttigieg</v>
          </cell>
          <cell r="AA24">
            <v>11.9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3.7</v>
          </cell>
          <cell r="AH24" t="str">
            <v>Steyer</v>
          </cell>
          <cell r="AI24">
            <v>2.6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28.8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14.3</v>
          </cell>
          <cell r="Z25" t="str">
            <v>Bloomberg</v>
          </cell>
          <cell r="AA25">
            <v>10.3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3.6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2.9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24.2</v>
          </cell>
          <cell r="V26" t="str">
            <v>Warren</v>
          </cell>
          <cell r="W26">
            <v>19.7</v>
          </cell>
          <cell r="X26" t="str">
            <v>Biden</v>
          </cell>
          <cell r="Y26">
            <v>19</v>
          </cell>
          <cell r="Z26" t="str">
            <v>Buttigieg</v>
          </cell>
          <cell r="AA26">
            <v>11.6</v>
          </cell>
          <cell r="AB26" t="str">
            <v>Bloomberg</v>
          </cell>
          <cell r="AC26">
            <v>9.6999999999999993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3.7</v>
          </cell>
          <cell r="AH26" t="str">
            <v>Steyer</v>
          </cell>
          <cell r="AI26">
            <v>2.2999999999999998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25.2</v>
          </cell>
          <cell r="V27" t="str">
            <v>Sanders</v>
          </cell>
          <cell r="W27">
            <v>25.1</v>
          </cell>
          <cell r="X27" t="str">
            <v>Warren</v>
          </cell>
          <cell r="Y27">
            <v>13.9</v>
          </cell>
          <cell r="Z27" t="str">
            <v>Buttigieg</v>
          </cell>
          <cell r="AA27">
            <v>10.6</v>
          </cell>
          <cell r="AB27" t="str">
            <v>Bloomberg</v>
          </cell>
          <cell r="AC27">
            <v>10.3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1.3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21.2</v>
          </cell>
          <cell r="V28" t="str">
            <v>Biden</v>
          </cell>
          <cell r="W28">
            <v>18.7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13.7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7.6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37.4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12.2</v>
          </cell>
          <cell r="Z29" t="str">
            <v>Warren</v>
          </cell>
          <cell r="AA29">
            <v>10.9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29.8</v>
          </cell>
          <cell r="V30" t="str">
            <v>Sanders</v>
          </cell>
          <cell r="W30">
            <v>19.2</v>
          </cell>
          <cell r="X30" t="str">
            <v>Bloomberg</v>
          </cell>
          <cell r="Y30">
            <v>15.4</v>
          </cell>
          <cell r="Z30" t="str">
            <v>Warren</v>
          </cell>
          <cell r="AA30">
            <v>12.1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1.7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25.1</v>
          </cell>
          <cell r="V31" t="str">
            <v>Sanders</v>
          </cell>
          <cell r="W31">
            <v>25</v>
          </cell>
          <cell r="X31" t="str">
            <v>Warren</v>
          </cell>
          <cell r="Y31">
            <v>14.2</v>
          </cell>
          <cell r="Z31" t="str">
            <v>Buttigieg</v>
          </cell>
          <cell r="AA31">
            <v>9.9</v>
          </cell>
          <cell r="AB31" t="str">
            <v>Bloomberg</v>
          </cell>
          <cell r="AC31">
            <v>9.6</v>
          </cell>
          <cell r="AD31" t="str">
            <v>Yang</v>
          </cell>
          <cell r="AE31">
            <v>4.9000000000000004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2.4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26.4</v>
          </cell>
          <cell r="V32" t="str">
            <v>Biden</v>
          </cell>
          <cell r="W32">
            <v>19.100000000000001</v>
          </cell>
          <cell r="X32" t="str">
            <v>Warren</v>
          </cell>
          <cell r="Y32">
            <v>14.3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9.1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26.9</v>
          </cell>
          <cell r="V33" t="str">
            <v>Biden</v>
          </cell>
          <cell r="W33">
            <v>23.9</v>
          </cell>
          <cell r="X33" t="str">
            <v>Warren</v>
          </cell>
          <cell r="Y33">
            <v>13.9</v>
          </cell>
          <cell r="Z33" t="str">
            <v>Buttigieg</v>
          </cell>
          <cell r="AA33">
            <v>8.9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5.0999999999999996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28.3</v>
          </cell>
          <cell r="V34" t="str">
            <v>Buttigieg</v>
          </cell>
          <cell r="W34">
            <v>17.3</v>
          </cell>
          <cell r="X34" t="str">
            <v>Biden</v>
          </cell>
          <cell r="Y34">
            <v>15.4</v>
          </cell>
          <cell r="Z34" t="str">
            <v>Warren</v>
          </cell>
          <cell r="AA34">
            <v>14.2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3.9</v>
          </cell>
          <cell r="AF34" t="str">
            <v>Steyer</v>
          </cell>
          <cell r="AG34">
            <v>3.7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26.1</v>
          </cell>
          <cell r="V35" t="str">
            <v>Sanders</v>
          </cell>
          <cell r="W35">
            <v>25.4</v>
          </cell>
          <cell r="X35" t="str">
            <v>Warren</v>
          </cell>
          <cell r="Y35">
            <v>15</v>
          </cell>
          <cell r="Z35" t="str">
            <v>Buttigieg</v>
          </cell>
          <cell r="AA35">
            <v>9.6</v>
          </cell>
          <cell r="AB35" t="str">
            <v>Bloomberg</v>
          </cell>
          <cell r="AC35">
            <v>8.9</v>
          </cell>
          <cell r="AD35" t="str">
            <v>Yang</v>
          </cell>
          <cell r="AE35">
            <v>4.0999999999999996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1.7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29</v>
          </cell>
          <cell r="V36" t="str">
            <v>Biden</v>
          </cell>
          <cell r="W36">
            <v>22.6</v>
          </cell>
          <cell r="X36" t="str">
            <v>Warren</v>
          </cell>
          <cell r="Y36">
            <v>13.3</v>
          </cell>
          <cell r="Z36" t="str">
            <v>Buttigieg</v>
          </cell>
          <cell r="AA36">
            <v>9</v>
          </cell>
          <cell r="AB36" t="str">
            <v>Bloomberg</v>
          </cell>
          <cell r="AC36">
            <v>8</v>
          </cell>
          <cell r="AD36" t="str">
            <v>Yang</v>
          </cell>
          <cell r="AE36">
            <v>6.6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26.2</v>
          </cell>
          <cell r="V37" t="str">
            <v>Sanders</v>
          </cell>
          <cell r="W37">
            <v>21.5</v>
          </cell>
          <cell r="X37" t="str">
            <v>Bloomberg</v>
          </cell>
          <cell r="Y37">
            <v>16.2</v>
          </cell>
          <cell r="Z37" t="str">
            <v>Warren</v>
          </cell>
          <cell r="AA37">
            <v>13.1</v>
          </cell>
          <cell r="AB37" t="str">
            <v>Buttigieg</v>
          </cell>
          <cell r="AC37">
            <v>8.8000000000000007</v>
          </cell>
          <cell r="AD37" t="str">
            <v>Yang</v>
          </cell>
          <cell r="AE37">
            <v>3.5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2.2000000000000002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30.3</v>
          </cell>
          <cell r="V38" t="str">
            <v>Sanders</v>
          </cell>
          <cell r="W38">
            <v>20.7</v>
          </cell>
          <cell r="X38" t="str">
            <v>Bloomberg</v>
          </cell>
          <cell r="Y38">
            <v>13.4</v>
          </cell>
          <cell r="Z38" t="str">
            <v>Warren</v>
          </cell>
          <cell r="AA38">
            <v>12</v>
          </cell>
          <cell r="AB38" t="str">
            <v>Buttigieg</v>
          </cell>
          <cell r="AC38">
            <v>7.9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4.0999999999999996</v>
          </cell>
          <cell r="AH38" t="str">
            <v>Steyer</v>
          </cell>
          <cell r="AI38">
            <v>2.1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27.8</v>
          </cell>
          <cell r="V39" t="str">
            <v>Biden</v>
          </cell>
          <cell r="W39">
            <v>20.8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13.7</v>
          </cell>
          <cell r="AB39" t="str">
            <v>Klobuchar</v>
          </cell>
          <cell r="AC39">
            <v>6.5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3.8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25.6</v>
          </cell>
          <cell r="V41" t="str">
            <v>Sanders</v>
          </cell>
          <cell r="W41">
            <v>24.2</v>
          </cell>
          <cell r="X41" t="str">
            <v>Warren</v>
          </cell>
          <cell r="Y41">
            <v>13.3</v>
          </cell>
          <cell r="Z41" t="str">
            <v>Buttigieg</v>
          </cell>
          <cell r="AA41">
            <v>11.1</v>
          </cell>
          <cell r="AB41" t="str">
            <v>Bloomberg</v>
          </cell>
          <cell r="AC41">
            <v>10.5</v>
          </cell>
          <cell r="AD41" t="str">
            <v>Klobuchar</v>
          </cell>
          <cell r="AE41">
            <v>5.3</v>
          </cell>
          <cell r="AF41" t="str">
            <v>Yang</v>
          </cell>
          <cell r="AG41">
            <v>3.7</v>
          </cell>
          <cell r="AH41" t="str">
            <v>Steyer</v>
          </cell>
          <cell r="AI41">
            <v>1.4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12.3</v>
          </cell>
          <cell r="Z42" t="str">
            <v>Warren</v>
          </cell>
          <cell r="AA42">
            <v>11.7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4.3</v>
          </cell>
          <cell r="AH42" t="str">
            <v>Yang</v>
          </cell>
          <cell r="AI42">
            <v>3.5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15.5</v>
          </cell>
          <cell r="Z43" t="str">
            <v>Bloomberg</v>
          </cell>
          <cell r="AA43">
            <v>9.9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2.4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26.7</v>
          </cell>
          <cell r="V44" t="str">
            <v>Sanders</v>
          </cell>
          <cell r="W44">
            <v>23.1</v>
          </cell>
          <cell r="X44" t="str">
            <v>Warren</v>
          </cell>
          <cell r="Y44">
            <v>13.5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9.8000000000000007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3.9</v>
          </cell>
          <cell r="AH44" t="str">
            <v>Steyer</v>
          </cell>
          <cell r="AI44">
            <v>1.4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25.5</v>
          </cell>
          <cell r="V46" t="str">
            <v>Biden</v>
          </cell>
          <cell r="W46">
            <v>21.9</v>
          </cell>
          <cell r="X46" t="str">
            <v>Warren</v>
          </cell>
          <cell r="Y46">
            <v>16.3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9.1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34.9</v>
          </cell>
          <cell r="V47" t="str">
            <v>Sanders</v>
          </cell>
          <cell r="W47">
            <v>20.399999999999999</v>
          </cell>
          <cell r="X47" t="str">
            <v>Warren</v>
          </cell>
          <cell r="Y47">
            <v>10</v>
          </cell>
          <cell r="Z47" t="str">
            <v>Steyer</v>
          </cell>
          <cell r="AA47">
            <v>9.5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3.5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14.8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7.7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31.5</v>
          </cell>
          <cell r="V49" t="str">
            <v>Sanders</v>
          </cell>
          <cell r="W49">
            <v>20.399999999999999</v>
          </cell>
          <cell r="X49" t="str">
            <v>Warren</v>
          </cell>
          <cell r="Y49">
            <v>12.3</v>
          </cell>
          <cell r="Z49" t="str">
            <v>Bloomberg</v>
          </cell>
          <cell r="AA49">
            <v>12.3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4.5999999999999996</v>
          </cell>
          <cell r="AF49" t="str">
            <v>Yang</v>
          </cell>
          <cell r="AG49">
            <v>3.7</v>
          </cell>
          <cell r="AH49" t="str">
            <v>Steyer</v>
          </cell>
          <cell r="AI49">
            <v>1.9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25.7</v>
          </cell>
          <cell r="V50" t="str">
            <v>Sanders</v>
          </cell>
          <cell r="W50">
            <v>24</v>
          </cell>
          <cell r="X50" t="str">
            <v>Warren</v>
          </cell>
          <cell r="Y50">
            <v>14.7</v>
          </cell>
          <cell r="Z50" t="str">
            <v>Bloomberg</v>
          </cell>
          <cell r="AA50">
            <v>12.3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3.8</v>
          </cell>
          <cell r="AH50" t="str">
            <v>Steyer</v>
          </cell>
          <cell r="AI50">
            <v>2.1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29.1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15.4</v>
          </cell>
          <cell r="Z51" t="str">
            <v>Buttigieg</v>
          </cell>
          <cell r="AA51">
            <v>10</v>
          </cell>
          <cell r="AB51" t="str">
            <v>Bloomberg</v>
          </cell>
          <cell r="AC51">
            <v>9.5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2.2999999999999998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40.1</v>
          </cell>
          <cell r="V52" t="str">
            <v>Biden</v>
          </cell>
          <cell r="W52">
            <v>15</v>
          </cell>
          <cell r="X52" t="str">
            <v>Warren</v>
          </cell>
          <cell r="Y52">
            <v>13.7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7.1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27.7</v>
          </cell>
          <cell r="V54" t="str">
            <v>Sanders</v>
          </cell>
          <cell r="W54">
            <v>23.5</v>
          </cell>
          <cell r="X54" t="str">
            <v>Warren</v>
          </cell>
          <cell r="Y54">
            <v>13.2</v>
          </cell>
          <cell r="Z54" t="str">
            <v>Bloomberg</v>
          </cell>
          <cell r="AA54">
            <v>11.3</v>
          </cell>
        </row>
        <row r="55">
          <cell r="A55" t="str">
            <v>Washington</v>
          </cell>
          <cell r="T55" t="str">
            <v>Sanders</v>
          </cell>
          <cell r="U55">
            <v>28.1</v>
          </cell>
          <cell r="V55" t="str">
            <v>Biden</v>
          </cell>
          <cell r="W55">
            <v>16.8</v>
          </cell>
          <cell r="X55" t="str">
            <v>Warren</v>
          </cell>
          <cell r="Y55">
            <v>16</v>
          </cell>
          <cell r="Z55" t="str">
            <v>Bloomberg</v>
          </cell>
          <cell r="AA55">
            <v>12</v>
          </cell>
        </row>
        <row r="56">
          <cell r="A56" t="str">
            <v>West Virginia</v>
          </cell>
          <cell r="T56" t="str">
            <v>Sanders</v>
          </cell>
          <cell r="U56">
            <v>27.6</v>
          </cell>
          <cell r="V56" t="str">
            <v>Biden</v>
          </cell>
          <cell r="W56">
            <v>24.8</v>
          </cell>
          <cell r="X56" t="str">
            <v>Bloomberg</v>
          </cell>
          <cell r="Y56">
            <v>11.9</v>
          </cell>
          <cell r="Z56" t="str">
            <v>Warren</v>
          </cell>
          <cell r="AA56">
            <v>9.9</v>
          </cell>
        </row>
        <row r="57">
          <cell r="A57" t="str">
            <v>Wisconsin</v>
          </cell>
          <cell r="T57" t="str">
            <v>Sanders</v>
          </cell>
          <cell r="U57">
            <v>25.8</v>
          </cell>
          <cell r="V57" t="str">
            <v>Biden</v>
          </cell>
          <cell r="W57">
            <v>20.399999999999999</v>
          </cell>
          <cell r="X57" t="str">
            <v>Warren</v>
          </cell>
          <cell r="Y57">
            <v>15.2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26.1</v>
          </cell>
          <cell r="V58" t="str">
            <v>Biden</v>
          </cell>
          <cell r="W58">
            <v>25.3</v>
          </cell>
          <cell r="X58" t="str">
            <v>Warren</v>
          </cell>
          <cell r="Y58">
            <v>13.6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0.28302278811087572</v>
          </cell>
          <cell r="Y2">
            <v>0.10534276646296549</v>
          </cell>
          <cell r="Z2">
            <v>0</v>
          </cell>
          <cell r="AA2">
            <v>6.631863249707115E-2</v>
          </cell>
          <cell r="AB2">
            <v>3.3743422886351515E-2</v>
          </cell>
          <cell r="AC2">
            <v>0.22848154330942869</v>
          </cell>
          <cell r="AD2">
            <v>2.2291326611793474E-2</v>
          </cell>
          <cell r="AE2">
            <v>0.14436190220336156</v>
          </cell>
          <cell r="AF2">
            <v>4.0954267074704974E-2</v>
          </cell>
        </row>
        <row r="3">
          <cell r="W3">
            <v>43866</v>
          </cell>
          <cell r="X3">
            <v>0.28302278811087572</v>
          </cell>
          <cell r="Y3">
            <v>0.10534276646296549</v>
          </cell>
          <cell r="Z3">
            <v>0</v>
          </cell>
          <cell r="AA3">
            <v>6.631863249707115E-2</v>
          </cell>
          <cell r="AB3">
            <v>3.3743422886351515E-2</v>
          </cell>
          <cell r="AC3">
            <v>0.22848154330942869</v>
          </cell>
          <cell r="AD3">
            <v>2.2291326611793474E-2</v>
          </cell>
          <cell r="AE3">
            <v>0.14436190220336156</v>
          </cell>
          <cell r="AF3">
            <v>4.0954267074704974E-2</v>
          </cell>
        </row>
        <row r="4">
          <cell r="W4">
            <v>43865</v>
          </cell>
          <cell r="X4">
            <v>0.28900611257343378</v>
          </cell>
          <cell r="Y4">
            <v>0.10106072484713292</v>
          </cell>
          <cell r="Z4">
            <v>0</v>
          </cell>
          <cell r="AA4">
            <v>6.3026153345779254E-2</v>
          </cell>
          <cell r="AB4">
            <v>3.3880903503340623E-2</v>
          </cell>
          <cell r="AC4">
            <v>0.22460896702417912</v>
          </cell>
          <cell r="AD4">
            <v>2.1567891220348617E-2</v>
          </cell>
          <cell r="AE4">
            <v>0.14782551105740699</v>
          </cell>
          <cell r="AF4">
            <v>3.9301072281001243E-2</v>
          </cell>
        </row>
        <row r="5">
          <cell r="W5">
            <v>43864</v>
          </cell>
          <cell r="X5">
            <v>0.29509613629586956</v>
          </cell>
          <cell r="Y5">
            <v>9.4549113324350245E-2</v>
          </cell>
          <cell r="Z5">
            <v>0</v>
          </cell>
          <cell r="AA5">
            <v>6.5121213630827277E-2</v>
          </cell>
          <cell r="AB5">
            <v>3.3631218233742675E-2</v>
          </cell>
          <cell r="AC5">
            <v>0.21959094299206794</v>
          </cell>
          <cell r="AD5">
            <v>2.0517315297025249E-2</v>
          </cell>
          <cell r="AE5">
            <v>0.14844475206361576</v>
          </cell>
          <cell r="AF5">
            <v>3.7768308999896714E-2</v>
          </cell>
        </row>
        <row r="6">
          <cell r="W6">
            <v>43863</v>
          </cell>
          <cell r="X6">
            <v>0.30930223754712827</v>
          </cell>
          <cell r="Y6">
            <v>8.6077769186562986E-2</v>
          </cell>
          <cell r="Z6">
            <v>0</v>
          </cell>
          <cell r="AA6">
            <v>6.1437577919553288E-2</v>
          </cell>
          <cell r="AB6">
            <v>3.0657475629624675E-2</v>
          </cell>
          <cell r="AC6">
            <v>0.22128809262251389</v>
          </cell>
          <cell r="AD6">
            <v>1.9277602310844386E-2</v>
          </cell>
          <cell r="AE6">
            <v>0.15189306347153372</v>
          </cell>
          <cell r="AF6">
            <v>3.5346788130354481E-2</v>
          </cell>
        </row>
        <row r="7">
          <cell r="W7">
            <v>43862</v>
          </cell>
          <cell r="X7">
            <v>0.31967077027674085</v>
          </cell>
          <cell r="Y7">
            <v>7.5872686399155773E-2</v>
          </cell>
          <cell r="Z7">
            <v>0</v>
          </cell>
          <cell r="AA7">
            <v>5.8854974403216499E-2</v>
          </cell>
          <cell r="AB7">
            <v>3.1951517746266721E-2</v>
          </cell>
          <cell r="AC7">
            <v>0.2175568682661117</v>
          </cell>
          <cell r="AD7">
            <v>1.5487900285300218E-2</v>
          </cell>
          <cell r="AE7">
            <v>0.15072286721982817</v>
          </cell>
          <cell r="AF7">
            <v>4.0478390371171853E-2</v>
          </cell>
        </row>
        <row r="8">
          <cell r="W8">
            <v>43861</v>
          </cell>
          <cell r="X8">
            <v>0.31967077027674085</v>
          </cell>
          <cell r="Y8">
            <v>7.5872686399155773E-2</v>
          </cell>
          <cell r="Z8">
            <v>0</v>
          </cell>
          <cell r="AA8">
            <v>5.8854974403216499E-2</v>
          </cell>
          <cell r="AB8">
            <v>3.1951517746266721E-2</v>
          </cell>
          <cell r="AC8">
            <v>0.2175568682661117</v>
          </cell>
          <cell r="AD8">
            <v>1.5487900285300218E-2</v>
          </cell>
          <cell r="AE8">
            <v>0.15072286721982817</v>
          </cell>
          <cell r="AF8">
            <v>4.0478390371171853E-2</v>
          </cell>
        </row>
        <row r="9">
          <cell r="W9">
            <v>43860</v>
          </cell>
          <cell r="X9">
            <v>0.31967077027674085</v>
          </cell>
          <cell r="Y9">
            <v>7.5872686399155773E-2</v>
          </cell>
          <cell r="Z9">
            <v>0</v>
          </cell>
          <cell r="AA9">
            <v>5.8854974403216499E-2</v>
          </cell>
          <cell r="AB9">
            <v>3.1951517746266721E-2</v>
          </cell>
          <cell r="AC9">
            <v>0.2175568682661117</v>
          </cell>
          <cell r="AD9">
            <v>1.5487900285300218E-2</v>
          </cell>
          <cell r="AE9">
            <v>0.15072286721982817</v>
          </cell>
          <cell r="AF9">
            <v>4.0478390371171853E-2</v>
          </cell>
        </row>
        <row r="10">
          <cell r="W10">
            <v>43859</v>
          </cell>
          <cell r="X10">
            <v>0.31901846556204666</v>
          </cell>
          <cell r="Y10">
            <v>7.4508864644854178E-2</v>
          </cell>
          <cell r="Z10">
            <v>0</v>
          </cell>
          <cell r="AA10">
            <v>5.8840753362804442E-2</v>
          </cell>
          <cell r="AB10">
            <v>3.2159560858306561E-2</v>
          </cell>
          <cell r="AC10">
            <v>0.22093403762392927</v>
          </cell>
          <cell r="AD10">
            <v>1.2860340520707593E-2</v>
          </cell>
          <cell r="AE10">
            <v>0.14845037672400205</v>
          </cell>
          <cell r="AF10">
            <v>4.3321980527460925E-2</v>
          </cell>
        </row>
        <row r="11">
          <cell r="W11">
            <v>43858</v>
          </cell>
          <cell r="X11">
            <v>0.31858691499047487</v>
          </cell>
          <cell r="Y11">
            <v>7.4214349314970174E-2</v>
          </cell>
          <cell r="Z11">
            <v>0</v>
          </cell>
          <cell r="AA11">
            <v>5.8558644351326926E-2</v>
          </cell>
          <cell r="AB11">
            <v>3.0488565395952127E-2</v>
          </cell>
          <cell r="AC11">
            <v>0.21745600224856249</v>
          </cell>
          <cell r="AD11">
            <v>1.4038791058002377E-2</v>
          </cell>
          <cell r="AE11">
            <v>0.14717699306582388</v>
          </cell>
          <cell r="AF11">
            <v>4.4407611023780179E-2</v>
          </cell>
        </row>
        <row r="12">
          <cell r="W12">
            <v>43857</v>
          </cell>
          <cell r="X12">
            <v>0.3213952598486689</v>
          </cell>
          <cell r="Y12">
            <v>7.619328190643973E-2</v>
          </cell>
          <cell r="Z12">
            <v>0</v>
          </cell>
          <cell r="AA12">
            <v>5.8231597685886038E-2</v>
          </cell>
          <cell r="AB12">
            <v>3.2057032924428318E-2</v>
          </cell>
          <cell r="AC12">
            <v>0.21799278022812002</v>
          </cell>
          <cell r="AD12">
            <v>1.3713521174338583E-2</v>
          </cell>
          <cell r="AE12">
            <v>0.1472095923044453</v>
          </cell>
          <cell r="AF12">
            <v>4.3185329072830507E-2</v>
          </cell>
        </row>
        <row r="13">
          <cell r="W13">
            <v>43856</v>
          </cell>
          <cell r="X13">
            <v>0.3215630793692546</v>
          </cell>
          <cell r="Y13">
            <v>7.4570411612526685E-2</v>
          </cell>
          <cell r="Z13">
            <v>0</v>
          </cell>
          <cell r="AA13">
            <v>6.0777793793264166E-2</v>
          </cell>
          <cell r="AB13">
            <v>2.9766883595175538E-2</v>
          </cell>
          <cell r="AC13">
            <v>0.2212459360514594</v>
          </cell>
          <cell r="AD13">
            <v>1.3590636099042777E-2</v>
          </cell>
          <cell r="AE13">
            <v>0.14663889395445059</v>
          </cell>
          <cell r="AF13">
            <v>4.3959222364153318E-2</v>
          </cell>
        </row>
        <row r="14">
          <cell r="W14">
            <v>43855</v>
          </cell>
          <cell r="X14">
            <v>0.30400249423023212</v>
          </cell>
          <cell r="Y14">
            <v>8.1882496232623794E-2</v>
          </cell>
          <cell r="Z14">
            <v>0</v>
          </cell>
          <cell r="AA14">
            <v>6.9886656965560678E-2</v>
          </cell>
          <cell r="AB14">
            <v>3.0137958391348044E-2</v>
          </cell>
          <cell r="AC14">
            <v>0.22166306088512533</v>
          </cell>
          <cell r="AD14">
            <v>1.63764428777728E-2</v>
          </cell>
          <cell r="AE14">
            <v>0.13476796260396701</v>
          </cell>
          <cell r="AF14">
            <v>4.6047478494753567E-2</v>
          </cell>
        </row>
        <row r="15">
          <cell r="W15">
            <v>43854</v>
          </cell>
          <cell r="X15">
            <v>0.30400249423023212</v>
          </cell>
          <cell r="Y15">
            <v>8.1882496232623794E-2</v>
          </cell>
          <cell r="Z15">
            <v>0</v>
          </cell>
          <cell r="AA15">
            <v>6.9886656965560678E-2</v>
          </cell>
          <cell r="AB15">
            <v>3.0137958391348044E-2</v>
          </cell>
          <cell r="AC15">
            <v>0.22166306088512533</v>
          </cell>
          <cell r="AD15">
            <v>1.63764428777728E-2</v>
          </cell>
          <cell r="AE15">
            <v>0.13476796260396701</v>
          </cell>
          <cell r="AF15">
            <v>4.6047478494753567E-2</v>
          </cell>
        </row>
        <row r="16">
          <cell r="W16">
            <v>43853</v>
          </cell>
          <cell r="X16">
            <v>0.30400249423023212</v>
          </cell>
          <cell r="Y16">
            <v>8.1882496232623794E-2</v>
          </cell>
          <cell r="Z16">
            <v>0</v>
          </cell>
          <cell r="AA16">
            <v>6.9886656965560678E-2</v>
          </cell>
          <cell r="AB16">
            <v>3.0137958391348044E-2</v>
          </cell>
          <cell r="AC16">
            <v>0.22166306088512533</v>
          </cell>
          <cell r="AD16">
            <v>1.63764428777728E-2</v>
          </cell>
          <cell r="AE16">
            <v>0.13476796260396701</v>
          </cell>
          <cell r="AF16">
            <v>4.6047478494753567E-2</v>
          </cell>
        </row>
        <row r="17">
          <cell r="W17">
            <v>43852</v>
          </cell>
          <cell r="X17">
            <v>0.27672969487772836</v>
          </cell>
          <cell r="Y17">
            <v>7.9987318542701608E-2</v>
          </cell>
          <cell r="Z17">
            <v>6.245749645208824E-3</v>
          </cell>
          <cell r="AA17">
            <v>7.6914576004553273E-2</v>
          </cell>
          <cell r="AB17">
            <v>2.9499460280926738E-2</v>
          </cell>
          <cell r="AC17">
            <v>0.2180147768991679</v>
          </cell>
          <cell r="AD17">
            <v>2.559058404565619E-2</v>
          </cell>
          <cell r="AE17">
            <v>0.14716337243235039</v>
          </cell>
          <cell r="AF17">
            <v>3.9135451523584233E-2</v>
          </cell>
        </row>
        <row r="18">
          <cell r="W18">
            <v>43851</v>
          </cell>
          <cell r="X18">
            <v>0.2783611868042562</v>
          </cell>
          <cell r="Y18">
            <v>7.618584647049681E-2</v>
          </cell>
          <cell r="Z18">
            <v>7.4773953745069831E-3</v>
          </cell>
          <cell r="AA18">
            <v>7.8235058272315916E-2</v>
          </cell>
          <cell r="AB18">
            <v>2.9820475351716492E-2</v>
          </cell>
          <cell r="AC18">
            <v>0.21706429854541895</v>
          </cell>
          <cell r="AD18">
            <v>2.4580545012554734E-2</v>
          </cell>
          <cell r="AE18">
            <v>0.14974140452958645</v>
          </cell>
          <cell r="AF18">
            <v>3.7878881589170577E-2</v>
          </cell>
        </row>
        <row r="19">
          <cell r="W19">
            <v>43850</v>
          </cell>
          <cell r="X19">
            <v>0.27832728251245875</v>
          </cell>
          <cell r="Y19">
            <v>7.7209488839816737E-2</v>
          </cell>
          <cell r="Z19">
            <v>7.9076038819982878E-3</v>
          </cell>
          <cell r="AA19">
            <v>7.792303083379841E-2</v>
          </cell>
          <cell r="AB19">
            <v>2.9334364329154823E-2</v>
          </cell>
          <cell r="AC19">
            <v>0.21755558285464185</v>
          </cell>
          <cell r="AD19">
            <v>2.4675308793503287E-2</v>
          </cell>
          <cell r="AE19">
            <v>0.14711718662788673</v>
          </cell>
          <cell r="AF19">
            <v>3.7904125533005345E-2</v>
          </cell>
        </row>
        <row r="20">
          <cell r="W20">
            <v>43849</v>
          </cell>
          <cell r="X20">
            <v>0.27932183365050162</v>
          </cell>
          <cell r="Y20">
            <v>7.4579300678615026E-2</v>
          </cell>
          <cell r="Z20">
            <v>1.0415086434833779E-2</v>
          </cell>
          <cell r="AA20">
            <v>7.9912608112966868E-2</v>
          </cell>
          <cell r="AB20">
            <v>2.727586643039126E-2</v>
          </cell>
          <cell r="AC20">
            <v>0.21570368106004531</v>
          </cell>
          <cell r="AD20">
            <v>2.6583272049292821E-2</v>
          </cell>
          <cell r="AE20">
            <v>0.1472960388291015</v>
          </cell>
          <cell r="AF20">
            <v>3.8872342365755722E-2</v>
          </cell>
        </row>
        <row r="21">
          <cell r="W21">
            <v>43848</v>
          </cell>
          <cell r="X21">
            <v>0.28256452330846443</v>
          </cell>
          <cell r="Y21">
            <v>7.167856918505941E-2</v>
          </cell>
          <cell r="Z21">
            <v>1.3038671864041425E-2</v>
          </cell>
          <cell r="AA21">
            <v>7.7341767822044716E-2</v>
          </cell>
          <cell r="AB21">
            <v>2.6468570458287054E-2</v>
          </cell>
          <cell r="AC21">
            <v>0.2073152763069574</v>
          </cell>
          <cell r="AD21">
            <v>2.5673931340497742E-2</v>
          </cell>
          <cell r="AE21">
            <v>0.14963089459989928</v>
          </cell>
          <cell r="AF21">
            <v>3.8461520948996956E-2</v>
          </cell>
        </row>
        <row r="22">
          <cell r="W22">
            <v>43847</v>
          </cell>
          <cell r="X22">
            <v>0.28256452330846443</v>
          </cell>
          <cell r="Y22">
            <v>7.167856918505941E-2</v>
          </cell>
          <cell r="Z22">
            <v>1.3038671864041425E-2</v>
          </cell>
          <cell r="AA22">
            <v>7.7341767822044716E-2</v>
          </cell>
          <cell r="AB22">
            <v>2.6468570458287054E-2</v>
          </cell>
          <cell r="AC22">
            <v>0.2073152763069574</v>
          </cell>
          <cell r="AD22">
            <v>2.5673931340497742E-2</v>
          </cell>
          <cell r="AE22">
            <v>0.14963089459989928</v>
          </cell>
          <cell r="AF22">
            <v>3.8461520948996956E-2</v>
          </cell>
        </row>
        <row r="23">
          <cell r="W23">
            <v>43846</v>
          </cell>
          <cell r="X23">
            <v>0.28256452330846443</v>
          </cell>
          <cell r="Y23">
            <v>7.167856918505941E-2</v>
          </cell>
          <cell r="Z23">
            <v>1.3038671864041425E-2</v>
          </cell>
          <cell r="AA23">
            <v>7.7341767822044716E-2</v>
          </cell>
          <cell r="AB23">
            <v>2.6468570458287054E-2</v>
          </cell>
          <cell r="AC23">
            <v>0.2073152763069574</v>
          </cell>
          <cell r="AD23">
            <v>2.5673931340497742E-2</v>
          </cell>
          <cell r="AE23">
            <v>0.14963089459989928</v>
          </cell>
          <cell r="AF23">
            <v>3.8461520948996956E-2</v>
          </cell>
        </row>
        <row r="24">
          <cell r="W24">
            <v>43845</v>
          </cell>
          <cell r="X24">
            <v>0.28141218665250806</v>
          </cell>
          <cell r="Y24">
            <v>6.3186845975891734E-2</v>
          </cell>
          <cell r="Z24">
            <v>1.8292579662426148E-2</v>
          </cell>
          <cell r="AA24">
            <v>7.4978365299860988E-2</v>
          </cell>
          <cell r="AB24">
            <v>2.8111883890705073E-2</v>
          </cell>
          <cell r="AC24">
            <v>0.20410277496009258</v>
          </cell>
          <cell r="AD24">
            <v>2.6093036311586024E-2</v>
          </cell>
          <cell r="AE24">
            <v>0.15461297017397005</v>
          </cell>
          <cell r="AF24">
            <v>3.7972175849442111E-2</v>
          </cell>
        </row>
        <row r="25">
          <cell r="W25">
            <v>43844</v>
          </cell>
          <cell r="X25">
            <v>0.28141218665250806</v>
          </cell>
          <cell r="Y25">
            <v>6.3186845975891734E-2</v>
          </cell>
          <cell r="Z25">
            <v>1.8292579662426148E-2</v>
          </cell>
          <cell r="AA25">
            <v>7.4978365299860988E-2</v>
          </cell>
          <cell r="AB25">
            <v>2.8111883890705073E-2</v>
          </cell>
          <cell r="AC25">
            <v>0.20410277496009258</v>
          </cell>
          <cell r="AD25">
            <v>2.6093036311586024E-2</v>
          </cell>
          <cell r="AE25">
            <v>0.15461297017397005</v>
          </cell>
          <cell r="AF25">
            <v>3.7972175849442111E-2</v>
          </cell>
        </row>
        <row r="26">
          <cell r="W26">
            <v>43843</v>
          </cell>
          <cell r="X26">
            <v>0.28561629613400064</v>
          </cell>
          <cell r="Y26">
            <v>6.1355346857589317E-2</v>
          </cell>
          <cell r="Z26">
            <v>1.9789378568268283E-2</v>
          </cell>
          <cell r="AA26">
            <v>7.7192401763946414E-2</v>
          </cell>
          <cell r="AB26">
            <v>2.9119825385882769E-2</v>
          </cell>
          <cell r="AC26">
            <v>0.20657225924199907</v>
          </cell>
          <cell r="AD26">
            <v>2.6945758184784504E-2</v>
          </cell>
          <cell r="AE26">
            <v>0.15305273418793466</v>
          </cell>
          <cell r="AF26">
            <v>4.0815841159403926E-2</v>
          </cell>
        </row>
        <row r="27">
          <cell r="W27">
            <v>43842</v>
          </cell>
          <cell r="X27">
            <v>0.28561629613400064</v>
          </cell>
          <cell r="Y27">
            <v>6.1355346857589317E-2</v>
          </cell>
          <cell r="Z27">
            <v>1.9789378568268283E-2</v>
          </cell>
          <cell r="AA27">
            <v>7.7192401763946414E-2</v>
          </cell>
          <cell r="AB27">
            <v>2.9119825385882769E-2</v>
          </cell>
          <cell r="AC27">
            <v>0.20657225924199907</v>
          </cell>
          <cell r="AD27">
            <v>2.6945758184784504E-2</v>
          </cell>
          <cell r="AE27">
            <v>0.15305273418793466</v>
          </cell>
          <cell r="AF27">
            <v>4.0815841159403926E-2</v>
          </cell>
        </row>
        <row r="28">
          <cell r="W28">
            <v>43841</v>
          </cell>
          <cell r="X28">
            <v>0.29467424563739392</v>
          </cell>
          <cell r="Y28">
            <v>5.5880992169701708E-2</v>
          </cell>
          <cell r="Z28">
            <v>2.0713530522743637E-2</v>
          </cell>
          <cell r="AA28">
            <v>7.7362051557097217E-2</v>
          </cell>
          <cell r="AB28">
            <v>3.0033059872921312E-2</v>
          </cell>
          <cell r="AC28">
            <v>0.19920915454263527</v>
          </cell>
          <cell r="AD28">
            <v>2.3649227295322046E-2</v>
          </cell>
          <cell r="AE28">
            <v>0.15745782801617145</v>
          </cell>
          <cell r="AF28">
            <v>3.7387475233043678E-2</v>
          </cell>
        </row>
        <row r="29">
          <cell r="W29">
            <v>43840</v>
          </cell>
          <cell r="X29">
            <v>0.28682979575182577</v>
          </cell>
          <cell r="Y29">
            <v>5.7192870227684156E-2</v>
          </cell>
          <cell r="Z29">
            <v>2.1075410503825619E-2</v>
          </cell>
          <cell r="AA29">
            <v>7.640032470794425E-2</v>
          </cell>
          <cell r="AB29">
            <v>2.8438825677433829E-2</v>
          </cell>
          <cell r="AC29">
            <v>0.20328942372730621</v>
          </cell>
          <cell r="AD29">
            <v>2.5209516579742724E-2</v>
          </cell>
          <cell r="AE29">
            <v>0.15547436725844724</v>
          </cell>
          <cell r="AF29">
            <v>3.7674024609191496E-2</v>
          </cell>
        </row>
        <row r="30">
          <cell r="W30">
            <v>43839</v>
          </cell>
          <cell r="X30">
            <v>0.28682979575182577</v>
          </cell>
          <cell r="Y30">
            <v>5.7192870227684156E-2</v>
          </cell>
          <cell r="Z30">
            <v>2.1075410503825619E-2</v>
          </cell>
          <cell r="AA30">
            <v>7.640032470794425E-2</v>
          </cell>
          <cell r="AB30">
            <v>2.8438825677433829E-2</v>
          </cell>
          <cell r="AC30">
            <v>0.20328942372730621</v>
          </cell>
          <cell r="AD30">
            <v>2.5209516579742724E-2</v>
          </cell>
          <cell r="AE30">
            <v>0.15547436725844724</v>
          </cell>
          <cell r="AF30">
            <v>3.7674024609191496E-2</v>
          </cell>
        </row>
        <row r="31">
          <cell r="W31">
            <v>43838</v>
          </cell>
          <cell r="X31">
            <v>0.2982924362286935</v>
          </cell>
          <cell r="Y31">
            <v>5.6280673920075082E-2</v>
          </cell>
          <cell r="Z31">
            <v>2.2887021388439163E-2</v>
          </cell>
          <cell r="AA31">
            <v>7.6799857128389687E-2</v>
          </cell>
          <cell r="AB31">
            <v>2.9112173754008996E-2</v>
          </cell>
          <cell r="AC31">
            <v>0.20425579054606038</v>
          </cell>
          <cell r="AD31">
            <v>2.4465875000425817E-2</v>
          </cell>
          <cell r="AE31">
            <v>0.15406236317244212</v>
          </cell>
          <cell r="AF31">
            <v>3.8098300383401645E-2</v>
          </cell>
        </row>
        <row r="32">
          <cell r="W32">
            <v>43837</v>
          </cell>
          <cell r="X32">
            <v>0.2982924362286935</v>
          </cell>
          <cell r="Y32">
            <v>5.6280673920075082E-2</v>
          </cell>
          <cell r="Z32">
            <v>2.2887021388439163E-2</v>
          </cell>
          <cell r="AA32">
            <v>7.6799857128389687E-2</v>
          </cell>
          <cell r="AB32">
            <v>2.9112173754008996E-2</v>
          </cell>
          <cell r="AC32">
            <v>0.20425579054606038</v>
          </cell>
          <cell r="AD32">
            <v>2.4465875000425817E-2</v>
          </cell>
          <cell r="AE32">
            <v>0.15406236317244212</v>
          </cell>
          <cell r="AF32">
            <v>3.8098300383401645E-2</v>
          </cell>
        </row>
        <row r="33">
          <cell r="W33">
            <v>43836</v>
          </cell>
          <cell r="X33">
            <v>0.29706817120824197</v>
          </cell>
          <cell r="Y33">
            <v>5.7973926890718029E-2</v>
          </cell>
          <cell r="Z33">
            <v>2.377426205107375E-2</v>
          </cell>
          <cell r="AA33">
            <v>7.7899601470458116E-2</v>
          </cell>
          <cell r="AB33">
            <v>2.9514696193499407E-2</v>
          </cell>
          <cell r="AC33">
            <v>0.20163572734936661</v>
          </cell>
          <cell r="AD33">
            <v>2.3779847526399306E-2</v>
          </cell>
          <cell r="AE33">
            <v>0.15029012761894228</v>
          </cell>
          <cell r="AF33">
            <v>3.7607808951891059E-2</v>
          </cell>
        </row>
        <row r="34">
          <cell r="W34">
            <v>43835</v>
          </cell>
          <cell r="X34">
            <v>0.29706817120824197</v>
          </cell>
          <cell r="Y34">
            <v>5.7973926890718029E-2</v>
          </cell>
          <cell r="Z34">
            <v>2.377426205107375E-2</v>
          </cell>
          <cell r="AA34">
            <v>7.7899601470458116E-2</v>
          </cell>
          <cell r="AB34">
            <v>2.9514696193499407E-2</v>
          </cell>
          <cell r="AC34">
            <v>0.20163572734936661</v>
          </cell>
          <cell r="AD34">
            <v>2.3779847526399306E-2</v>
          </cell>
          <cell r="AE34">
            <v>0.15029012761894228</v>
          </cell>
          <cell r="AF34">
            <v>3.7607808951891059E-2</v>
          </cell>
        </row>
        <row r="35">
          <cell r="W35">
            <v>43834</v>
          </cell>
          <cell r="X35">
            <v>0.29326390419074511</v>
          </cell>
          <cell r="Y35">
            <v>5.6751212190308348E-2</v>
          </cell>
          <cell r="Z35">
            <v>2.3638188514846278E-2</v>
          </cell>
          <cell r="AA35">
            <v>7.6927566338992268E-2</v>
          </cell>
          <cell r="AB35">
            <v>2.9232713601584668E-2</v>
          </cell>
          <cell r="AC35">
            <v>0.19727609482158037</v>
          </cell>
          <cell r="AD35">
            <v>2.1538759226358197E-2</v>
          </cell>
          <cell r="AE35">
            <v>0.15115972526812146</v>
          </cell>
          <cell r="AF35">
            <v>3.7127107620156384E-2</v>
          </cell>
        </row>
        <row r="36">
          <cell r="W36">
            <v>43833</v>
          </cell>
          <cell r="X36">
            <v>0.29326390419074511</v>
          </cell>
          <cell r="Y36">
            <v>5.6751212190308348E-2</v>
          </cell>
          <cell r="Z36">
            <v>2.3638188514846278E-2</v>
          </cell>
          <cell r="AA36">
            <v>7.6927566338992268E-2</v>
          </cell>
          <cell r="AB36">
            <v>2.9232713601584668E-2</v>
          </cell>
          <cell r="AC36">
            <v>0.19727609482158037</v>
          </cell>
          <cell r="AD36">
            <v>2.1538759226358197E-2</v>
          </cell>
          <cell r="AE36">
            <v>0.15115972526812146</v>
          </cell>
          <cell r="AF36">
            <v>3.7127107620156384E-2</v>
          </cell>
        </row>
        <row r="37">
          <cell r="W37">
            <v>43832</v>
          </cell>
          <cell r="X37">
            <v>0.29326390419074511</v>
          </cell>
          <cell r="Y37">
            <v>5.6751212190308348E-2</v>
          </cell>
          <cell r="Z37">
            <v>2.3638188514846278E-2</v>
          </cell>
          <cell r="AA37">
            <v>7.6927566338992268E-2</v>
          </cell>
          <cell r="AB37">
            <v>2.9232713601584668E-2</v>
          </cell>
          <cell r="AC37">
            <v>0.19727609482158037</v>
          </cell>
          <cell r="AD37">
            <v>2.1538759226358197E-2</v>
          </cell>
          <cell r="AE37">
            <v>0.15115972526812146</v>
          </cell>
          <cell r="AF37">
            <v>3.7127107620156384E-2</v>
          </cell>
        </row>
        <row r="38">
          <cell r="W38">
            <v>43831</v>
          </cell>
          <cell r="X38">
            <v>0.29326390419074511</v>
          </cell>
          <cell r="Y38">
            <v>5.6751212190308348E-2</v>
          </cell>
          <cell r="Z38">
            <v>2.3638188514846278E-2</v>
          </cell>
          <cell r="AA38">
            <v>7.6927566338992268E-2</v>
          </cell>
          <cell r="AB38">
            <v>2.9232713601584668E-2</v>
          </cell>
          <cell r="AC38">
            <v>0.19727609482158037</v>
          </cell>
          <cell r="AD38">
            <v>2.1538759226358197E-2</v>
          </cell>
          <cell r="AE38">
            <v>0.15115972526812146</v>
          </cell>
          <cell r="AF38">
            <v>3.7127107620156384E-2</v>
          </cell>
        </row>
        <row r="39">
          <cell r="W39">
            <v>43830</v>
          </cell>
          <cell r="X39">
            <v>0.29326390419074511</v>
          </cell>
          <cell r="Y39">
            <v>5.6751212190308348E-2</v>
          </cell>
          <cell r="Z39">
            <v>2.3638188514846278E-2</v>
          </cell>
          <cell r="AA39">
            <v>7.6927566338992268E-2</v>
          </cell>
          <cell r="AB39">
            <v>2.9232713601584668E-2</v>
          </cell>
          <cell r="AC39">
            <v>0.19727609482158037</v>
          </cell>
          <cell r="AD39">
            <v>2.1538759226358197E-2</v>
          </cell>
          <cell r="AE39">
            <v>0.15115972526812146</v>
          </cell>
          <cell r="AF39">
            <v>3.7127107620156384E-2</v>
          </cell>
        </row>
        <row r="40">
          <cell r="W40">
            <v>43829</v>
          </cell>
          <cell r="X40">
            <v>0.29978737703805713</v>
          </cell>
          <cell r="Y40">
            <v>5.6920278781896282E-2</v>
          </cell>
          <cell r="Z40">
            <v>2.3376506365536114E-2</v>
          </cell>
          <cell r="AA40">
            <v>7.8992334033582245E-2</v>
          </cell>
          <cell r="AB40">
            <v>2.823347951784564E-2</v>
          </cell>
          <cell r="AC40">
            <v>0.19407047594130428</v>
          </cell>
          <cell r="AD40">
            <v>2.1221708333978458E-2</v>
          </cell>
          <cell r="AE40">
            <v>0.14718041734364129</v>
          </cell>
          <cell r="AF40">
            <v>3.6778623080171019E-2</v>
          </cell>
        </row>
        <row r="41">
          <cell r="W41">
            <v>43828</v>
          </cell>
          <cell r="X41">
            <v>0.29978737703805713</v>
          </cell>
          <cell r="Y41">
            <v>5.6920278781896282E-2</v>
          </cell>
          <cell r="Z41">
            <v>2.3376506365536114E-2</v>
          </cell>
          <cell r="AA41">
            <v>7.8992334033582245E-2</v>
          </cell>
          <cell r="AB41">
            <v>2.823347951784564E-2</v>
          </cell>
          <cell r="AC41">
            <v>0.19407047594130428</v>
          </cell>
          <cell r="AD41">
            <v>2.1221708333978458E-2</v>
          </cell>
          <cell r="AE41">
            <v>0.14718041734364129</v>
          </cell>
          <cell r="AF41">
            <v>3.6778623080171019E-2</v>
          </cell>
        </row>
        <row r="42">
          <cell r="W42">
            <v>43827</v>
          </cell>
          <cell r="X42">
            <v>0.30505273670974337</v>
          </cell>
          <cell r="Y42">
            <v>5.5438916291815972E-2</v>
          </cell>
          <cell r="Z42">
            <v>2.3067248729197819E-2</v>
          </cell>
          <cell r="AA42">
            <v>7.7864657106379687E-2</v>
          </cell>
          <cell r="AB42">
            <v>2.8002050668345196E-2</v>
          </cell>
          <cell r="AC42">
            <v>0.19136759704720926</v>
          </cell>
          <cell r="AD42">
            <v>2.087792192603331E-2</v>
          </cell>
          <cell r="AE42">
            <v>0.15070454740047473</v>
          </cell>
          <cell r="AF42">
            <v>3.6342199803924592E-2</v>
          </cell>
        </row>
        <row r="43">
          <cell r="W43">
            <v>43826</v>
          </cell>
          <cell r="X43">
            <v>0.31044605940593273</v>
          </cell>
          <cell r="Y43">
            <v>5.1867582419126909E-2</v>
          </cell>
          <cell r="Z43">
            <v>2.1213170206801267E-2</v>
          </cell>
          <cell r="AA43">
            <v>7.604182195716376E-2</v>
          </cell>
          <cell r="AB43">
            <v>2.7151996765024188E-2</v>
          </cell>
          <cell r="AC43">
            <v>0.19078941049132639</v>
          </cell>
          <cell r="AD43">
            <v>1.8671965243943895E-2</v>
          </cell>
          <cell r="AE43">
            <v>0.1504164598526268</v>
          </cell>
          <cell r="AF43">
            <v>3.5118196645415149E-2</v>
          </cell>
        </row>
        <row r="44">
          <cell r="W44">
            <v>43825</v>
          </cell>
          <cell r="X44">
            <v>0.31044605940593273</v>
          </cell>
          <cell r="Y44">
            <v>5.1867582419126909E-2</v>
          </cell>
          <cell r="Z44">
            <v>2.1213170206801267E-2</v>
          </cell>
          <cell r="AA44">
            <v>7.604182195716376E-2</v>
          </cell>
          <cell r="AB44">
            <v>2.7151996765024188E-2</v>
          </cell>
          <cell r="AC44">
            <v>0.19078941049132639</v>
          </cell>
          <cell r="AD44">
            <v>1.8671965243943895E-2</v>
          </cell>
          <cell r="AE44">
            <v>0.1504164598526268</v>
          </cell>
          <cell r="AF44">
            <v>3.5118196645415149E-2</v>
          </cell>
        </row>
        <row r="45">
          <cell r="W45">
            <v>43824</v>
          </cell>
          <cell r="X45">
            <v>0.31044605940593273</v>
          </cell>
          <cell r="Y45">
            <v>5.1867582419126909E-2</v>
          </cell>
          <cell r="Z45">
            <v>2.1213170206801267E-2</v>
          </cell>
          <cell r="AA45">
            <v>7.604182195716376E-2</v>
          </cell>
          <cell r="AB45">
            <v>2.7151996765024188E-2</v>
          </cell>
          <cell r="AC45">
            <v>0.19078941049132639</v>
          </cell>
          <cell r="AD45">
            <v>1.8671965243943895E-2</v>
          </cell>
          <cell r="AE45">
            <v>0.1504164598526268</v>
          </cell>
          <cell r="AF45">
            <v>3.5118196645415149E-2</v>
          </cell>
        </row>
        <row r="46">
          <cell r="W46">
            <v>43823</v>
          </cell>
          <cell r="X46">
            <v>0.31044605940593273</v>
          </cell>
          <cell r="Y46">
            <v>5.1867582419126909E-2</v>
          </cell>
          <cell r="Z46">
            <v>2.1213170206801267E-2</v>
          </cell>
          <cell r="AA46">
            <v>7.604182195716376E-2</v>
          </cell>
          <cell r="AB46">
            <v>2.7151996765024188E-2</v>
          </cell>
          <cell r="AC46">
            <v>0.19078941049132639</v>
          </cell>
          <cell r="AD46">
            <v>1.8671965243943895E-2</v>
          </cell>
          <cell r="AE46">
            <v>0.1504164598526268</v>
          </cell>
          <cell r="AF46">
            <v>3.5118196645415149E-2</v>
          </cell>
        </row>
        <row r="47">
          <cell r="W47">
            <v>43822</v>
          </cell>
          <cell r="X47">
            <v>0.30034665618135176</v>
          </cell>
          <cell r="Y47">
            <v>5.0601245816066037E-2</v>
          </cell>
          <cell r="Z47">
            <v>2.4078635237206589E-2</v>
          </cell>
          <cell r="AA47">
            <v>8.4381877157890819E-2</v>
          </cell>
          <cell r="AB47">
            <v>2.8092546430579915E-2</v>
          </cell>
          <cell r="AC47">
            <v>0.19605835803014343</v>
          </cell>
          <cell r="AD47">
            <v>1.6249160150079506E-2</v>
          </cell>
          <cell r="AE47">
            <v>0.15164532526061142</v>
          </cell>
          <cell r="AF47">
            <v>3.756697378265976E-2</v>
          </cell>
        </row>
        <row r="48">
          <cell r="W48">
            <v>43821</v>
          </cell>
          <cell r="X48">
            <v>0.2970727891101192</v>
          </cell>
          <cell r="Y48">
            <v>5.0950815080350827E-2</v>
          </cell>
          <cell r="Z48">
            <v>2.4141225040307957E-2</v>
          </cell>
          <cell r="AA48">
            <v>8.5153110707468976E-2</v>
          </cell>
          <cell r="AB48">
            <v>2.8007006878809471E-2</v>
          </cell>
          <cell r="AC48">
            <v>0.19553269400286871</v>
          </cell>
          <cell r="AD48">
            <v>1.7000656210160305E-2</v>
          </cell>
          <cell r="AE48">
            <v>0.149386685059157</v>
          </cell>
          <cell r="AF48">
            <v>3.6669438906003118E-2</v>
          </cell>
        </row>
        <row r="49">
          <cell r="W49">
            <v>43820</v>
          </cell>
          <cell r="X49">
            <v>0.29599458200405149</v>
          </cell>
          <cell r="Y49">
            <v>4.997684031251317E-2</v>
          </cell>
          <cell r="Z49">
            <v>2.3253001088114993E-2</v>
          </cell>
          <cell r="AA49">
            <v>8.3561330215787114E-2</v>
          </cell>
          <cell r="AB49">
            <v>2.9414947204728356E-2</v>
          </cell>
          <cell r="AC49">
            <v>0.19441309271446253</v>
          </cell>
          <cell r="AD49">
            <v>1.5189756661233568E-2</v>
          </cell>
          <cell r="AE49">
            <v>0.14790869322106701</v>
          </cell>
          <cell r="AF49">
            <v>3.484963700460645E-2</v>
          </cell>
        </row>
        <row r="50">
          <cell r="W50">
            <v>43819</v>
          </cell>
          <cell r="X50">
            <v>0.29599458200405149</v>
          </cell>
          <cell r="Y50">
            <v>4.997684031251317E-2</v>
          </cell>
          <cell r="Z50">
            <v>2.3253001088114993E-2</v>
          </cell>
          <cell r="AA50">
            <v>8.3561330215787114E-2</v>
          </cell>
          <cell r="AB50">
            <v>2.9414947204728356E-2</v>
          </cell>
          <cell r="AC50">
            <v>0.19441309271446253</v>
          </cell>
          <cell r="AD50">
            <v>1.5189756661233568E-2</v>
          </cell>
          <cell r="AE50">
            <v>0.14790869322106701</v>
          </cell>
          <cell r="AF50">
            <v>3.484963700460645E-2</v>
          </cell>
        </row>
        <row r="51">
          <cell r="W51">
            <v>43818</v>
          </cell>
          <cell r="X51">
            <v>0.29599458200405149</v>
          </cell>
          <cell r="Y51">
            <v>4.997684031251317E-2</v>
          </cell>
          <cell r="Z51">
            <v>2.3253001088114993E-2</v>
          </cell>
          <cell r="AA51">
            <v>8.3561330215787114E-2</v>
          </cell>
          <cell r="AB51">
            <v>2.9414947204728356E-2</v>
          </cell>
          <cell r="AC51">
            <v>0.19441309271446253</v>
          </cell>
          <cell r="AD51">
            <v>1.5189756661233568E-2</v>
          </cell>
          <cell r="AE51">
            <v>0.14790869322106701</v>
          </cell>
          <cell r="AF51">
            <v>3.484963700460645E-2</v>
          </cell>
        </row>
        <row r="52">
          <cell r="W52">
            <v>43817</v>
          </cell>
          <cell r="X52">
            <v>0.29873702486559361</v>
          </cell>
          <cell r="Y52">
            <v>4.8809766705643742E-2</v>
          </cell>
          <cell r="Z52">
            <v>2.4324189552778486E-2</v>
          </cell>
          <cell r="AA52">
            <v>8.6502865754591152E-2</v>
          </cell>
          <cell r="AB52">
            <v>2.9788761474923049E-2</v>
          </cell>
          <cell r="AC52">
            <v>0.19306106519599059</v>
          </cell>
          <cell r="AD52">
            <v>1.4014094358171305E-2</v>
          </cell>
          <cell r="AE52">
            <v>0.14973324465190019</v>
          </cell>
          <cell r="AF52">
            <v>3.4878620979330935E-2</v>
          </cell>
        </row>
        <row r="53">
          <cell r="W53">
            <v>43816</v>
          </cell>
          <cell r="X53">
            <v>0.29949258091120112</v>
          </cell>
          <cell r="Y53">
            <v>4.9374186718188828E-2</v>
          </cell>
          <cell r="Z53">
            <v>2.2771833867218778E-2</v>
          </cell>
          <cell r="AA53">
            <v>8.7384248103347273E-2</v>
          </cell>
          <cell r="AB53">
            <v>2.988722062084841E-2</v>
          </cell>
          <cell r="AC53">
            <v>0.19241831287811936</v>
          </cell>
          <cell r="AD53">
            <v>1.3485273854877739E-2</v>
          </cell>
          <cell r="AE53">
            <v>0.14986897053098075</v>
          </cell>
          <cell r="AF53">
            <v>3.4975890606331383E-2</v>
          </cell>
        </row>
        <row r="54">
          <cell r="W54">
            <v>43815</v>
          </cell>
          <cell r="X54">
            <v>0.29467974616301484</v>
          </cell>
          <cell r="Y54">
            <v>5.3373352265255199E-2</v>
          </cell>
          <cell r="Z54">
            <v>2.3097647294578291E-2</v>
          </cell>
          <cell r="AA54">
            <v>8.8392705360161042E-2</v>
          </cell>
          <cell r="AB54">
            <v>2.8813245880416387E-2</v>
          </cell>
          <cell r="AC54">
            <v>0.19082828366584953</v>
          </cell>
          <cell r="AD54">
            <v>1.4486258250077072E-2</v>
          </cell>
          <cell r="AE54">
            <v>0.15191039109104346</v>
          </cell>
          <cell r="AF54">
            <v>3.355281438797026E-2</v>
          </cell>
        </row>
        <row r="55">
          <cell r="W55">
            <v>43814</v>
          </cell>
          <cell r="X55">
            <v>0.29467974616301484</v>
          </cell>
          <cell r="Y55">
            <v>5.3373352265255199E-2</v>
          </cell>
          <cell r="Z55">
            <v>2.3097647294578291E-2</v>
          </cell>
          <cell r="AA55">
            <v>8.8392705360161042E-2</v>
          </cell>
          <cell r="AB55">
            <v>2.8813245880416387E-2</v>
          </cell>
          <cell r="AC55">
            <v>0.19082828366584953</v>
          </cell>
          <cell r="AD55">
            <v>1.4486258250077072E-2</v>
          </cell>
          <cell r="AE55">
            <v>0.15191039109104346</v>
          </cell>
          <cell r="AF55">
            <v>3.355281438797026E-2</v>
          </cell>
        </row>
        <row r="56">
          <cell r="W56">
            <v>43813</v>
          </cell>
          <cell r="X56">
            <v>0.2955475242133801</v>
          </cell>
          <cell r="Y56">
            <v>5.3617076063464685E-2</v>
          </cell>
          <cell r="Z56">
            <v>2.2418737473827118E-2</v>
          </cell>
          <cell r="AA56">
            <v>8.8675073639009991E-2</v>
          </cell>
          <cell r="AB56">
            <v>2.8266427464045101E-2</v>
          </cell>
          <cell r="AC56">
            <v>0.1903953012584523</v>
          </cell>
          <cell r="AD56">
            <v>1.4711498518908538E-2</v>
          </cell>
          <cell r="AE56">
            <v>0.15057414237498645</v>
          </cell>
          <cell r="AF56">
            <v>3.3999601654725757E-2</v>
          </cell>
        </row>
        <row r="57">
          <cell r="W57">
            <v>43812</v>
          </cell>
          <cell r="X57">
            <v>0.29547478763814156</v>
          </cell>
          <cell r="Y57">
            <v>4.9578936300995406E-2</v>
          </cell>
          <cell r="Z57">
            <v>2.0891039807505469E-2</v>
          </cell>
          <cell r="AA57">
            <v>9.1483169887451143E-2</v>
          </cell>
          <cell r="AB57">
            <v>2.8103437629099809E-2</v>
          </cell>
          <cell r="AC57">
            <v>0.18833451718912372</v>
          </cell>
          <cell r="AD57">
            <v>1.3192513904937012E-2</v>
          </cell>
          <cell r="AE57">
            <v>0.14964505023704289</v>
          </cell>
          <cell r="AF57">
            <v>3.3122578804426449E-2</v>
          </cell>
        </row>
        <row r="58">
          <cell r="W58">
            <v>43811</v>
          </cell>
          <cell r="X58">
            <v>0.29547478763814156</v>
          </cell>
          <cell r="Y58">
            <v>4.9578936300995406E-2</v>
          </cell>
          <cell r="Z58">
            <v>2.0891039807505469E-2</v>
          </cell>
          <cell r="AA58">
            <v>9.1483169887451143E-2</v>
          </cell>
          <cell r="AB58">
            <v>2.8103437629099809E-2</v>
          </cell>
          <cell r="AC58">
            <v>0.18833451718912372</v>
          </cell>
          <cell r="AD58">
            <v>1.3192513904937012E-2</v>
          </cell>
          <cell r="AE58">
            <v>0.14964505023704289</v>
          </cell>
          <cell r="AF58">
            <v>3.3122578804426449E-2</v>
          </cell>
        </row>
        <row r="59">
          <cell r="W59">
            <v>43810</v>
          </cell>
          <cell r="X59">
            <v>0.27619325007687384</v>
          </cell>
          <cell r="Y59">
            <v>4.8030863964123593E-2</v>
          </cell>
          <cell r="Z59">
            <v>2.1661299853170491E-2</v>
          </cell>
          <cell r="AA59">
            <v>0.1020846255441801</v>
          </cell>
          <cell r="AB59">
            <v>2.7956652291860753E-2</v>
          </cell>
          <cell r="AC59">
            <v>0.19216973712687821</v>
          </cell>
          <cell r="AD59">
            <v>1.2836311294179894E-2</v>
          </cell>
          <cell r="AE59">
            <v>0.15594539218911996</v>
          </cell>
          <cell r="AF59">
            <v>3.3665894983055944E-2</v>
          </cell>
        </row>
        <row r="60">
          <cell r="W60">
            <v>43809</v>
          </cell>
          <cell r="X60">
            <v>0.28293542730291171</v>
          </cell>
          <cell r="Y60">
            <v>4.4461741685611844E-2</v>
          </cell>
          <cell r="Z60">
            <v>1.7342807411599687E-2</v>
          </cell>
          <cell r="AA60">
            <v>9.9986587660327919E-2</v>
          </cell>
          <cell r="AB60">
            <v>2.3279479438730065E-2</v>
          </cell>
          <cell r="AC60">
            <v>0.18737062940625862</v>
          </cell>
          <cell r="AD60">
            <v>1.665314756312803E-2</v>
          </cell>
          <cell r="AE60">
            <v>0.15492427196091002</v>
          </cell>
          <cell r="AF60">
            <v>3.3248134777617733E-2</v>
          </cell>
        </row>
        <row r="61">
          <cell r="W61">
            <v>43808</v>
          </cell>
          <cell r="X61">
            <v>0.28899619175805707</v>
          </cell>
          <cell r="Y61">
            <v>3.5243990801414611E-2</v>
          </cell>
          <cell r="Z61">
            <v>1.8011085059654632E-2</v>
          </cell>
          <cell r="AA61">
            <v>0.10361703670410984</v>
          </cell>
          <cell r="AB61">
            <v>2.2740888937906042E-2</v>
          </cell>
          <cell r="AC61">
            <v>0.18419895959253371</v>
          </cell>
          <cell r="AD61">
            <v>1.7400409222551802E-2</v>
          </cell>
          <cell r="AE61">
            <v>0.15321777375755485</v>
          </cell>
          <cell r="AF61">
            <v>3.5574705833546563E-2</v>
          </cell>
        </row>
        <row r="62">
          <cell r="W62">
            <v>43807</v>
          </cell>
          <cell r="X62">
            <v>0.28287852465824509</v>
          </cell>
          <cell r="Y62">
            <v>4.3192495112870939E-2</v>
          </cell>
          <cell r="Z62">
            <v>1.6699255217316886E-2</v>
          </cell>
          <cell r="AA62">
            <v>9.9121798882506218E-2</v>
          </cell>
          <cell r="AB62">
            <v>2.3433623283322796E-2</v>
          </cell>
          <cell r="AC62">
            <v>0.18900134035224886</v>
          </cell>
          <cell r="AD62">
            <v>1.7147961668401285E-2</v>
          </cell>
          <cell r="AE62">
            <v>0.15216047032379224</v>
          </cell>
          <cell r="AF62">
            <v>3.4253966015279455E-2</v>
          </cell>
        </row>
        <row r="63">
          <cell r="W63">
            <v>43806</v>
          </cell>
          <cell r="X63">
            <v>0.28863679886256816</v>
          </cell>
          <cell r="Y63">
            <v>2.7287983556290956E-2</v>
          </cell>
          <cell r="Z63">
            <v>1.6146763734495705E-2</v>
          </cell>
          <cell r="AA63">
            <v>0.10601782466284039</v>
          </cell>
          <cell r="AB63">
            <v>1.9832722758295774E-2</v>
          </cell>
          <cell r="AC63">
            <v>0.18568731279415671</v>
          </cell>
          <cell r="AD63">
            <v>1.6868585398248905E-2</v>
          </cell>
          <cell r="AE63">
            <v>0.15403752856851805</v>
          </cell>
          <cell r="AF63">
            <v>3.5870645915962111E-2</v>
          </cell>
        </row>
        <row r="64">
          <cell r="W64">
            <v>43805</v>
          </cell>
          <cell r="X64">
            <v>0.28863679886256816</v>
          </cell>
          <cell r="Y64">
            <v>2.7287983556290956E-2</v>
          </cell>
          <cell r="Z64">
            <v>1.6146763734495705E-2</v>
          </cell>
          <cell r="AA64">
            <v>0.10601782466284039</v>
          </cell>
          <cell r="AB64">
            <v>1.9832722758295774E-2</v>
          </cell>
          <cell r="AC64">
            <v>0.18568731279415671</v>
          </cell>
          <cell r="AD64">
            <v>1.6868585398248905E-2</v>
          </cell>
          <cell r="AE64">
            <v>0.15403752856851805</v>
          </cell>
          <cell r="AF64">
            <v>3.5870645915962111E-2</v>
          </cell>
        </row>
        <row r="65">
          <cell r="W65">
            <v>43804</v>
          </cell>
          <cell r="X65">
            <v>0.28863679886256816</v>
          </cell>
          <cell r="Y65">
            <v>2.7287983556290956E-2</v>
          </cell>
          <cell r="Z65">
            <v>1.6146763734495705E-2</v>
          </cell>
          <cell r="AA65">
            <v>0.10601782466284039</v>
          </cell>
          <cell r="AB65">
            <v>1.9832722758295774E-2</v>
          </cell>
          <cell r="AC65">
            <v>0.18568731279415671</v>
          </cell>
          <cell r="AD65">
            <v>1.6868585398248905E-2</v>
          </cell>
          <cell r="AE65">
            <v>0.15403752856851805</v>
          </cell>
          <cell r="AF65">
            <v>3.5870645915962111E-2</v>
          </cell>
        </row>
        <row r="66">
          <cell r="W66">
            <v>43803</v>
          </cell>
          <cell r="X66">
            <v>0.29123234511331431</v>
          </cell>
          <cell r="Y66">
            <v>2.3833401562593736E-2</v>
          </cell>
          <cell r="Z66">
            <v>1.6621631448444717E-2</v>
          </cell>
          <cell r="AA66">
            <v>0.10604904963237685</v>
          </cell>
          <cell r="AB66">
            <v>1.9966863051963421E-2</v>
          </cell>
          <cell r="AC66">
            <v>0.18367582309076222</v>
          </cell>
          <cell r="AD66">
            <v>1.710301190268983E-2</v>
          </cell>
          <cell r="AE66">
            <v>0.15823194534328283</v>
          </cell>
          <cell r="AF66">
            <v>3.4911646607602806E-2</v>
          </cell>
        </row>
        <row r="67">
          <cell r="W67">
            <v>43802</v>
          </cell>
          <cell r="X67">
            <v>0.29123234511331431</v>
          </cell>
          <cell r="Y67">
            <v>2.3833401562593736E-2</v>
          </cell>
          <cell r="Z67">
            <v>1.6621631448444717E-2</v>
          </cell>
          <cell r="AA67">
            <v>0.10604904963237685</v>
          </cell>
          <cell r="AB67">
            <v>1.9966863051963421E-2</v>
          </cell>
          <cell r="AC67">
            <v>0.18367582309076222</v>
          </cell>
          <cell r="AD67">
            <v>1.710301190268983E-2</v>
          </cell>
          <cell r="AE67">
            <v>0.15823194534328283</v>
          </cell>
          <cell r="AF67">
            <v>3.4911646607602806E-2</v>
          </cell>
        </row>
        <row r="68">
          <cell r="W68">
            <v>43801</v>
          </cell>
          <cell r="X68">
            <v>0.29161670108639726</v>
          </cell>
          <cell r="Y68">
            <v>2.2945804688719259E-2</v>
          </cell>
          <cell r="Z68">
            <v>1.6248439623185753E-2</v>
          </cell>
          <cell r="AA68">
            <v>0.10431078141138644</v>
          </cell>
          <cell r="AB68">
            <v>1.9583217515352132E-2</v>
          </cell>
          <cell r="AC68">
            <v>0.18609116077501101</v>
          </cell>
          <cell r="AD68">
            <v>1.7812084598172854E-2</v>
          </cell>
          <cell r="AE68">
            <v>0.15722588827547901</v>
          </cell>
          <cell r="AF68">
            <v>3.5740573505107918E-2</v>
          </cell>
        </row>
        <row r="69">
          <cell r="W69">
            <v>43800</v>
          </cell>
          <cell r="X69">
            <v>0.29161670108639726</v>
          </cell>
          <cell r="Y69">
            <v>2.2945804688719259E-2</v>
          </cell>
          <cell r="Z69">
            <v>1.6248439623185753E-2</v>
          </cell>
          <cell r="AA69">
            <v>0.10431078141138644</v>
          </cell>
          <cell r="AB69">
            <v>1.9583217515352132E-2</v>
          </cell>
          <cell r="AC69">
            <v>0.18609116077501101</v>
          </cell>
          <cell r="AD69">
            <v>1.7812084598172854E-2</v>
          </cell>
          <cell r="AE69">
            <v>0.15722588827547901</v>
          </cell>
          <cell r="AF69">
            <v>3.5740573505107918E-2</v>
          </cell>
        </row>
        <row r="70">
          <cell r="W70">
            <v>43799</v>
          </cell>
          <cell r="X70">
            <v>0.2939738242502683</v>
          </cell>
          <cell r="Y70">
            <v>2.1667206604839218E-2</v>
          </cell>
          <cell r="Z70">
            <v>1.6518226747191146E-2</v>
          </cell>
          <cell r="AA70">
            <v>0.10189172836589364</v>
          </cell>
          <cell r="AB70">
            <v>1.9433516710115457E-2</v>
          </cell>
          <cell r="AC70">
            <v>0.18877373707305337</v>
          </cell>
          <cell r="AD70">
            <v>1.6874242930651321E-2</v>
          </cell>
          <cell r="AE70">
            <v>0.15978902309362317</v>
          </cell>
          <cell r="AF70">
            <v>3.5617110882441648E-2</v>
          </cell>
        </row>
        <row r="71">
          <cell r="W71">
            <v>43798</v>
          </cell>
          <cell r="X71">
            <v>0.2939738242502683</v>
          </cell>
          <cell r="Y71">
            <v>2.1667206604839218E-2</v>
          </cell>
          <cell r="Z71">
            <v>1.6518226747191146E-2</v>
          </cell>
          <cell r="AA71">
            <v>0.10189172836589364</v>
          </cell>
          <cell r="AB71">
            <v>1.9433516710115457E-2</v>
          </cell>
          <cell r="AC71">
            <v>0.18877373707305337</v>
          </cell>
          <cell r="AD71">
            <v>1.6874242930651321E-2</v>
          </cell>
          <cell r="AE71">
            <v>0.15978902309362317</v>
          </cell>
          <cell r="AF71">
            <v>3.5617110882441648E-2</v>
          </cell>
        </row>
        <row r="72">
          <cell r="W72">
            <v>43797</v>
          </cell>
          <cell r="X72">
            <v>0.29353010672089147</v>
          </cell>
          <cell r="Y72">
            <v>1.5710248951975838E-2</v>
          </cell>
          <cell r="Z72">
            <v>1.6054326443511811E-2</v>
          </cell>
          <cell r="AA72">
            <v>0.10223600412517715</v>
          </cell>
          <cell r="AB72">
            <v>1.854881322885894E-2</v>
          </cell>
          <cell r="AC72">
            <v>0.1918600285456987</v>
          </cell>
          <cell r="AD72">
            <v>1.579144354654206E-2</v>
          </cell>
          <cell r="AE72">
            <v>0.16146243860458223</v>
          </cell>
          <cell r="AF72">
            <v>3.4562668179992921E-2</v>
          </cell>
        </row>
        <row r="73">
          <cell r="W73">
            <v>43796</v>
          </cell>
          <cell r="X73">
            <v>0.29353010672089147</v>
          </cell>
          <cell r="Y73">
            <v>1.5710248951975838E-2</v>
          </cell>
          <cell r="Z73">
            <v>1.6054326443511811E-2</v>
          </cell>
          <cell r="AA73">
            <v>0.10223600412517715</v>
          </cell>
          <cell r="AB73">
            <v>1.854881322885894E-2</v>
          </cell>
          <cell r="AC73">
            <v>0.1918600285456987</v>
          </cell>
          <cell r="AD73">
            <v>1.579144354654206E-2</v>
          </cell>
          <cell r="AE73">
            <v>0.16146243860458223</v>
          </cell>
          <cell r="AF73">
            <v>3.4562668179992921E-2</v>
          </cell>
        </row>
        <row r="74">
          <cell r="W74">
            <v>43795</v>
          </cell>
          <cell r="X74">
            <v>0.29353010672089147</v>
          </cell>
          <cell r="Y74">
            <v>1.5710248951975838E-2</v>
          </cell>
          <cell r="Z74">
            <v>1.6054326443511811E-2</v>
          </cell>
          <cell r="AA74">
            <v>0.10223600412517715</v>
          </cell>
          <cell r="AB74">
            <v>1.854881322885894E-2</v>
          </cell>
          <cell r="AC74">
            <v>0.1918600285456987</v>
          </cell>
          <cell r="AD74">
            <v>1.579144354654206E-2</v>
          </cell>
          <cell r="AE74">
            <v>0.16146243860458223</v>
          </cell>
          <cell r="AF74">
            <v>3.4562668179992921E-2</v>
          </cell>
        </row>
        <row r="75">
          <cell r="W75">
            <v>43794</v>
          </cell>
          <cell r="X75">
            <v>0.29364210866101054</v>
          </cell>
          <cell r="Y75">
            <v>1.4789355645714257E-2</v>
          </cell>
          <cell r="Z75">
            <v>1.574595326056177E-2</v>
          </cell>
          <cell r="AA75">
            <v>0.10126745817725001</v>
          </cell>
          <cell r="AB75">
            <v>1.8212159130908297E-2</v>
          </cell>
          <cell r="AC75">
            <v>0.19250952758269679</v>
          </cell>
          <cell r="AD75">
            <v>1.5806093568083102E-2</v>
          </cell>
          <cell r="AE75">
            <v>0.16395388661970983</v>
          </cell>
          <cell r="AF75">
            <v>3.4852791412271794E-2</v>
          </cell>
        </row>
        <row r="76">
          <cell r="W76">
            <v>43793</v>
          </cell>
          <cell r="X76">
            <v>0.298083744677897</v>
          </cell>
          <cell r="Y76">
            <v>1.444202275188909E-2</v>
          </cell>
          <cell r="Z76">
            <v>1.6734843192355835E-2</v>
          </cell>
          <cell r="AA76">
            <v>9.6258673377644835E-2</v>
          </cell>
          <cell r="AB76">
            <v>1.7735310175726195E-2</v>
          </cell>
          <cell r="AC76">
            <v>0.19595865494827691</v>
          </cell>
          <cell r="AD76">
            <v>1.6073912661489092E-2</v>
          </cell>
          <cell r="AE76">
            <v>0.16711111620115576</v>
          </cell>
          <cell r="AF76">
            <v>3.5118694344345197E-2</v>
          </cell>
        </row>
        <row r="77">
          <cell r="W77">
            <v>43792</v>
          </cell>
          <cell r="X77">
            <v>0.29447971604281081</v>
          </cell>
          <cell r="Y77">
            <v>1.27686068894633E-2</v>
          </cell>
          <cell r="Z77">
            <v>1.6429953359933167E-2</v>
          </cell>
          <cell r="AA77">
            <v>9.1039205366442319E-2</v>
          </cell>
          <cell r="AB77">
            <v>1.7891472421969548E-2</v>
          </cell>
          <cell r="AC77">
            <v>0.1931244775346857</v>
          </cell>
          <cell r="AD77">
            <v>1.5533120093392827E-2</v>
          </cell>
          <cell r="AE77">
            <v>0.17081804847281198</v>
          </cell>
          <cell r="AF77">
            <v>3.6348911929360544E-2</v>
          </cell>
        </row>
        <row r="78">
          <cell r="W78">
            <v>43791</v>
          </cell>
          <cell r="X78">
            <v>0.29447971604281081</v>
          </cell>
          <cell r="Y78">
            <v>1.27686068894633E-2</v>
          </cell>
          <cell r="Z78">
            <v>1.6429953359933167E-2</v>
          </cell>
          <cell r="AA78">
            <v>9.1039205366442319E-2</v>
          </cell>
          <cell r="AB78">
            <v>1.7891472421969548E-2</v>
          </cell>
          <cell r="AC78">
            <v>0.1931244775346857</v>
          </cell>
          <cell r="AD78">
            <v>1.5533120093392827E-2</v>
          </cell>
          <cell r="AE78">
            <v>0.17081804847281198</v>
          </cell>
          <cell r="AF78">
            <v>3.6348911929360544E-2</v>
          </cell>
        </row>
        <row r="79">
          <cell r="W79">
            <v>43790</v>
          </cell>
          <cell r="X79">
            <v>0.29543265308357508</v>
          </cell>
          <cell r="Y79">
            <v>1.3057330706663603E-2</v>
          </cell>
          <cell r="Z79">
            <v>1.6977144349891275E-2</v>
          </cell>
          <cell r="AA79">
            <v>9.1519483851863231E-2</v>
          </cell>
          <cell r="AB79">
            <v>1.7069395789091987E-2</v>
          </cell>
          <cell r="AC79">
            <v>0.19326464019463743</v>
          </cell>
          <cell r="AD79">
            <v>1.4844005805246146E-2</v>
          </cell>
          <cell r="AE79">
            <v>0.17298176224044146</v>
          </cell>
          <cell r="AF79">
            <v>3.4382274961996827E-2</v>
          </cell>
        </row>
        <row r="80">
          <cell r="W80">
            <v>43789</v>
          </cell>
          <cell r="X80">
            <v>0.28366937482547561</v>
          </cell>
          <cell r="Y80">
            <v>1.0754020295910926E-2</v>
          </cell>
          <cell r="Z80">
            <v>1.7187657193275158E-2</v>
          </cell>
          <cell r="AA80">
            <v>8.1709682353624469E-2</v>
          </cell>
          <cell r="AB80">
            <v>1.6604082742662216E-2</v>
          </cell>
          <cell r="AC80">
            <v>0.20239976138091037</v>
          </cell>
          <cell r="AD80">
            <v>1.2290156412684269E-2</v>
          </cell>
          <cell r="AE80">
            <v>0.18558233546735847</v>
          </cell>
          <cell r="AF80">
            <v>3.1261080843416528E-2</v>
          </cell>
        </row>
        <row r="81">
          <cell r="W81">
            <v>43788</v>
          </cell>
          <cell r="X81">
            <v>0.29053726687065906</v>
          </cell>
          <cell r="Y81">
            <v>1.0843042907383964E-2</v>
          </cell>
          <cell r="Z81">
            <v>1.94167326793163E-2</v>
          </cell>
          <cell r="AA81">
            <v>7.7861764101360462E-2</v>
          </cell>
          <cell r="AB81">
            <v>1.7694140542660951E-2</v>
          </cell>
          <cell r="AC81">
            <v>0.19304428352998837</v>
          </cell>
          <cell r="AD81">
            <v>1.1606425601566734E-2</v>
          </cell>
          <cell r="AE81">
            <v>0.18699476029186571</v>
          </cell>
          <cell r="AF81">
            <v>2.9309585964036648E-2</v>
          </cell>
        </row>
        <row r="82">
          <cell r="W82">
            <v>43787</v>
          </cell>
          <cell r="X82">
            <v>0.28879296983132252</v>
          </cell>
          <cell r="Y82">
            <v>1.066595451987592E-2</v>
          </cell>
          <cell r="Z82">
            <v>1.9837842317274198E-2</v>
          </cell>
          <cell r="AA82">
            <v>7.6271974329776768E-2</v>
          </cell>
          <cell r="AB82">
            <v>1.9461787168658963E-2</v>
          </cell>
          <cell r="AC82">
            <v>0.19584926685611403</v>
          </cell>
          <cell r="AD82">
            <v>1.0994732506086175E-2</v>
          </cell>
          <cell r="AE82">
            <v>0.18799789383919588</v>
          </cell>
          <cell r="AF82">
            <v>2.9727168805839151E-2</v>
          </cell>
        </row>
        <row r="83">
          <cell r="W83">
            <v>43786</v>
          </cell>
          <cell r="X83">
            <v>0.28926534019134131</v>
          </cell>
          <cell r="Y83">
            <v>9.7039360000446637E-3</v>
          </cell>
          <cell r="Z83">
            <v>1.993152210380781E-2</v>
          </cell>
          <cell r="AA83">
            <v>7.7778725918362782E-2</v>
          </cell>
          <cell r="AB83">
            <v>1.9564454432973791E-2</v>
          </cell>
          <cell r="AC83">
            <v>0.19346686813243577</v>
          </cell>
          <cell r="AD83">
            <v>1.0091191836312685E-2</v>
          </cell>
          <cell r="AE83">
            <v>0.19507818399518426</v>
          </cell>
          <cell r="AF83">
            <v>2.8039507846765847E-2</v>
          </cell>
        </row>
        <row r="84">
          <cell r="W84">
            <v>43785</v>
          </cell>
          <cell r="X84">
            <v>0.2826707493453321</v>
          </cell>
          <cell r="Y84">
            <v>5.4357643587196218E-3</v>
          </cell>
          <cell r="Z84">
            <v>2.0495743301580886E-2</v>
          </cell>
          <cell r="AA84">
            <v>7.6961979983764015E-2</v>
          </cell>
          <cell r="AB84">
            <v>1.8657927659623912E-2</v>
          </cell>
          <cell r="AC84">
            <v>0.19035648423258494</v>
          </cell>
          <cell r="AD84">
            <v>9.933136816800605E-3</v>
          </cell>
          <cell r="AE84">
            <v>0.20281066927317057</v>
          </cell>
          <cell r="AF84">
            <v>2.6857711854940198E-2</v>
          </cell>
        </row>
        <row r="85">
          <cell r="W85">
            <v>43784</v>
          </cell>
          <cell r="X85">
            <v>0.2826707493453321</v>
          </cell>
          <cell r="Y85">
            <v>5.4357643587196218E-3</v>
          </cell>
          <cell r="Z85">
            <v>2.0495743301580886E-2</v>
          </cell>
          <cell r="AA85">
            <v>7.6961979983764015E-2</v>
          </cell>
          <cell r="AB85">
            <v>1.8657927659623912E-2</v>
          </cell>
          <cell r="AC85">
            <v>0.19035648423258494</v>
          </cell>
          <cell r="AD85">
            <v>9.933136816800605E-3</v>
          </cell>
          <cell r="AE85">
            <v>0.20281066927317057</v>
          </cell>
          <cell r="AF85">
            <v>2.6857711854940198E-2</v>
          </cell>
        </row>
        <row r="86">
          <cell r="W86">
            <v>43783</v>
          </cell>
          <cell r="X86">
            <v>0.2826707493453321</v>
          </cell>
          <cell r="Y86">
            <v>5.4357643587196218E-3</v>
          </cell>
          <cell r="Z86">
            <v>2.0495743301580886E-2</v>
          </cell>
          <cell r="AA86">
            <v>7.6961979983764015E-2</v>
          </cell>
          <cell r="AB86">
            <v>1.8657927659623912E-2</v>
          </cell>
          <cell r="AC86">
            <v>0.19035648423258494</v>
          </cell>
          <cell r="AD86">
            <v>9.933136816800605E-3</v>
          </cell>
          <cell r="AE86">
            <v>0.20281066927317057</v>
          </cell>
          <cell r="AF86">
            <v>2.6857711854940198E-2</v>
          </cell>
        </row>
        <row r="87">
          <cell r="W87">
            <v>43782</v>
          </cell>
          <cell r="X87">
            <v>0.28520633703440018</v>
          </cell>
          <cell r="Y87">
            <v>4.0312292319858202E-3</v>
          </cell>
          <cell r="Z87">
            <v>2.0064550101565368E-2</v>
          </cell>
          <cell r="AA87">
            <v>7.6741927865038181E-2</v>
          </cell>
          <cell r="AB87">
            <v>2.007774350431004E-2</v>
          </cell>
          <cell r="AC87">
            <v>0.18058734015868008</v>
          </cell>
          <cell r="AD87">
            <v>9.778737624183553E-3</v>
          </cell>
          <cell r="AE87">
            <v>0.2097831510868966</v>
          </cell>
          <cell r="AF87">
            <v>2.7158865020667597E-2</v>
          </cell>
        </row>
        <row r="88">
          <cell r="W88">
            <v>43781</v>
          </cell>
          <cell r="X88">
            <v>0.28520633703440018</v>
          </cell>
          <cell r="Y88">
            <v>4.0312292319858202E-3</v>
          </cell>
          <cell r="Z88">
            <v>2.0064550101565368E-2</v>
          </cell>
          <cell r="AA88">
            <v>7.6741927865038181E-2</v>
          </cell>
          <cell r="AB88">
            <v>2.007774350431004E-2</v>
          </cell>
          <cell r="AC88">
            <v>0.18058734015868008</v>
          </cell>
          <cell r="AD88">
            <v>9.778737624183553E-3</v>
          </cell>
          <cell r="AE88">
            <v>0.2097831510868966</v>
          </cell>
          <cell r="AF88">
            <v>2.7158865020667597E-2</v>
          </cell>
        </row>
        <row r="89">
          <cell r="W89">
            <v>43780</v>
          </cell>
          <cell r="X89">
            <v>0.28745539101788792</v>
          </cell>
          <cell r="Y89">
            <v>4.066408711033068E-3</v>
          </cell>
          <cell r="Z89">
            <v>2.0645909349559243E-2</v>
          </cell>
          <cell r="AA89">
            <v>7.5770915165827915E-2</v>
          </cell>
          <cell r="AB89">
            <v>1.9973299685171628E-2</v>
          </cell>
          <cell r="AC89">
            <v>0.18057802389068431</v>
          </cell>
          <cell r="AD89">
            <v>9.8880725008821425E-3</v>
          </cell>
          <cell r="AE89">
            <v>0.20759606958338397</v>
          </cell>
          <cell r="AF89">
            <v>2.6672732366261422E-2</v>
          </cell>
        </row>
        <row r="90">
          <cell r="W90">
            <v>43779</v>
          </cell>
          <cell r="X90">
            <v>0.28745539101788792</v>
          </cell>
          <cell r="Y90">
            <v>4.066408711033068E-3</v>
          </cell>
          <cell r="Z90">
            <v>2.0645909349559243E-2</v>
          </cell>
          <cell r="AA90">
            <v>7.5770915165827915E-2</v>
          </cell>
          <cell r="AB90">
            <v>1.9973299685171628E-2</v>
          </cell>
          <cell r="AC90">
            <v>0.18057802389068431</v>
          </cell>
          <cell r="AD90">
            <v>9.8880725008821425E-3</v>
          </cell>
          <cell r="AE90">
            <v>0.20759606958338397</v>
          </cell>
          <cell r="AF90">
            <v>2.6672732366261422E-2</v>
          </cell>
        </row>
        <row r="91">
          <cell r="W91">
            <v>43778</v>
          </cell>
          <cell r="X91">
            <v>0.28328086169455108</v>
          </cell>
          <cell r="Y91">
            <v>1.9846207231365965E-3</v>
          </cell>
          <cell r="Z91">
            <v>1.9782431036256241E-2</v>
          </cell>
          <cell r="AA91">
            <v>7.4575183392430452E-2</v>
          </cell>
          <cell r="AB91">
            <v>2.013129735796668E-2</v>
          </cell>
          <cell r="AC91">
            <v>0.17872535595969063</v>
          </cell>
          <cell r="AD91">
            <v>1.020239107013023E-2</v>
          </cell>
          <cell r="AE91">
            <v>0.20798741947342711</v>
          </cell>
          <cell r="AF91">
            <v>2.6654619721701838E-2</v>
          </cell>
        </row>
        <row r="92">
          <cell r="W92">
            <v>43777</v>
          </cell>
          <cell r="X92">
            <v>0.28328086169455108</v>
          </cell>
          <cell r="Y92">
            <v>1.9846207231365965E-3</v>
          </cell>
          <cell r="Z92">
            <v>1.9782431036256241E-2</v>
          </cell>
          <cell r="AA92">
            <v>7.4575183392430452E-2</v>
          </cell>
          <cell r="AB92">
            <v>2.013129735796668E-2</v>
          </cell>
          <cell r="AC92">
            <v>0.17872535595969063</v>
          </cell>
          <cell r="AD92">
            <v>1.020239107013023E-2</v>
          </cell>
          <cell r="AE92">
            <v>0.20798741947342711</v>
          </cell>
          <cell r="AF92">
            <v>2.6654619721701838E-2</v>
          </cell>
        </row>
        <row r="93">
          <cell r="W93">
            <v>43776</v>
          </cell>
          <cell r="X93">
            <v>0.28328086169455108</v>
          </cell>
          <cell r="Y93">
            <v>1.9846207231365965E-3</v>
          </cell>
          <cell r="Z93">
            <v>1.9782431036256241E-2</v>
          </cell>
          <cell r="AA93">
            <v>7.4575183392430452E-2</v>
          </cell>
          <cell r="AB93">
            <v>2.013129735796668E-2</v>
          </cell>
          <cell r="AC93">
            <v>0.17872535595969063</v>
          </cell>
          <cell r="AD93">
            <v>1.020239107013023E-2</v>
          </cell>
          <cell r="AE93">
            <v>0.20798741947342711</v>
          </cell>
          <cell r="AF93">
            <v>2.6654619721701838E-2</v>
          </cell>
        </row>
        <row r="94">
          <cell r="W94">
            <v>43775</v>
          </cell>
          <cell r="X94">
            <v>0.28388629169768737</v>
          </cell>
          <cell r="Y94">
            <v>1.9268535706500535E-3</v>
          </cell>
          <cell r="Z94">
            <v>2.0716951525274616E-2</v>
          </cell>
          <cell r="AA94">
            <v>7.6790857123760006E-2</v>
          </cell>
          <cell r="AB94">
            <v>2.0286269126610999E-2</v>
          </cell>
          <cell r="AC94">
            <v>0.17503974161971744</v>
          </cell>
          <cell r="AD94">
            <v>1.0145149917439049E-2</v>
          </cell>
          <cell r="AE94">
            <v>0.20758267689020357</v>
          </cell>
          <cell r="AF94">
            <v>2.627048267032572E-2</v>
          </cell>
        </row>
        <row r="95">
          <cell r="W95">
            <v>43774</v>
          </cell>
          <cell r="X95">
            <v>0.28388629169768737</v>
          </cell>
          <cell r="Y95">
            <v>1.9268535706500535E-3</v>
          </cell>
          <cell r="Z95">
            <v>2.0716951525274616E-2</v>
          </cell>
          <cell r="AA95">
            <v>7.6790857123760006E-2</v>
          </cell>
          <cell r="AB95">
            <v>2.0286269126610999E-2</v>
          </cell>
          <cell r="AC95">
            <v>0.17503974161971744</v>
          </cell>
          <cell r="AD95">
            <v>1.0145149917439049E-2</v>
          </cell>
          <cell r="AE95">
            <v>0.20758267689020357</v>
          </cell>
          <cell r="AF95">
            <v>2.627048267032572E-2</v>
          </cell>
        </row>
        <row r="96">
          <cell r="W96">
            <v>43773</v>
          </cell>
          <cell r="X96">
            <v>0.28802806411777754</v>
          </cell>
          <cell r="Y96">
            <v>1.8049623392220908E-3</v>
          </cell>
          <cell r="Z96">
            <v>2.0663306454456069E-2</v>
          </cell>
          <cell r="AA96">
            <v>7.6000601984023017E-2</v>
          </cell>
          <cell r="AB96">
            <v>2.0259868683369289E-2</v>
          </cell>
          <cell r="AC96">
            <v>0.1785257033372577</v>
          </cell>
          <cell r="AD96">
            <v>1.0131822206111221E-2</v>
          </cell>
          <cell r="AE96">
            <v>0.20536183291875915</v>
          </cell>
          <cell r="AF96">
            <v>2.7157274850694128E-2</v>
          </cell>
        </row>
        <row r="97">
          <cell r="W97">
            <v>43772</v>
          </cell>
          <cell r="X97">
            <v>0.30025023598620038</v>
          </cell>
          <cell r="Y97">
            <v>1.8599596060850235E-3</v>
          </cell>
          <cell r="Z97">
            <v>2.0844270640655305E-2</v>
          </cell>
          <cell r="AA97">
            <v>7.2655369397625111E-2</v>
          </cell>
          <cell r="AB97">
            <v>2.0877187604864046E-2</v>
          </cell>
          <cell r="AC97">
            <v>0.17611332363442675</v>
          </cell>
          <cell r="AD97">
            <v>9.6207556105177942E-3</v>
          </cell>
          <cell r="AE97">
            <v>0.20185932375534599</v>
          </cell>
          <cell r="AF97">
            <v>2.5974054743812713E-2</v>
          </cell>
        </row>
        <row r="98">
          <cell r="W98">
            <v>43771</v>
          </cell>
          <cell r="X98">
            <v>0.30542359002992642</v>
          </cell>
          <cell r="Y98">
            <v>1.8626069470914369E-3</v>
          </cell>
          <cell r="Z98">
            <v>2.0641218082066266E-2</v>
          </cell>
          <cell r="AA98">
            <v>7.0216753997899659E-2</v>
          </cell>
          <cell r="AB98">
            <v>2.0548870651217212E-2</v>
          </cell>
          <cell r="AC98">
            <v>0.17326701349870227</v>
          </cell>
          <cell r="AD98">
            <v>9.5091378980697774E-3</v>
          </cell>
          <cell r="AE98">
            <v>0.20446376184481899</v>
          </cell>
          <cell r="AF98">
            <v>2.5277058586420063E-2</v>
          </cell>
        </row>
        <row r="99">
          <cell r="W99">
            <v>43770</v>
          </cell>
          <cell r="X99">
            <v>0.30979425196336252</v>
          </cell>
          <cell r="Y99">
            <v>2.188853560915951E-3</v>
          </cell>
          <cell r="Z99">
            <v>1.9498705330145201E-2</v>
          </cell>
          <cell r="AA99">
            <v>6.8501747505693975E-2</v>
          </cell>
          <cell r="AB99">
            <v>1.9752550256195985E-2</v>
          </cell>
          <cell r="AC99">
            <v>0.16610481413533557</v>
          </cell>
          <cell r="AD99">
            <v>9.4333663776321776E-3</v>
          </cell>
          <cell r="AE99">
            <v>0.20426831425226191</v>
          </cell>
          <cell r="AF99">
            <v>2.4417930511821423E-2</v>
          </cell>
        </row>
        <row r="100">
          <cell r="W100">
            <v>43769</v>
          </cell>
          <cell r="X100">
            <v>0.30979425196336252</v>
          </cell>
          <cell r="Y100">
            <v>2.188853560915951E-3</v>
          </cell>
          <cell r="Z100">
            <v>1.9498705330145201E-2</v>
          </cell>
          <cell r="AA100">
            <v>6.8501747505693975E-2</v>
          </cell>
          <cell r="AB100">
            <v>1.9752550256195985E-2</v>
          </cell>
          <cell r="AC100">
            <v>0.16610481413533557</v>
          </cell>
          <cell r="AD100">
            <v>9.4333663776321776E-3</v>
          </cell>
          <cell r="AE100">
            <v>0.20426831425226191</v>
          </cell>
          <cell r="AF100">
            <v>2.4417930511821423E-2</v>
          </cell>
        </row>
        <row r="101">
          <cell r="W101">
            <v>43768</v>
          </cell>
          <cell r="X101">
            <v>0.30646470151028743</v>
          </cell>
          <cell r="Y101">
            <v>1.5987577299973448E-4</v>
          </cell>
          <cell r="Z101">
            <v>1.9155094680776773E-2</v>
          </cell>
          <cell r="AA101">
            <v>6.9895847859780924E-2</v>
          </cell>
          <cell r="AB101">
            <v>1.9716381869928551E-2</v>
          </cell>
          <cell r="AC101">
            <v>0.16762435433262296</v>
          </cell>
          <cell r="AD101">
            <v>9.4084366733015404E-3</v>
          </cell>
          <cell r="AE101">
            <v>0.20666481772140627</v>
          </cell>
          <cell r="AF101">
            <v>2.5595996769526601E-2</v>
          </cell>
        </row>
        <row r="102">
          <cell r="W102">
            <v>43767</v>
          </cell>
          <cell r="X102">
            <v>0.30998747475074279</v>
          </cell>
          <cell r="Y102">
            <v>1.7686815619758655E-4</v>
          </cell>
          <cell r="Z102">
            <v>1.8541917018796324E-2</v>
          </cell>
          <cell r="AA102">
            <v>6.7232068592292984E-2</v>
          </cell>
          <cell r="AB102">
            <v>1.929453178607924E-2</v>
          </cell>
          <cell r="AC102">
            <v>0.16890263997886559</v>
          </cell>
          <cell r="AD102">
            <v>9.5304505267604714E-3</v>
          </cell>
          <cell r="AE102">
            <v>0.20383832841523081</v>
          </cell>
          <cell r="AF102">
            <v>2.7133779956671402E-2</v>
          </cell>
        </row>
        <row r="103">
          <cell r="W103">
            <v>43766</v>
          </cell>
          <cell r="X103">
            <v>0.31283574003054082</v>
          </cell>
          <cell r="Y103">
            <v>1.6510104479712357E-4</v>
          </cell>
          <cell r="Z103">
            <v>1.9546562154435496E-2</v>
          </cell>
          <cell r="AA103">
            <v>6.2544870018841139E-2</v>
          </cell>
          <cell r="AB103">
            <v>1.8374380435562422E-2</v>
          </cell>
          <cell r="AC103">
            <v>0.17517945851638977</v>
          </cell>
          <cell r="AD103">
            <v>9.5002477920048557E-3</v>
          </cell>
          <cell r="AE103">
            <v>0.20388003013165842</v>
          </cell>
          <cell r="AF103">
            <v>2.5795705358780441E-2</v>
          </cell>
        </row>
        <row r="104">
          <cell r="W104">
            <v>43765</v>
          </cell>
          <cell r="X104">
            <v>0.31283574003054082</v>
          </cell>
          <cell r="Y104">
            <v>1.6510104479712357E-4</v>
          </cell>
          <cell r="Z104">
            <v>1.9546562154435496E-2</v>
          </cell>
          <cell r="AA104">
            <v>6.2544870018841139E-2</v>
          </cell>
          <cell r="AB104">
            <v>1.8374380435562422E-2</v>
          </cell>
          <cell r="AC104">
            <v>0.17517945851638977</v>
          </cell>
          <cell r="AD104">
            <v>9.5002477920048557E-3</v>
          </cell>
          <cell r="AE104">
            <v>0.20388003013165842</v>
          </cell>
          <cell r="AF104">
            <v>2.5795705358780441E-2</v>
          </cell>
        </row>
        <row r="105">
          <cell r="W105">
            <v>43764</v>
          </cell>
          <cell r="X105">
            <v>0.31737908325081898</v>
          </cell>
          <cell r="Y105">
            <v>1.6549831070635844E-4</v>
          </cell>
          <cell r="Z105">
            <v>1.8950725780203157E-2</v>
          </cell>
          <cell r="AA105">
            <v>6.1099442629610708E-2</v>
          </cell>
          <cell r="AB105">
            <v>1.8359130918346973E-2</v>
          </cell>
          <cell r="AC105">
            <v>0.1735918580235809</v>
          </cell>
          <cell r="AD105">
            <v>9.3189488039921529E-3</v>
          </cell>
          <cell r="AE105">
            <v>0.20410857454046072</v>
          </cell>
          <cell r="AF105">
            <v>2.4915778713567007E-2</v>
          </cell>
        </row>
        <row r="106">
          <cell r="W106">
            <v>43763</v>
          </cell>
          <cell r="X106">
            <v>0.31829904150968441</v>
          </cell>
          <cell r="Y106">
            <v>1.9035197485024451E-4</v>
          </cell>
          <cell r="Z106">
            <v>1.842827293410525E-2</v>
          </cell>
          <cell r="AA106">
            <v>5.4847533632946123E-2</v>
          </cell>
          <cell r="AB106">
            <v>1.7852811009125589E-2</v>
          </cell>
          <cell r="AC106">
            <v>0.17052058741818246</v>
          </cell>
          <cell r="AD106">
            <v>9.1552918247474815E-3</v>
          </cell>
          <cell r="AE106">
            <v>0.20915795170342499</v>
          </cell>
          <cell r="AF106">
            <v>2.3628135924101949E-2</v>
          </cell>
        </row>
        <row r="107">
          <cell r="W107">
            <v>43762</v>
          </cell>
          <cell r="X107">
            <v>0.29774079606749387</v>
          </cell>
          <cell r="Y107">
            <v>1.7174887560996387E-4</v>
          </cell>
          <cell r="Z107">
            <v>2.1675055785803865E-2</v>
          </cell>
          <cell r="AA107">
            <v>5.6384375764883025E-2</v>
          </cell>
          <cell r="AB107">
            <v>1.7728951962668039E-2</v>
          </cell>
          <cell r="AC107">
            <v>0.17720791485431939</v>
          </cell>
          <cell r="AD107">
            <v>8.3850868483044561E-3</v>
          </cell>
          <cell r="AE107">
            <v>0.21043599416527392</v>
          </cell>
          <cell r="AF107">
            <v>2.6884118779196459E-2</v>
          </cell>
        </row>
        <row r="108">
          <cell r="W108">
            <v>43761</v>
          </cell>
          <cell r="X108">
            <v>0.29774079606749387</v>
          </cell>
          <cell r="Y108">
            <v>1.7174887560996387E-4</v>
          </cell>
          <cell r="Z108">
            <v>2.1675055785803865E-2</v>
          </cell>
          <cell r="AA108">
            <v>5.6384375764883025E-2</v>
          </cell>
          <cell r="AB108">
            <v>1.7728951962668039E-2</v>
          </cell>
          <cell r="AC108">
            <v>0.17720791485431939</v>
          </cell>
          <cell r="AD108">
            <v>8.3850868483044561E-3</v>
          </cell>
          <cell r="AE108">
            <v>0.21043599416527392</v>
          </cell>
          <cell r="AF108">
            <v>2.6884118779196459E-2</v>
          </cell>
        </row>
        <row r="109">
          <cell r="W109">
            <v>43760</v>
          </cell>
          <cell r="X109">
            <v>0.29774079606749387</v>
          </cell>
          <cell r="Y109">
            <v>1.7174887560996387E-4</v>
          </cell>
          <cell r="Z109">
            <v>2.1675055785803865E-2</v>
          </cell>
          <cell r="AA109">
            <v>5.6384375764883025E-2</v>
          </cell>
          <cell r="AB109">
            <v>1.7728951962668039E-2</v>
          </cell>
          <cell r="AC109">
            <v>0.17720791485431939</v>
          </cell>
          <cell r="AD109">
            <v>8.3850868483044561E-3</v>
          </cell>
          <cell r="AE109">
            <v>0.21043599416527392</v>
          </cell>
          <cell r="AF109">
            <v>2.6884118779196459E-2</v>
          </cell>
        </row>
        <row r="110">
          <cell r="W110">
            <v>43759</v>
          </cell>
          <cell r="X110">
            <v>0.30726882561067997</v>
          </cell>
          <cell r="Y110">
            <v>0</v>
          </cell>
          <cell r="Z110">
            <v>2.1140461166156838E-2</v>
          </cell>
          <cell r="AA110">
            <v>5.6092631468506939E-2</v>
          </cell>
          <cell r="AB110">
            <v>1.6639095439001217E-2</v>
          </cell>
          <cell r="AC110">
            <v>0.173113662559927</v>
          </cell>
          <cell r="AD110">
            <v>8.9321473196240318E-3</v>
          </cell>
          <cell r="AE110">
            <v>0.21192582969808155</v>
          </cell>
          <cell r="AF110">
            <v>2.5440057241086354E-2</v>
          </cell>
        </row>
        <row r="111">
          <cell r="W111">
            <v>43758</v>
          </cell>
          <cell r="X111">
            <v>0.31588082832126929</v>
          </cell>
          <cell r="Y111">
            <v>0</v>
          </cell>
          <cell r="Z111">
            <v>2.2057924422394289E-2</v>
          </cell>
          <cell r="AA111">
            <v>5.1756291294376297E-2</v>
          </cell>
          <cell r="AB111">
            <v>1.6242477254934676E-2</v>
          </cell>
          <cell r="AC111">
            <v>0.1698606249744187</v>
          </cell>
          <cell r="AD111">
            <v>8.9349049409272897E-3</v>
          </cell>
          <cell r="AE111">
            <v>0.20605104025857204</v>
          </cell>
          <cell r="AF111">
            <v>2.5684786034666226E-2</v>
          </cell>
        </row>
        <row r="112">
          <cell r="W112">
            <v>43757</v>
          </cell>
          <cell r="X112">
            <v>0.31917686531919454</v>
          </cell>
          <cell r="Y112">
            <v>0</v>
          </cell>
          <cell r="Z112">
            <v>2.1763613282720921E-2</v>
          </cell>
          <cell r="AA112">
            <v>5.020708294653501E-2</v>
          </cell>
          <cell r="AB112">
            <v>1.4511888046338175E-2</v>
          </cell>
          <cell r="AC112">
            <v>0.16794954865127151</v>
          </cell>
          <cell r="AD112">
            <v>9.1379641989199172E-3</v>
          </cell>
          <cell r="AE112">
            <v>0.204483996401743</v>
          </cell>
          <cell r="AF112">
            <v>2.5142413299600711E-2</v>
          </cell>
        </row>
        <row r="113">
          <cell r="W113">
            <v>43756</v>
          </cell>
          <cell r="X113">
            <v>0.31917686531919454</v>
          </cell>
          <cell r="Y113">
            <v>0</v>
          </cell>
          <cell r="Z113">
            <v>2.1763613282720921E-2</v>
          </cell>
          <cell r="AA113">
            <v>5.020708294653501E-2</v>
          </cell>
          <cell r="AB113">
            <v>1.4511888046338175E-2</v>
          </cell>
          <cell r="AC113">
            <v>0.16794954865127151</v>
          </cell>
          <cell r="AD113">
            <v>9.1379641989199172E-3</v>
          </cell>
          <cell r="AE113">
            <v>0.204483996401743</v>
          </cell>
          <cell r="AF113">
            <v>2.5142413299600711E-2</v>
          </cell>
        </row>
        <row r="114">
          <cell r="W114">
            <v>43755</v>
          </cell>
          <cell r="X114">
            <v>0.32055285793704635</v>
          </cell>
          <cell r="Y114">
            <v>0</v>
          </cell>
          <cell r="Z114">
            <v>2.2385058843481312E-2</v>
          </cell>
          <cell r="AA114">
            <v>4.8669636866940133E-2</v>
          </cell>
          <cell r="AB114">
            <v>1.3726075740156633E-2</v>
          </cell>
          <cell r="AC114">
            <v>0.16331683434514305</v>
          </cell>
          <cell r="AD114">
            <v>1.0019863923917603E-2</v>
          </cell>
          <cell r="AE114">
            <v>0.20544004329134211</v>
          </cell>
          <cell r="AF114">
            <v>2.5710126668331577E-2</v>
          </cell>
        </row>
        <row r="115">
          <cell r="W115">
            <v>43754</v>
          </cell>
          <cell r="X115">
            <v>0.31930552984168392</v>
          </cell>
          <cell r="Y115">
            <v>0</v>
          </cell>
          <cell r="Z115">
            <v>2.205169291225885E-2</v>
          </cell>
          <cell r="AA115">
            <v>4.8855585211958388E-2</v>
          </cell>
          <cell r="AB115">
            <v>1.5188025437794746E-2</v>
          </cell>
          <cell r="AC115">
            <v>0.16483598478611558</v>
          </cell>
          <cell r="AD115">
            <v>9.724574068362548E-3</v>
          </cell>
          <cell r="AE115">
            <v>0.20864518032650722</v>
          </cell>
          <cell r="AF115">
            <v>2.4912007284657142E-2</v>
          </cell>
        </row>
        <row r="116">
          <cell r="W116">
            <v>43753</v>
          </cell>
          <cell r="X116">
            <v>0.3036071067122536</v>
          </cell>
          <cell r="Y116">
            <v>0</v>
          </cell>
          <cell r="Z116">
            <v>2.2047186370184133E-2</v>
          </cell>
          <cell r="AA116">
            <v>4.8063612811029076E-2</v>
          </cell>
          <cell r="AB116">
            <v>1.3150707299745925E-2</v>
          </cell>
          <cell r="AC116">
            <v>0.15876063491208894</v>
          </cell>
          <cell r="AD116">
            <v>8.6172943399293999E-3</v>
          </cell>
          <cell r="AE116">
            <v>0.23118085831569254</v>
          </cell>
          <cell r="AF116">
            <v>2.5688033764121564E-2</v>
          </cell>
        </row>
        <row r="117">
          <cell r="W117">
            <v>43752</v>
          </cell>
          <cell r="X117">
            <v>0.28445960166853201</v>
          </cell>
          <cell r="Y117">
            <v>0</v>
          </cell>
          <cell r="Z117">
            <v>2.0785841448353003E-2</v>
          </cell>
          <cell r="AA117">
            <v>4.470483923472824E-2</v>
          </cell>
          <cell r="AB117">
            <v>1.2104858705538232E-2</v>
          </cell>
          <cell r="AC117">
            <v>0.16354262304429079</v>
          </cell>
          <cell r="AD117">
            <v>7.9382282186838213E-3</v>
          </cell>
          <cell r="AE117">
            <v>0.25508457861215877</v>
          </cell>
          <cell r="AF117">
            <v>2.449991080823612E-2</v>
          </cell>
        </row>
        <row r="118">
          <cell r="W118">
            <v>43751</v>
          </cell>
          <cell r="X118">
            <v>0.27287636492781664</v>
          </cell>
          <cell r="Y118">
            <v>0</v>
          </cell>
          <cell r="Z118">
            <v>2.0119237875394075E-2</v>
          </cell>
          <cell r="AA118">
            <v>4.3383045012417874E-2</v>
          </cell>
          <cell r="AB118">
            <v>1.1777792872612998E-2</v>
          </cell>
          <cell r="AC118">
            <v>0.17210479394213071</v>
          </cell>
          <cell r="AD118">
            <v>7.967144232589431E-3</v>
          </cell>
          <cell r="AE118">
            <v>0.26146421903771611</v>
          </cell>
          <cell r="AF118">
            <v>2.347567687652654E-2</v>
          </cell>
        </row>
        <row r="119">
          <cell r="W119">
            <v>43750</v>
          </cell>
          <cell r="X119">
            <v>0.25207437329964094</v>
          </cell>
          <cell r="Y119">
            <v>0</v>
          </cell>
          <cell r="Z119">
            <v>1.4167972947381931E-2</v>
          </cell>
          <cell r="AA119">
            <v>3.15536909490109E-2</v>
          </cell>
          <cell r="AB119">
            <v>9.5237712080192081E-3</v>
          </cell>
          <cell r="AC119">
            <v>0.20672103767349864</v>
          </cell>
          <cell r="AD119">
            <v>6.7768324647852997E-3</v>
          </cell>
          <cell r="AE119">
            <v>0.27048819065945351</v>
          </cell>
          <cell r="AF119">
            <v>1.6691521557342184E-2</v>
          </cell>
        </row>
        <row r="120">
          <cell r="W120">
            <v>43749</v>
          </cell>
          <cell r="X120">
            <v>0.25207437329964094</v>
          </cell>
          <cell r="Y120">
            <v>0</v>
          </cell>
          <cell r="Z120">
            <v>1.4167972947381931E-2</v>
          </cell>
          <cell r="AA120">
            <v>3.15536909490109E-2</v>
          </cell>
          <cell r="AB120">
            <v>9.5237712080192081E-3</v>
          </cell>
          <cell r="AC120">
            <v>0.20672103767349864</v>
          </cell>
          <cell r="AD120">
            <v>6.7768324647852997E-3</v>
          </cell>
          <cell r="AE120">
            <v>0.27048819065945351</v>
          </cell>
          <cell r="AF120">
            <v>1.6691521557342184E-2</v>
          </cell>
        </row>
        <row r="121">
          <cell r="W121">
            <v>43748</v>
          </cell>
          <cell r="X121">
            <v>0.2676612065236943</v>
          </cell>
          <cell r="Y121">
            <v>0</v>
          </cell>
          <cell r="Z121">
            <v>1.3326512038085193E-2</v>
          </cell>
          <cell r="AA121">
            <v>2.8938179021082689E-2</v>
          </cell>
          <cell r="AB121">
            <v>9.1233449546417201E-3</v>
          </cell>
          <cell r="AC121">
            <v>0.20172581647213783</v>
          </cell>
          <cell r="AD121">
            <v>6.35354583510631E-3</v>
          </cell>
          <cell r="AE121">
            <v>0.26506427928229725</v>
          </cell>
          <cell r="AF121">
            <v>1.5871061943025511E-2</v>
          </cell>
        </row>
        <row r="122">
          <cell r="W122">
            <v>43747</v>
          </cell>
          <cell r="X122">
            <v>0.29688727510718999</v>
          </cell>
          <cell r="Y122">
            <v>0</v>
          </cell>
          <cell r="Z122">
            <v>1.0703182318471094E-2</v>
          </cell>
          <cell r="AA122">
            <v>2.5211235671437991E-2</v>
          </cell>
          <cell r="AB122">
            <v>7.8796981016889533E-3</v>
          </cell>
          <cell r="AC122">
            <v>0.21414504280229318</v>
          </cell>
          <cell r="AD122">
            <v>5.9000264142654128E-3</v>
          </cell>
          <cell r="AE122">
            <v>0.24189606029460783</v>
          </cell>
          <cell r="AF122">
            <v>1.4074700989283364E-2</v>
          </cell>
        </row>
        <row r="123">
          <cell r="W123">
            <v>43746</v>
          </cell>
          <cell r="X123">
            <v>0.28594456469214491</v>
          </cell>
          <cell r="Y123">
            <v>0</v>
          </cell>
          <cell r="Z123">
            <v>1.2409198838713187E-2</v>
          </cell>
          <cell r="AA123">
            <v>2.6143373212830501E-2</v>
          </cell>
          <cell r="AB123">
            <v>9.1587648055414164E-3</v>
          </cell>
          <cell r="AC123">
            <v>0.19572562502249655</v>
          </cell>
          <cell r="AD123">
            <v>5.893686837769919E-3</v>
          </cell>
          <cell r="AE123">
            <v>0.25785641204335896</v>
          </cell>
          <cell r="AF123">
            <v>1.4963627530292387E-2</v>
          </cell>
        </row>
        <row r="124">
          <cell r="W124">
            <v>43745</v>
          </cell>
          <cell r="X124">
            <v>0.29889871083202402</v>
          </cell>
          <cell r="Y124">
            <v>0</v>
          </cell>
          <cell r="Z124">
            <v>9.7743153076273806E-3</v>
          </cell>
          <cell r="AA124">
            <v>2.3324383727439967E-2</v>
          </cell>
          <cell r="AB124">
            <v>6.1041435558858289E-3</v>
          </cell>
          <cell r="AC124">
            <v>0.2158213674854412</v>
          </cell>
          <cell r="AD124">
            <v>4.7469081937462311E-3</v>
          </cell>
          <cell r="AE124">
            <v>0.24448172118056802</v>
          </cell>
          <cell r="AF124">
            <v>1.2775458813357997E-2</v>
          </cell>
        </row>
        <row r="125">
          <cell r="W125">
            <v>43744</v>
          </cell>
          <cell r="X125">
            <v>0.29709569479510622</v>
          </cell>
          <cell r="Y125">
            <v>0</v>
          </cell>
          <cell r="Z125">
            <v>8.4630696576114342E-3</v>
          </cell>
          <cell r="AA125">
            <v>2.734316254703743E-2</v>
          </cell>
          <cell r="AB125">
            <v>5.8693484001556993E-3</v>
          </cell>
          <cell r="AC125">
            <v>0.20806364559567078</v>
          </cell>
          <cell r="AD125">
            <v>4.2315348288057171E-3</v>
          </cell>
          <cell r="AE125">
            <v>0.24941270654149866</v>
          </cell>
          <cell r="AF125">
            <v>1.3449162464033639E-2</v>
          </cell>
        </row>
        <row r="126">
          <cell r="W126">
            <v>43743</v>
          </cell>
          <cell r="X126">
            <v>0.3004002190265585</v>
          </cell>
          <cell r="Y126">
            <v>0</v>
          </cell>
          <cell r="Z126">
            <v>1.8732599784807197E-2</v>
          </cell>
          <cell r="AA126">
            <v>5.0299162238477503E-2</v>
          </cell>
          <cell r="AB126">
            <v>1.2515905512659806E-2</v>
          </cell>
          <cell r="AC126">
            <v>0.16288983204394678</v>
          </cell>
          <cell r="AD126">
            <v>8.7580468705775807E-3</v>
          </cell>
          <cell r="AE126">
            <v>0.22943693096375845</v>
          </cell>
          <cell r="AF126">
            <v>2.6514476432559581E-2</v>
          </cell>
        </row>
        <row r="127">
          <cell r="W127">
            <v>43742</v>
          </cell>
          <cell r="X127">
            <v>0.3004002190265585</v>
          </cell>
          <cell r="Y127">
            <v>0</v>
          </cell>
          <cell r="Z127">
            <v>1.8732599784807197E-2</v>
          </cell>
          <cell r="AA127">
            <v>5.0299162238477503E-2</v>
          </cell>
          <cell r="AB127">
            <v>1.2515905512659806E-2</v>
          </cell>
          <cell r="AC127">
            <v>0.16288983204394678</v>
          </cell>
          <cell r="AD127">
            <v>8.7580468705775807E-3</v>
          </cell>
          <cell r="AE127">
            <v>0.22943693096375845</v>
          </cell>
          <cell r="AF127">
            <v>2.6514476432559581E-2</v>
          </cell>
        </row>
        <row r="128">
          <cell r="W128">
            <v>43741</v>
          </cell>
          <cell r="X128">
            <v>0.30014587768762763</v>
          </cell>
          <cell r="Y128">
            <v>0</v>
          </cell>
          <cell r="Z128">
            <v>2.028108038659682E-2</v>
          </cell>
          <cell r="AA128">
            <v>4.9757967847925258E-2</v>
          </cell>
          <cell r="AB128">
            <v>1.3219966942095094E-2</v>
          </cell>
          <cell r="AC128">
            <v>0.16441056419489919</v>
          </cell>
          <cell r="AD128">
            <v>8.3045133008551753E-3</v>
          </cell>
          <cell r="AE128">
            <v>0.22617350621005844</v>
          </cell>
          <cell r="AF128">
            <v>2.7188715272824637E-2</v>
          </cell>
        </row>
        <row r="129">
          <cell r="W129">
            <v>43740</v>
          </cell>
          <cell r="X129">
            <v>0.2991923703892545</v>
          </cell>
          <cell r="Y129">
            <v>0</v>
          </cell>
          <cell r="Z129">
            <v>2.0437625604807524E-2</v>
          </cell>
          <cell r="AA129">
            <v>5.0786275618896967E-2</v>
          </cell>
          <cell r="AB129">
            <v>1.2894957969961381E-2</v>
          </cell>
          <cell r="AC129">
            <v>0.16750490940559373</v>
          </cell>
          <cell r="AD129">
            <v>7.9286777689188768E-3</v>
          </cell>
          <cell r="AE129">
            <v>0.22371839412282482</v>
          </cell>
          <cell r="AF129">
            <v>2.6889842239336485E-2</v>
          </cell>
        </row>
        <row r="130">
          <cell r="W130">
            <v>43739</v>
          </cell>
          <cell r="X130">
            <v>0.30211054027752482</v>
          </cell>
          <cell r="Y130">
            <v>0</v>
          </cell>
          <cell r="Z130">
            <v>2.2131209225872615E-2</v>
          </cell>
          <cell r="AA130">
            <v>4.8787856694503522E-2</v>
          </cell>
          <cell r="AB130">
            <v>1.2984499903305174E-2</v>
          </cell>
          <cell r="AC130">
            <v>0.17112112446560887</v>
          </cell>
          <cell r="AD130">
            <v>7.7392404294742718E-3</v>
          </cell>
          <cell r="AE130">
            <v>0.21821916534633498</v>
          </cell>
          <cell r="AF130">
            <v>2.6463039042650044E-2</v>
          </cell>
        </row>
        <row r="131">
          <cell r="W131">
            <v>43738</v>
          </cell>
          <cell r="X131">
            <v>0.30473520662560466</v>
          </cell>
          <cell r="Y131">
            <v>0</v>
          </cell>
          <cell r="Z131">
            <v>2.1707051558703162E-2</v>
          </cell>
          <cell r="AA131">
            <v>4.7622824604230111E-2</v>
          </cell>
          <cell r="AB131">
            <v>1.2925357252668227E-2</v>
          </cell>
          <cell r="AC131">
            <v>0.17534647129182224</v>
          </cell>
          <cell r="AD131">
            <v>9.6218812799857053E-3</v>
          </cell>
          <cell r="AE131">
            <v>0.21016453284488579</v>
          </cell>
          <cell r="AF131">
            <v>2.5280794820300656E-2</v>
          </cell>
        </row>
        <row r="132">
          <cell r="W132">
            <v>43737</v>
          </cell>
          <cell r="X132">
            <v>0.30408356861818964</v>
          </cell>
          <cell r="Y132">
            <v>0</v>
          </cell>
          <cell r="Z132">
            <v>1.9670103718876886E-2</v>
          </cell>
          <cell r="AA132">
            <v>5.1463010360273641E-2</v>
          </cell>
          <cell r="AB132">
            <v>1.249324859765755E-2</v>
          </cell>
          <cell r="AC132">
            <v>0.17189114324163968</v>
          </cell>
          <cell r="AD132">
            <v>7.4666986374039776E-3</v>
          </cell>
          <cell r="AE132">
            <v>0.21817598519030806</v>
          </cell>
          <cell r="AF132">
            <v>2.7033589728843829E-2</v>
          </cell>
        </row>
        <row r="133">
          <cell r="W133">
            <v>43736</v>
          </cell>
          <cell r="X133">
            <v>0.28274385392210832</v>
          </cell>
          <cell r="Y133">
            <v>0</v>
          </cell>
          <cell r="Z133">
            <v>1.7733183703166139E-2</v>
          </cell>
          <cell r="AA133">
            <v>4.7312985251335989E-2</v>
          </cell>
          <cell r="AB133">
            <v>1.2181501094627076E-2</v>
          </cell>
          <cell r="AC133">
            <v>0.18915389713017808</v>
          </cell>
          <cell r="AD133">
            <v>5.9711865997234877E-3</v>
          </cell>
          <cell r="AE133">
            <v>0.23088010169991005</v>
          </cell>
          <cell r="AF133">
            <v>2.5234520382070819E-2</v>
          </cell>
        </row>
        <row r="134">
          <cell r="W134">
            <v>43735</v>
          </cell>
          <cell r="X134">
            <v>0.28274385392210832</v>
          </cell>
          <cell r="Y134">
            <v>0</v>
          </cell>
          <cell r="Z134">
            <v>1.7733183703166139E-2</v>
          </cell>
          <cell r="AA134">
            <v>4.7312985251335989E-2</v>
          </cell>
          <cell r="AB134">
            <v>1.2181501094627076E-2</v>
          </cell>
          <cell r="AC134">
            <v>0.18915389713017808</v>
          </cell>
          <cell r="AD134">
            <v>5.9711865997234877E-3</v>
          </cell>
          <cell r="AE134">
            <v>0.23088010169991005</v>
          </cell>
          <cell r="AF134">
            <v>2.5234520382070819E-2</v>
          </cell>
        </row>
        <row r="135">
          <cell r="W135">
            <v>43734</v>
          </cell>
          <cell r="X135">
            <v>0.30760716172646008</v>
          </cell>
          <cell r="Y135">
            <v>0</v>
          </cell>
          <cell r="Z135">
            <v>2.1290863920455552E-2</v>
          </cell>
          <cell r="AA135">
            <v>4.9975158642140131E-2</v>
          </cell>
          <cell r="AB135">
            <v>1.2391039321362119E-2</v>
          </cell>
          <cell r="AC135">
            <v>0.17296386037167527</v>
          </cell>
          <cell r="AD135">
            <v>8.5445337801069166E-3</v>
          </cell>
          <cell r="AE135">
            <v>0.21241773108298262</v>
          </cell>
          <cell r="AF135">
            <v>2.7738477560533457E-2</v>
          </cell>
        </row>
        <row r="136">
          <cell r="W136">
            <v>43733</v>
          </cell>
          <cell r="X136">
            <v>0.3049847300040251</v>
          </cell>
          <cell r="Y136">
            <v>0</v>
          </cell>
          <cell r="Z136">
            <v>1.1504580037082927E-2</v>
          </cell>
          <cell r="AA136">
            <v>3.887879876338593E-2</v>
          </cell>
          <cell r="AB136">
            <v>8.9819487435961864E-3</v>
          </cell>
          <cell r="AC136">
            <v>0.19617970475972649</v>
          </cell>
          <cell r="AD136">
            <v>5.25069475966805E-3</v>
          </cell>
          <cell r="AE136">
            <v>0.23141570090443872</v>
          </cell>
          <cell r="AF136">
            <v>2.1706585385308119E-2</v>
          </cell>
        </row>
        <row r="137">
          <cell r="W137">
            <v>43732</v>
          </cell>
          <cell r="X137">
            <v>0.30169485579738925</v>
          </cell>
          <cell r="Y137">
            <v>0</v>
          </cell>
          <cell r="Z137">
            <v>1.4248929620378008E-2</v>
          </cell>
          <cell r="AA137">
            <v>4.0823892098257382E-2</v>
          </cell>
          <cell r="AB137">
            <v>1.04304923532517E-2</v>
          </cell>
          <cell r="AC137">
            <v>0.20169666061162481</v>
          </cell>
          <cell r="AD137">
            <v>5.978615298069416E-3</v>
          </cell>
          <cell r="AE137">
            <v>0.2242719858320881</v>
          </cell>
          <cell r="AF137">
            <v>2.4455589961692965E-2</v>
          </cell>
        </row>
        <row r="138">
          <cell r="W138">
            <v>43731</v>
          </cell>
          <cell r="X138">
            <v>0.303946223077041</v>
          </cell>
          <cell r="Y138">
            <v>0</v>
          </cell>
          <cell r="Z138">
            <v>1.8549713189938904E-2</v>
          </cell>
          <cell r="AA138">
            <v>4.0718966406921984E-2</v>
          </cell>
          <cell r="AB138">
            <v>1.0347853916956017E-2</v>
          </cell>
          <cell r="AC138">
            <v>0.20350997367175025</v>
          </cell>
          <cell r="AD138">
            <v>5.4338175009351541E-3</v>
          </cell>
          <cell r="AE138">
            <v>0.21590518260377739</v>
          </cell>
          <cell r="AF138">
            <v>2.4985007929098746E-2</v>
          </cell>
        </row>
        <row r="139">
          <cell r="W139">
            <v>43730</v>
          </cell>
          <cell r="X139">
            <v>0.31575024087825548</v>
          </cell>
          <cell r="Y139">
            <v>0</v>
          </cell>
          <cell r="Z139">
            <v>2.1360118927631542E-2</v>
          </cell>
          <cell r="AA139">
            <v>3.683155967090733E-2</v>
          </cell>
          <cell r="AB139">
            <v>1.0798805011929051E-2</v>
          </cell>
          <cell r="AC139">
            <v>0.20014463372603375</v>
          </cell>
          <cell r="AD139">
            <v>6.9462152493934741E-3</v>
          </cell>
          <cell r="AE139">
            <v>0.20707993644819458</v>
          </cell>
          <cell r="AF139">
            <v>1.9944134204913602E-2</v>
          </cell>
        </row>
        <row r="140">
          <cell r="W140">
            <v>43729</v>
          </cell>
          <cell r="X140">
            <v>0.33090139620227166</v>
          </cell>
          <cell r="Y140">
            <v>0</v>
          </cell>
          <cell r="Z140">
            <v>2.8051481768546219E-2</v>
          </cell>
          <cell r="AA140">
            <v>4.8020551477169264E-2</v>
          </cell>
          <cell r="AB140">
            <v>1.3180777474870663E-2</v>
          </cell>
          <cell r="AC140">
            <v>0.16572703826443552</v>
          </cell>
          <cell r="AD140">
            <v>7.0107250311069735E-3</v>
          </cell>
          <cell r="AE140">
            <v>0.19920805417402057</v>
          </cell>
          <cell r="AF140">
            <v>2.5165347864836016E-2</v>
          </cell>
        </row>
        <row r="141">
          <cell r="W141">
            <v>43728</v>
          </cell>
          <cell r="X141">
            <v>0.33147446933559288</v>
          </cell>
          <cell r="Y141">
            <v>0</v>
          </cell>
          <cell r="Z141">
            <v>2.7856597264332348E-2</v>
          </cell>
          <cell r="AA141">
            <v>4.9378630160977231E-2</v>
          </cell>
          <cell r="AB141">
            <v>1.2471896473055612E-2</v>
          </cell>
          <cell r="AC141">
            <v>0.15991713616459971</v>
          </cell>
          <cell r="AD141">
            <v>6.8555793799701644E-3</v>
          </cell>
          <cell r="AE141">
            <v>0.20233437892786951</v>
          </cell>
          <cell r="AF141">
            <v>2.5557183033565616E-2</v>
          </cell>
        </row>
        <row r="142">
          <cell r="W142">
            <v>43727</v>
          </cell>
          <cell r="X142">
            <v>0.33840301196427819</v>
          </cell>
          <cell r="Y142">
            <v>0</v>
          </cell>
          <cell r="Z142">
            <v>2.721406430954533E-2</v>
          </cell>
          <cell r="AA142">
            <v>4.9901454310936386E-2</v>
          </cell>
          <cell r="AB142">
            <v>1.302078623929682E-2</v>
          </cell>
          <cell r="AC142">
            <v>0.15431320730150463</v>
          </cell>
          <cell r="AD142">
            <v>7.4207925784013909E-3</v>
          </cell>
          <cell r="AE142">
            <v>0.20443405557622887</v>
          </cell>
          <cell r="AF142">
            <v>2.476227530721245E-2</v>
          </cell>
        </row>
        <row r="143">
          <cell r="W143">
            <v>43726</v>
          </cell>
          <cell r="X143">
            <v>0.33845631631056444</v>
          </cell>
          <cell r="Y143">
            <v>0</v>
          </cell>
          <cell r="Z143">
            <v>2.7509854558002672E-2</v>
          </cell>
          <cell r="AA143">
            <v>4.9786107915111066E-2</v>
          </cell>
          <cell r="AB143">
            <v>1.3094444527147114E-2</v>
          </cell>
          <cell r="AC143">
            <v>0.15775109507716897</v>
          </cell>
          <cell r="AD143">
            <v>7.9634693286996898E-3</v>
          </cell>
          <cell r="AE143">
            <v>0.19962319608946347</v>
          </cell>
          <cell r="AF143">
            <v>2.4940119743336143E-2</v>
          </cell>
        </row>
        <row r="144">
          <cell r="W144">
            <v>43725</v>
          </cell>
          <cell r="X144">
            <v>0.34390700975842092</v>
          </cell>
          <cell r="Y144">
            <v>0</v>
          </cell>
          <cell r="Z144">
            <v>2.6173898477978172E-2</v>
          </cell>
          <cell r="AA144">
            <v>4.9246700980853757E-2</v>
          </cell>
          <cell r="AB144">
            <v>1.3046570151114463E-2</v>
          </cell>
          <cell r="AC144">
            <v>0.15349369598117704</v>
          </cell>
          <cell r="AD144">
            <v>7.4313669480414127E-3</v>
          </cell>
          <cell r="AE144">
            <v>0.2014129161424856</v>
          </cell>
          <cell r="AF144">
            <v>2.4810368569006411E-2</v>
          </cell>
        </row>
        <row r="145">
          <cell r="W145">
            <v>43724</v>
          </cell>
          <cell r="X145">
            <v>0.32577007436604888</v>
          </cell>
          <cell r="Y145">
            <v>0</v>
          </cell>
          <cell r="Z145">
            <v>2.6503901886231685E-2</v>
          </cell>
          <cell r="AA145">
            <v>5.2054906994236635E-2</v>
          </cell>
          <cell r="AB145">
            <v>1.2734130668604468E-2</v>
          </cell>
          <cell r="AC145">
            <v>0.17313289383036151</v>
          </cell>
          <cell r="AD145">
            <v>7.5921198513472978E-3</v>
          </cell>
          <cell r="AE145">
            <v>0.18647535580898886</v>
          </cell>
          <cell r="AF145">
            <v>2.8186536648544133E-2</v>
          </cell>
        </row>
        <row r="146">
          <cell r="W146">
            <v>43723</v>
          </cell>
          <cell r="X146">
            <v>0.3271090512910394</v>
          </cell>
          <cell r="Y146">
            <v>0</v>
          </cell>
          <cell r="Z146">
            <v>2.3901779382871254E-2</v>
          </cell>
          <cell r="AA146">
            <v>4.9535172070603373E-2</v>
          </cell>
          <cell r="AB146">
            <v>1.3072701593934168E-2</v>
          </cell>
          <cell r="AC146">
            <v>0.1819505656395827</v>
          </cell>
          <cell r="AD146">
            <v>9.5562848379982593E-3</v>
          </cell>
          <cell r="AE146">
            <v>0.171571117675926</v>
          </cell>
          <cell r="AF146">
            <v>2.8820484098360591E-2</v>
          </cell>
        </row>
        <row r="147">
          <cell r="W147">
            <v>43722</v>
          </cell>
          <cell r="X147">
            <v>0.32678257074543715</v>
          </cell>
          <cell r="Y147">
            <v>0</v>
          </cell>
          <cell r="Z147">
            <v>2.3042760827953607E-2</v>
          </cell>
          <cell r="AA147">
            <v>4.989526916283319E-2</v>
          </cell>
          <cell r="AB147">
            <v>1.2063405332754124E-2</v>
          </cell>
          <cell r="AC147">
            <v>0.18027333205866281</v>
          </cell>
          <cell r="AD147">
            <v>1.017969704492706E-2</v>
          </cell>
          <cell r="AE147">
            <v>0.16938828202617789</v>
          </cell>
          <cell r="AF147">
            <v>2.8960102444135351E-2</v>
          </cell>
        </row>
        <row r="148">
          <cell r="W148">
            <v>43721</v>
          </cell>
          <cell r="X148">
            <v>0.32678257074543715</v>
          </cell>
          <cell r="Y148">
            <v>0</v>
          </cell>
          <cell r="Z148">
            <v>2.3042760827953607E-2</v>
          </cell>
          <cell r="AA148">
            <v>4.989526916283319E-2</v>
          </cell>
          <cell r="AB148">
            <v>1.2063405332754124E-2</v>
          </cell>
          <cell r="AC148">
            <v>0.18027333205866281</v>
          </cell>
          <cell r="AD148">
            <v>1.017969704492706E-2</v>
          </cell>
          <cell r="AE148">
            <v>0.16938828202617789</v>
          </cell>
          <cell r="AF148">
            <v>2.8960102444135351E-2</v>
          </cell>
        </row>
        <row r="149">
          <cell r="W149">
            <v>43720</v>
          </cell>
          <cell r="X149">
            <v>0.31462898377629617</v>
          </cell>
          <cell r="Y149">
            <v>0</v>
          </cell>
          <cell r="Z149">
            <v>2.4032578803851106E-2</v>
          </cell>
          <cell r="AA149">
            <v>5.2790708406982891E-2</v>
          </cell>
          <cell r="AB149">
            <v>1.2027804002356689E-2</v>
          </cell>
          <cell r="AC149">
            <v>0.18392758848055854</v>
          </cell>
          <cell r="AD149">
            <v>9.8303828950094905E-3</v>
          </cell>
          <cell r="AE149">
            <v>0.17423341452197197</v>
          </cell>
          <cell r="AF149">
            <v>2.9071587580909001E-2</v>
          </cell>
        </row>
        <row r="150">
          <cell r="W150">
            <v>43719</v>
          </cell>
          <cell r="X150">
            <v>0.31360433680460725</v>
          </cell>
          <cell r="Y150">
            <v>0</v>
          </cell>
          <cell r="Z150">
            <v>2.1679309941906932E-2</v>
          </cell>
          <cell r="AA150">
            <v>4.4384175864044577E-2</v>
          </cell>
          <cell r="AB150">
            <v>9.7823864155458483E-3</v>
          </cell>
          <cell r="AC150">
            <v>0.20190735546853761</v>
          </cell>
          <cell r="AD150">
            <v>8.5265976299898679E-3</v>
          </cell>
          <cell r="AE150">
            <v>0.20039741161833471</v>
          </cell>
          <cell r="AF150">
            <v>2.3687697120288936E-2</v>
          </cell>
        </row>
        <row r="151">
          <cell r="W151">
            <v>43718</v>
          </cell>
          <cell r="X151">
            <v>0.29353059411269616</v>
          </cell>
          <cell r="Y151">
            <v>0</v>
          </cell>
          <cell r="Z151">
            <v>2.5678188206940393E-2</v>
          </cell>
          <cell r="AA151">
            <v>5.0163055411706306E-2</v>
          </cell>
          <cell r="AB151">
            <v>1.1189165765628751E-2</v>
          </cell>
          <cell r="AC151">
            <v>0.20280563576834218</v>
          </cell>
          <cell r="AD151">
            <v>9.8971077859777105E-3</v>
          </cell>
          <cell r="AE151">
            <v>0.19047357672399987</v>
          </cell>
          <cell r="AF151">
            <v>2.7744580827980109E-2</v>
          </cell>
        </row>
        <row r="152">
          <cell r="W152">
            <v>43717</v>
          </cell>
          <cell r="X152">
            <v>0.3151594304887127</v>
          </cell>
          <cell r="Y152">
            <v>0</v>
          </cell>
          <cell r="Z152">
            <v>1.7579370241199502E-2</v>
          </cell>
          <cell r="AA152">
            <v>4.5230038243034537E-2</v>
          </cell>
          <cell r="AB152">
            <v>1.0741377610651246E-2</v>
          </cell>
          <cell r="AC152">
            <v>0.19963060869722424</v>
          </cell>
          <cell r="AD152">
            <v>7.9181081469368031E-3</v>
          </cell>
          <cell r="AE152">
            <v>0.19898780605250169</v>
          </cell>
          <cell r="AF152">
            <v>2.3742165209039615E-2</v>
          </cell>
        </row>
        <row r="153">
          <cell r="W153">
            <v>43716</v>
          </cell>
          <cell r="X153">
            <v>0.31408108776159072</v>
          </cell>
          <cell r="Y153">
            <v>0</v>
          </cell>
          <cell r="Z153">
            <v>1.7868295937367659E-2</v>
          </cell>
          <cell r="AA153">
            <v>4.4693452808176999E-2</v>
          </cell>
          <cell r="AB153">
            <v>1.0767051942923645E-2</v>
          </cell>
          <cell r="AC153">
            <v>0.20032277353103489</v>
          </cell>
          <cell r="AD153">
            <v>7.921271814107551E-3</v>
          </cell>
          <cell r="AE153">
            <v>0.19886874643302024</v>
          </cell>
          <cell r="AF153">
            <v>2.4617627959611591E-2</v>
          </cell>
        </row>
        <row r="154">
          <cell r="W154">
            <v>43715</v>
          </cell>
          <cell r="X154">
            <v>0.3221522423670945</v>
          </cell>
          <cell r="Y154">
            <v>0</v>
          </cell>
          <cell r="Z154">
            <v>1.5013568970324067E-2</v>
          </cell>
          <cell r="AA154">
            <v>4.4393457533502108E-2</v>
          </cell>
          <cell r="AB154">
            <v>1.0325493786669001E-2</v>
          </cell>
          <cell r="AC154">
            <v>0.19881806495532084</v>
          </cell>
          <cell r="AD154">
            <v>7.2550257319924736E-3</v>
          </cell>
          <cell r="AE154">
            <v>0.19903883973351638</v>
          </cell>
          <cell r="AF154">
            <v>2.3070272234065242E-2</v>
          </cell>
        </row>
        <row r="155">
          <cell r="W155">
            <v>43714</v>
          </cell>
          <cell r="X155">
            <v>0.32167863538177882</v>
          </cell>
          <cell r="Y155">
            <v>0</v>
          </cell>
          <cell r="Z155">
            <v>1.3143471739584545E-2</v>
          </cell>
          <cell r="AA155">
            <v>4.402799690116483E-2</v>
          </cell>
          <cell r="AB155">
            <v>1.0405439960875923E-2</v>
          </cell>
          <cell r="AC155">
            <v>0.19780862333754975</v>
          </cell>
          <cell r="AD155">
            <v>7.8966219428342303E-3</v>
          </cell>
          <cell r="AE155">
            <v>0.20177277993286771</v>
          </cell>
          <cell r="AF155">
            <v>2.1167664546829563E-2</v>
          </cell>
        </row>
        <row r="156">
          <cell r="W156">
            <v>43713</v>
          </cell>
          <cell r="X156">
            <v>0.33001671841265079</v>
          </cell>
          <cell r="Y156">
            <v>0</v>
          </cell>
          <cell r="Z156">
            <v>2.0623996278326426E-2</v>
          </cell>
          <cell r="AA156">
            <v>5.152580574677481E-2</v>
          </cell>
          <cell r="AB156">
            <v>1.1727182008392685E-2</v>
          </cell>
          <cell r="AC156">
            <v>0.19025938195572803</v>
          </cell>
          <cell r="AD156">
            <v>9.37299355050044E-3</v>
          </cell>
          <cell r="AE156">
            <v>0.16300268777150087</v>
          </cell>
          <cell r="AF156">
            <v>2.4770958890364222E-2</v>
          </cell>
        </row>
        <row r="157">
          <cell r="W157">
            <v>43712</v>
          </cell>
          <cell r="X157">
            <v>0.32654407683482228</v>
          </cell>
          <cell r="Y157">
            <v>0</v>
          </cell>
          <cell r="Z157">
            <v>1.9993954470112846E-2</v>
          </cell>
          <cell r="AA157">
            <v>5.1875922430694978E-2</v>
          </cell>
          <cell r="AB157">
            <v>1.1997812622944797E-2</v>
          </cell>
          <cell r="AC157">
            <v>0.19129966847618871</v>
          </cell>
          <cell r="AD157">
            <v>9.1013411349818926E-3</v>
          </cell>
          <cell r="AE157">
            <v>0.16584746401377201</v>
          </cell>
          <cell r="AF157">
            <v>2.46524077324831E-2</v>
          </cell>
        </row>
        <row r="158">
          <cell r="W158">
            <v>43711</v>
          </cell>
          <cell r="X158">
            <v>0.3471233795769591</v>
          </cell>
          <cell r="Y158">
            <v>0</v>
          </cell>
          <cell r="Z158">
            <v>2.9744387300951608E-2</v>
          </cell>
          <cell r="AA158">
            <v>5.0430258798306919E-2</v>
          </cell>
          <cell r="AB158">
            <v>1.0653503062487687E-2</v>
          </cell>
          <cell r="AC158">
            <v>0.17668809523388374</v>
          </cell>
          <cell r="AD158">
            <v>9.354109674083122E-3</v>
          </cell>
          <cell r="AE158">
            <v>0.15601252338154478</v>
          </cell>
          <cell r="AF158">
            <v>2.1503836851183174E-2</v>
          </cell>
        </row>
        <row r="159">
          <cell r="W159">
            <v>43710</v>
          </cell>
          <cell r="X159">
            <v>0.34974308838759915</v>
          </cell>
          <cell r="Y159">
            <v>0</v>
          </cell>
          <cell r="Z159">
            <v>3.1602048528832249E-2</v>
          </cell>
          <cell r="AA159">
            <v>4.8705389579916596E-2</v>
          </cell>
          <cell r="AB159">
            <v>1.1170891080459688E-2</v>
          </cell>
          <cell r="AC159">
            <v>0.17420752660473232</v>
          </cell>
          <cell r="AD159">
            <v>1.0336637641373147E-2</v>
          </cell>
          <cell r="AE159">
            <v>0.15471542966481802</v>
          </cell>
          <cell r="AF159">
            <v>2.1035349279261015E-2</v>
          </cell>
        </row>
        <row r="160">
          <cell r="W160">
            <v>43709</v>
          </cell>
          <cell r="X160">
            <v>0.34737924594578967</v>
          </cell>
          <cell r="Y160">
            <v>0</v>
          </cell>
          <cell r="Z160">
            <v>3.1678549956811006E-2</v>
          </cell>
          <cell r="AA160">
            <v>4.6046774425173763E-2</v>
          </cell>
          <cell r="AB160">
            <v>1.0829578251023273E-2</v>
          </cell>
          <cell r="AC160">
            <v>0.17983480692156284</v>
          </cell>
          <cell r="AD160">
            <v>8.7570899425943854E-3</v>
          </cell>
          <cell r="AE160">
            <v>0.15497002018271672</v>
          </cell>
          <cell r="AF160">
            <v>2.376673670186729E-2</v>
          </cell>
        </row>
        <row r="161">
          <cell r="W161">
            <v>43708</v>
          </cell>
          <cell r="X161">
            <v>0.34684730267356217</v>
          </cell>
          <cell r="Y161">
            <v>0</v>
          </cell>
          <cell r="Z161">
            <v>3.1983311037643805E-2</v>
          </cell>
          <cell r="AA161">
            <v>4.5866365037368344E-2</v>
          </cell>
          <cell r="AB161">
            <v>1.1223784389036862E-2</v>
          </cell>
          <cell r="AC161">
            <v>0.17684257311329618</v>
          </cell>
          <cell r="AD161">
            <v>8.6306489412265944E-3</v>
          </cell>
          <cell r="AE161">
            <v>0.1594130383038303</v>
          </cell>
          <cell r="AF161">
            <v>2.4183017375790754E-2</v>
          </cell>
        </row>
        <row r="162">
          <cell r="W162">
            <v>43707</v>
          </cell>
          <cell r="X162">
            <v>0.35191589334482887</v>
          </cell>
          <cell r="Y162">
            <v>0</v>
          </cell>
          <cell r="Z162">
            <v>3.1275516966296719E-2</v>
          </cell>
          <cell r="AA162">
            <v>4.4352450483273763E-2</v>
          </cell>
          <cell r="AB162">
            <v>1.1220119364862622E-2</v>
          </cell>
          <cell r="AC162">
            <v>0.17441664674948903</v>
          </cell>
          <cell r="AD162">
            <v>9.3374515758378844E-3</v>
          </cell>
          <cell r="AE162">
            <v>0.15710402975361615</v>
          </cell>
          <cell r="AF162">
            <v>2.4296532858208923E-2</v>
          </cell>
        </row>
        <row r="163">
          <cell r="W163">
            <v>43706</v>
          </cell>
          <cell r="X163">
            <v>0.35149883156358191</v>
          </cell>
          <cell r="Y163">
            <v>0</v>
          </cell>
          <cell r="Z163">
            <v>3.1877940925945085E-2</v>
          </cell>
          <cell r="AA163">
            <v>4.4606636368153811E-2</v>
          </cell>
          <cell r="AB163">
            <v>1.153783388688615E-2</v>
          </cell>
          <cell r="AC163">
            <v>0.17366998045538615</v>
          </cell>
          <cell r="AD163">
            <v>8.8300084113353688E-3</v>
          </cell>
          <cell r="AE163">
            <v>0.15819576828030102</v>
          </cell>
          <cell r="AF163">
            <v>2.376306810524632E-2</v>
          </cell>
        </row>
        <row r="164">
          <cell r="W164">
            <v>43705</v>
          </cell>
          <cell r="X164">
            <v>0.34583390572790723</v>
          </cell>
          <cell r="Y164">
            <v>0</v>
          </cell>
          <cell r="Z164">
            <v>2.761025054824311E-2</v>
          </cell>
          <cell r="AA164">
            <v>4.782841135525856E-2</v>
          </cell>
          <cell r="AB164">
            <v>1.0188554120737825E-2</v>
          </cell>
          <cell r="AC164">
            <v>0.17443862627258419</v>
          </cell>
          <cell r="AD164">
            <v>8.3259199531332973E-3</v>
          </cell>
          <cell r="AE164">
            <v>0.16290432685600817</v>
          </cell>
          <cell r="AF164">
            <v>2.6523525116927692E-2</v>
          </cell>
        </row>
        <row r="165">
          <cell r="W165">
            <v>43704</v>
          </cell>
          <cell r="X165">
            <v>0.35035094126583777</v>
          </cell>
          <cell r="Y165">
            <v>0</v>
          </cell>
          <cell r="Z165">
            <v>2.4438843699847456E-2</v>
          </cell>
          <cell r="AA165">
            <v>4.5537884960972858E-2</v>
          </cell>
          <cell r="AB165">
            <v>9.2487519458198195E-3</v>
          </cell>
          <cell r="AC165">
            <v>0.18220509582939537</v>
          </cell>
          <cell r="AD165">
            <v>8.9491907463681419E-3</v>
          </cell>
          <cell r="AE165">
            <v>0.15811893927851481</v>
          </cell>
          <cell r="AF165">
            <v>2.5758202457361348E-2</v>
          </cell>
        </row>
        <row r="166">
          <cell r="W166">
            <v>43703</v>
          </cell>
          <cell r="X166">
            <v>0.35489700610222719</v>
          </cell>
          <cell r="Y166">
            <v>0</v>
          </cell>
          <cell r="Z166">
            <v>2.3800232349955375E-2</v>
          </cell>
          <cell r="AA166">
            <v>4.3724179237808455E-2</v>
          </cell>
          <cell r="AB166">
            <v>9.0935611404591114E-3</v>
          </cell>
          <cell r="AC166">
            <v>0.19146543072775438</v>
          </cell>
          <cell r="AD166">
            <v>7.8910238293453758E-3</v>
          </cell>
          <cell r="AE166">
            <v>0.15041884052997179</v>
          </cell>
          <cell r="AF166">
            <v>2.5494539898948128E-2</v>
          </cell>
        </row>
        <row r="167">
          <cell r="W167">
            <v>43702</v>
          </cell>
          <cell r="X167">
            <v>0.3097549969078161</v>
          </cell>
          <cell r="Y167">
            <v>0</v>
          </cell>
          <cell r="Z167">
            <v>2.343555600705774E-2</v>
          </cell>
          <cell r="AA167">
            <v>3.8884232755444482E-2</v>
          </cell>
          <cell r="AB167">
            <v>7.2361599206116362E-3</v>
          </cell>
          <cell r="AC167">
            <v>0.21164558979510123</v>
          </cell>
          <cell r="AD167">
            <v>6.2468809847806258E-3</v>
          </cell>
          <cell r="AE167">
            <v>0.18641534943926358</v>
          </cell>
          <cell r="AF167">
            <v>1.949525969523374E-2</v>
          </cell>
        </row>
        <row r="168">
          <cell r="W168">
            <v>43701</v>
          </cell>
          <cell r="X168">
            <v>0.30763692500469447</v>
          </cell>
          <cell r="Y168">
            <v>0</v>
          </cell>
          <cell r="Z168">
            <v>2.4271994016300615E-2</v>
          </cell>
          <cell r="AA168">
            <v>4.0499475153957659E-2</v>
          </cell>
          <cell r="AB168">
            <v>7.6220394012353051E-3</v>
          </cell>
          <cell r="AC168">
            <v>0.21884510465259005</v>
          </cell>
          <cell r="AD168">
            <v>6.6256217915383227E-3</v>
          </cell>
          <cell r="AE168">
            <v>0.17733207203105064</v>
          </cell>
          <cell r="AF168">
            <v>2.0303264378660601E-2</v>
          </cell>
        </row>
        <row r="169">
          <cell r="W169">
            <v>43700</v>
          </cell>
          <cell r="X169">
            <v>0.34347450421573861</v>
          </cell>
          <cell r="Y169">
            <v>0</v>
          </cell>
          <cell r="Z169">
            <v>2.5632841240529464E-2</v>
          </cell>
          <cell r="AA169">
            <v>4.5120220644552601E-2</v>
          </cell>
          <cell r="AB169">
            <v>9.1435896987610808E-3</v>
          </cell>
          <cell r="AC169">
            <v>0.19353344924391841</v>
          </cell>
          <cell r="AD169">
            <v>7.6474384860322972E-3</v>
          </cell>
          <cell r="AE169">
            <v>0.15478496502887185</v>
          </cell>
          <cell r="AF169">
            <v>2.3638740979262478E-2</v>
          </cell>
        </row>
        <row r="170">
          <cell r="W170">
            <v>43699</v>
          </cell>
          <cell r="X170">
            <v>0.32464839201455287</v>
          </cell>
          <cell r="Y170">
            <v>0</v>
          </cell>
          <cell r="Z170">
            <v>2.1408045154802637E-2</v>
          </cell>
          <cell r="AA170">
            <v>3.2956185385090875E-2</v>
          </cell>
          <cell r="AB170">
            <v>7.0541049932279134E-3</v>
          </cell>
          <cell r="AC170">
            <v>0.21827686997900184</v>
          </cell>
          <cell r="AD170">
            <v>5.5860983762288105E-3</v>
          </cell>
          <cell r="AE170">
            <v>0.17905168269068861</v>
          </cell>
          <cell r="AF170">
            <v>1.5560699444187599E-2</v>
          </cell>
        </row>
        <row r="171">
          <cell r="W171">
            <v>43698</v>
          </cell>
          <cell r="X171">
            <v>0.32205099023363865</v>
          </cell>
          <cell r="Y171">
            <v>0</v>
          </cell>
          <cell r="Z171">
            <v>2.2676422168874288E-2</v>
          </cell>
          <cell r="AA171">
            <v>3.5002983668386792E-2</v>
          </cell>
          <cell r="AB171">
            <v>7.2997122206001838E-3</v>
          </cell>
          <cell r="AC171">
            <v>0.21620612601478006</v>
          </cell>
          <cell r="AD171">
            <v>5.9963970160470531E-3</v>
          </cell>
          <cell r="AE171">
            <v>0.1773148108844988</v>
          </cell>
          <cell r="AF171">
            <v>1.7485073245323921E-2</v>
          </cell>
        </row>
        <row r="172">
          <cell r="W172">
            <v>43697</v>
          </cell>
          <cell r="X172">
            <v>0.30385319839487102</v>
          </cell>
          <cell r="Y172">
            <v>0</v>
          </cell>
          <cell r="Z172">
            <v>2.4652861094537324E-2</v>
          </cell>
          <cell r="AA172">
            <v>3.8774905230283124E-2</v>
          </cell>
          <cell r="AB172">
            <v>9.7219497470382617E-3</v>
          </cell>
          <cell r="AC172">
            <v>0.20689828702171442</v>
          </cell>
          <cell r="AD172">
            <v>7.6291323303092568E-3</v>
          </cell>
          <cell r="AE172">
            <v>0.18787588097875835</v>
          </cell>
          <cell r="AF172">
            <v>2.126986319084731E-2</v>
          </cell>
        </row>
        <row r="173">
          <cell r="W173">
            <v>43696</v>
          </cell>
          <cell r="X173">
            <v>0.3207003538312535</v>
          </cell>
          <cell r="Y173">
            <v>0</v>
          </cell>
          <cell r="Z173">
            <v>2.158479852117855E-2</v>
          </cell>
          <cell r="AA173">
            <v>3.6780285015900624E-2</v>
          </cell>
          <cell r="AB173">
            <v>1.0498209022806432E-2</v>
          </cell>
          <cell r="AC173">
            <v>0.2024338893228389</v>
          </cell>
          <cell r="AD173">
            <v>9.1404707430484487E-3</v>
          </cell>
          <cell r="AE173">
            <v>0.17938628426893283</v>
          </cell>
          <cell r="AF173">
            <v>2.0212075849315246E-2</v>
          </cell>
        </row>
        <row r="174">
          <cell r="W174">
            <v>43695</v>
          </cell>
          <cell r="X174">
            <v>0.32129722370677527</v>
          </cell>
          <cell r="Y174">
            <v>0</v>
          </cell>
          <cell r="Z174">
            <v>2.0972492308862316E-2</v>
          </cell>
          <cell r="AA174">
            <v>3.7668442583972256E-2</v>
          </cell>
          <cell r="AB174">
            <v>1.0463426738248887E-2</v>
          </cell>
          <cell r="AC174">
            <v>0.20188119706833904</v>
          </cell>
          <cell r="AD174">
            <v>9.103501139981339E-3</v>
          </cell>
          <cell r="AE174">
            <v>0.17921002161312419</v>
          </cell>
          <cell r="AF174">
            <v>2.0141247703685181E-2</v>
          </cell>
        </row>
        <row r="175">
          <cell r="W175">
            <v>43694</v>
          </cell>
          <cell r="X175">
            <v>0.3383115192569795</v>
          </cell>
          <cell r="Y175">
            <v>0</v>
          </cell>
          <cell r="Z175">
            <v>2.9850943067558464E-2</v>
          </cell>
          <cell r="AA175">
            <v>4.8024333780765427E-2</v>
          </cell>
          <cell r="AB175">
            <v>1.3059563316014947E-2</v>
          </cell>
          <cell r="AC175">
            <v>0.18960480417781875</v>
          </cell>
          <cell r="AD175">
            <v>1.0801979263940763E-2</v>
          </cell>
          <cell r="AE175">
            <v>0.1467296655344415</v>
          </cell>
          <cell r="AF175">
            <v>2.3617191602480353E-2</v>
          </cell>
        </row>
        <row r="176">
          <cell r="W176">
            <v>43693</v>
          </cell>
          <cell r="X176">
            <v>0.33943319973857261</v>
          </cell>
          <cell r="Y176">
            <v>0</v>
          </cell>
          <cell r="Z176">
            <v>2.9065375746823708E-2</v>
          </cell>
          <cell r="AA176">
            <v>4.9462376559148251E-2</v>
          </cell>
          <cell r="AB176">
            <v>1.2964164519803499E-2</v>
          </cell>
          <cell r="AC176">
            <v>0.18733837581621585</v>
          </cell>
          <cell r="AD176">
            <v>1.0997231863013879E-2</v>
          </cell>
          <cell r="AE176">
            <v>0.14855943356855547</v>
          </cell>
          <cell r="AF176">
            <v>2.2179842187866724E-2</v>
          </cell>
        </row>
        <row r="177">
          <cell r="W177">
            <v>43692</v>
          </cell>
          <cell r="X177">
            <v>0.33986973673179771</v>
          </cell>
          <cell r="Y177">
            <v>0</v>
          </cell>
          <cell r="Z177">
            <v>2.9613859811955828E-2</v>
          </cell>
          <cell r="AA177">
            <v>4.8508798742760817E-2</v>
          </cell>
          <cell r="AB177">
            <v>1.2981117985556517E-2</v>
          </cell>
          <cell r="AC177">
            <v>0.18756943940841664</v>
          </cell>
          <cell r="AD177">
            <v>1.1010249960773736E-2</v>
          </cell>
          <cell r="AE177">
            <v>0.14824054807680467</v>
          </cell>
          <cell r="AF177">
            <v>2.220624928193389E-2</v>
          </cell>
        </row>
        <row r="178">
          <cell r="W178">
            <v>43691</v>
          </cell>
          <cell r="X178">
            <v>0.33375523063468476</v>
          </cell>
          <cell r="Y178">
            <v>0</v>
          </cell>
          <cell r="Z178">
            <v>2.6545644658051613E-2</v>
          </cell>
          <cell r="AA178">
            <v>5.5272422068753713E-2</v>
          </cell>
          <cell r="AB178">
            <v>1.245729131511948E-2</v>
          </cell>
          <cell r="AC178">
            <v>0.1914830453074568</v>
          </cell>
          <cell r="AD178">
            <v>8.757306869453349E-3</v>
          </cell>
          <cell r="AE178">
            <v>0.15897653183671234</v>
          </cell>
          <cell r="AF178">
            <v>1.7799037132950186E-2</v>
          </cell>
        </row>
        <row r="179">
          <cell r="W179">
            <v>43690</v>
          </cell>
          <cell r="X179">
            <v>0.33133315661976437</v>
          </cell>
          <cell r="Y179">
            <v>0</v>
          </cell>
          <cell r="Z179">
            <v>2.7034787479417604E-2</v>
          </cell>
          <cell r="AA179">
            <v>5.6169433961666446E-2</v>
          </cell>
          <cell r="AB179">
            <v>1.2440927773606803E-2</v>
          </cell>
          <cell r="AC179">
            <v>0.19433652070270865</v>
          </cell>
          <cell r="AD179">
            <v>8.2328729951370878E-3</v>
          </cell>
          <cell r="AE179">
            <v>0.15811740339453667</v>
          </cell>
          <cell r="AF179">
            <v>1.7347747019602795E-2</v>
          </cell>
        </row>
        <row r="180">
          <cell r="W180">
            <v>43689</v>
          </cell>
          <cell r="X180">
            <v>0.33467382209071844</v>
          </cell>
          <cell r="Y180">
            <v>0</v>
          </cell>
          <cell r="Z180">
            <v>2.7449107312445917E-2</v>
          </cell>
          <cell r="AA180">
            <v>5.7643258514964157E-2</v>
          </cell>
          <cell r="AB180">
            <v>1.1807200256552438E-2</v>
          </cell>
          <cell r="AC180">
            <v>0.19796706020085941</v>
          </cell>
          <cell r="AD180">
            <v>6.5214955619750459E-3</v>
          </cell>
          <cell r="AE180">
            <v>0.15272461184752459</v>
          </cell>
          <cell r="AF180">
            <v>1.620410554581049E-2</v>
          </cell>
        </row>
        <row r="181">
          <cell r="W181">
            <v>43688</v>
          </cell>
          <cell r="X181">
            <v>0.33357367222321388</v>
          </cell>
          <cell r="Y181">
            <v>0</v>
          </cell>
          <cell r="Z181">
            <v>2.8548325939904959E-2</v>
          </cell>
          <cell r="AA181">
            <v>5.7399405907168181E-2</v>
          </cell>
          <cell r="AB181">
            <v>1.1395135558748817E-2</v>
          </cell>
          <cell r="AC181">
            <v>0.19707026778687994</v>
          </cell>
          <cell r="AD181">
            <v>6.7552503706299156E-3</v>
          </cell>
          <cell r="AE181">
            <v>0.15317496900595118</v>
          </cell>
          <cell r="AF181">
            <v>1.6721589301172925E-2</v>
          </cell>
        </row>
        <row r="182">
          <cell r="W182">
            <v>43687</v>
          </cell>
          <cell r="X182">
            <v>0.33341517029121309</v>
          </cell>
          <cell r="Y182">
            <v>0</v>
          </cell>
          <cell r="Z182">
            <v>2.781558079069614E-2</v>
          </cell>
          <cell r="AA182">
            <v>5.7796835365829573E-2</v>
          </cell>
          <cell r="AB182">
            <v>1.163031063551463E-2</v>
          </cell>
          <cell r="AC182">
            <v>0.1974466554970494</v>
          </cell>
          <cell r="AD182">
            <v>6.6659194565674611E-3</v>
          </cell>
          <cell r="AE182">
            <v>0.15361601935054636</v>
          </cell>
          <cell r="AF182">
            <v>1.6300791864219368E-2</v>
          </cell>
        </row>
        <row r="183">
          <cell r="W183">
            <v>43686</v>
          </cell>
          <cell r="X183">
            <v>0.3335425944311235</v>
          </cell>
          <cell r="Y183">
            <v>0</v>
          </cell>
          <cell r="Z183">
            <v>2.9562749395131118E-2</v>
          </cell>
          <cell r="AA183">
            <v>5.6473261722648119E-2</v>
          </cell>
          <cell r="AB183">
            <v>1.163013990397405E-2</v>
          </cell>
          <cell r="AC183">
            <v>0.19741114452148326</v>
          </cell>
          <cell r="AD183">
            <v>6.5012314989697471E-3</v>
          </cell>
          <cell r="AE183">
            <v>0.15345439810144762</v>
          </cell>
          <cell r="AF183">
            <v>1.6551985978879556E-2</v>
          </cell>
        </row>
        <row r="184">
          <cell r="W184">
            <v>43685</v>
          </cell>
          <cell r="X184">
            <v>0.33626871551943721</v>
          </cell>
          <cell r="Y184">
            <v>0</v>
          </cell>
          <cell r="Z184">
            <v>2.8820494839245765E-2</v>
          </cell>
          <cell r="AA184">
            <v>5.7092627258224435E-2</v>
          </cell>
          <cell r="AB184">
            <v>1.1409402659448975E-2</v>
          </cell>
          <cell r="AC184">
            <v>0.19768280709587824</v>
          </cell>
          <cell r="AD184">
            <v>7.2343590099259803E-3</v>
          </cell>
          <cell r="AE184">
            <v>0.15085538458642514</v>
          </cell>
          <cell r="AF184">
            <v>1.5880114784276072E-2</v>
          </cell>
        </row>
        <row r="185">
          <cell r="W185">
            <v>43684</v>
          </cell>
          <cell r="X185">
            <v>0.33632923242835905</v>
          </cell>
          <cell r="Y185">
            <v>0</v>
          </cell>
          <cell r="Z185">
            <v>2.7091666240949587E-2</v>
          </cell>
          <cell r="AA185">
            <v>5.806298622169874E-2</v>
          </cell>
          <cell r="AB185">
            <v>1.1402328630462316E-2</v>
          </cell>
          <cell r="AC185">
            <v>0.19534430981616804</v>
          </cell>
          <cell r="AD185">
            <v>6.5616871942930904E-3</v>
          </cell>
          <cell r="AE185">
            <v>0.15458709591663397</v>
          </cell>
          <cell r="AF185">
            <v>1.5921850388394478E-2</v>
          </cell>
        </row>
        <row r="186">
          <cell r="W186">
            <v>43683</v>
          </cell>
          <cell r="X186">
            <v>0.33378981836126098</v>
          </cell>
          <cell r="Y186">
            <v>0</v>
          </cell>
          <cell r="Z186">
            <v>2.9061018371058133E-2</v>
          </cell>
          <cell r="AA186">
            <v>5.640470132142901E-2</v>
          </cell>
          <cell r="AB186">
            <v>1.1586182808975019E-2</v>
          </cell>
          <cell r="AC186">
            <v>0.19762411413595105</v>
          </cell>
          <cell r="AD186">
            <v>6.4019961858510438E-3</v>
          </cell>
          <cell r="AE186">
            <v>0.153753862036733</v>
          </cell>
          <cell r="AF186">
            <v>1.6561075430903016E-2</v>
          </cell>
        </row>
        <row r="187">
          <cell r="W187">
            <v>43682</v>
          </cell>
          <cell r="X187">
            <v>0.33987272379486805</v>
          </cell>
          <cell r="Y187">
            <v>0</v>
          </cell>
          <cell r="Z187">
            <v>2.4691661162478368E-2</v>
          </cell>
          <cell r="AA187">
            <v>5.8580152086110032E-2</v>
          </cell>
          <cell r="AB187">
            <v>1.1111083020492834E-2</v>
          </cell>
          <cell r="AC187">
            <v>0.19165778720989468</v>
          </cell>
          <cell r="AD187">
            <v>6.101932829649612E-3</v>
          </cell>
          <cell r="AE187">
            <v>0.15776030532177091</v>
          </cell>
          <cell r="AF187">
            <v>1.5198636277338324E-2</v>
          </cell>
        </row>
        <row r="188">
          <cell r="W188">
            <v>43681</v>
          </cell>
          <cell r="X188">
            <v>0.34153858967651235</v>
          </cell>
          <cell r="Y188">
            <v>0</v>
          </cell>
          <cell r="Z188">
            <v>2.3855735048315924E-2</v>
          </cell>
          <cell r="AA188">
            <v>5.9138900948286777E-2</v>
          </cell>
          <cell r="AB188">
            <v>1.1095570086106234E-2</v>
          </cell>
          <cell r="AC188">
            <v>0.19112571778960899</v>
          </cell>
          <cell r="AD188">
            <v>6.4243015951053941E-3</v>
          </cell>
          <cell r="AE188">
            <v>0.15706929674987161</v>
          </cell>
          <cell r="AF188">
            <v>1.4756459236821317E-2</v>
          </cell>
        </row>
        <row r="189">
          <cell r="W189">
            <v>43680</v>
          </cell>
          <cell r="X189">
            <v>0.37946647656570359</v>
          </cell>
          <cell r="Y189">
            <v>0</v>
          </cell>
          <cell r="Z189">
            <v>2.1190989084713657E-2</v>
          </cell>
          <cell r="AA189">
            <v>5.1091710910534806E-2</v>
          </cell>
          <cell r="AB189">
            <v>9.6206827658736095E-3</v>
          </cell>
          <cell r="AC189">
            <v>0.17752014308697886</v>
          </cell>
          <cell r="AD189">
            <v>8.592923327955207E-3</v>
          </cell>
          <cell r="AE189">
            <v>0.14071121854877866</v>
          </cell>
          <cell r="AF189">
            <v>1.5641681634223362E-2</v>
          </cell>
        </row>
        <row r="190">
          <cell r="W190">
            <v>43679</v>
          </cell>
          <cell r="X190">
            <v>0.37409406538628709</v>
          </cell>
          <cell r="Y190">
            <v>0</v>
          </cell>
          <cell r="Z190">
            <v>2.0024226738994021E-2</v>
          </cell>
          <cell r="AA190">
            <v>5.3202595055343298E-2</v>
          </cell>
          <cell r="AB190">
            <v>1.0233175548354156E-2</v>
          </cell>
          <cell r="AC190">
            <v>0.17742552844163503</v>
          </cell>
          <cell r="AD190">
            <v>8.1015655853743165E-3</v>
          </cell>
          <cell r="AE190">
            <v>0.14507066233237409</v>
          </cell>
          <cell r="AF190">
            <v>1.573118420763488E-2</v>
          </cell>
        </row>
        <row r="191">
          <cell r="W191">
            <v>43678</v>
          </cell>
          <cell r="X191">
            <v>0.37190881173660384</v>
          </cell>
          <cell r="Y191">
            <v>0</v>
          </cell>
          <cell r="Z191">
            <v>1.8371602096832529E-2</v>
          </cell>
          <cell r="AA191">
            <v>5.4935799707953911E-2</v>
          </cell>
          <cell r="AB191">
            <v>1.2463354364688081E-2</v>
          </cell>
          <cell r="AC191">
            <v>0.17490814704857344</v>
          </cell>
          <cell r="AD191">
            <v>7.7243196460649111E-3</v>
          </cell>
          <cell r="AE191">
            <v>0.14706141890166474</v>
          </cell>
          <cell r="AF191">
            <v>1.6345408251020918E-2</v>
          </cell>
        </row>
        <row r="192">
          <cell r="W192">
            <v>43677</v>
          </cell>
          <cell r="X192">
            <v>0.36926241233122886</v>
          </cell>
          <cell r="Y192">
            <v>0</v>
          </cell>
          <cell r="Z192">
            <v>1.7524740855304408E-2</v>
          </cell>
          <cell r="AA192">
            <v>5.7088033596270966E-2</v>
          </cell>
          <cell r="AB192">
            <v>1.2568488594633831E-2</v>
          </cell>
          <cell r="AC192">
            <v>0.17036781294160608</v>
          </cell>
          <cell r="AD192">
            <v>7.154086833177249E-3</v>
          </cell>
          <cell r="AE192">
            <v>0.15277427120279991</v>
          </cell>
          <cell r="AF192">
            <v>1.6843989450369256E-2</v>
          </cell>
        </row>
        <row r="193">
          <cell r="W193">
            <v>43676</v>
          </cell>
          <cell r="X193">
            <v>0.36634734929326263</v>
          </cell>
          <cell r="Y193">
            <v>0</v>
          </cell>
          <cell r="Z193">
            <v>1.7759431061086229E-2</v>
          </cell>
          <cell r="AA193">
            <v>5.6346846331821028E-2</v>
          </cell>
          <cell r="AB193">
            <v>1.230513741313447E-2</v>
          </cell>
          <cell r="AC193">
            <v>0.17162347801030184</v>
          </cell>
          <cell r="AD193">
            <v>7.4322959875245493E-3</v>
          </cell>
          <cell r="AE193">
            <v>0.15385581631895032</v>
          </cell>
          <cell r="AF193">
            <v>1.755501827410395E-2</v>
          </cell>
        </row>
        <row r="194">
          <cell r="W194">
            <v>43675</v>
          </cell>
          <cell r="X194">
            <v>0.36456426221293148</v>
          </cell>
          <cell r="Y194">
            <v>0</v>
          </cell>
          <cell r="Z194">
            <v>1.8526184301692242E-2</v>
          </cell>
          <cell r="AA194">
            <v>5.5297835042977438E-2</v>
          </cell>
          <cell r="AB194">
            <v>1.2180055846604003E-2</v>
          </cell>
          <cell r="AC194">
            <v>0.17927821553464796</v>
          </cell>
          <cell r="AD194">
            <v>7.6475636152802066E-3</v>
          </cell>
          <cell r="AE194">
            <v>0.14672616748510833</v>
          </cell>
          <cell r="AF194">
            <v>1.8893656533285237E-2</v>
          </cell>
        </row>
        <row r="195">
          <cell r="W195">
            <v>43674</v>
          </cell>
          <cell r="X195">
            <v>0.36038516435231616</v>
          </cell>
          <cell r="Y195">
            <v>0</v>
          </cell>
          <cell r="Z195">
            <v>1.9837688075847539E-2</v>
          </cell>
          <cell r="AA195">
            <v>5.5947130706320056E-2</v>
          </cell>
          <cell r="AB195">
            <v>1.2389578653673518E-2</v>
          </cell>
          <cell r="AC195">
            <v>0.17615753899490014</v>
          </cell>
          <cell r="AD195">
            <v>5.7603563833545004E-3</v>
          </cell>
          <cell r="AE195">
            <v>0.15371059525642949</v>
          </cell>
          <cell r="AF195">
            <v>1.9136026694646834E-2</v>
          </cell>
        </row>
        <row r="196">
          <cell r="W196">
            <v>43673</v>
          </cell>
          <cell r="X196">
            <v>0.35138617262479205</v>
          </cell>
          <cell r="Y196">
            <v>0</v>
          </cell>
          <cell r="Z196">
            <v>2.0127767720033767E-2</v>
          </cell>
          <cell r="AA196">
            <v>5.7981538646235509E-2</v>
          </cell>
          <cell r="AB196">
            <v>1.2207349965179966E-2</v>
          </cell>
          <cell r="AC196">
            <v>0.17687846120265277</v>
          </cell>
          <cell r="AD196">
            <v>5.1412328163280034E-3</v>
          </cell>
          <cell r="AE196">
            <v>0.16053523537784603</v>
          </cell>
          <cell r="AF196">
            <v>1.8974104224908014E-2</v>
          </cell>
        </row>
        <row r="197">
          <cell r="W197">
            <v>43672</v>
          </cell>
          <cell r="X197">
            <v>0.32695729220480546</v>
          </cell>
          <cell r="Y197">
            <v>0</v>
          </cell>
          <cell r="Z197">
            <v>2.0451486816448719E-2</v>
          </cell>
          <cell r="AA197">
            <v>6.4509425396186024E-2</v>
          </cell>
          <cell r="AB197">
            <v>1.2682773176724567E-2</v>
          </cell>
          <cell r="AC197">
            <v>0.18590018401864036</v>
          </cell>
          <cell r="AD197">
            <v>3.3477941797470426E-3</v>
          </cell>
          <cell r="AE197">
            <v>0.16552782150079237</v>
          </cell>
          <cell r="AF197">
            <v>2.0623222706655547E-2</v>
          </cell>
        </row>
        <row r="198">
          <cell r="W198">
            <v>43671</v>
          </cell>
          <cell r="X198">
            <v>0.32829886877901709</v>
          </cell>
          <cell r="Y198">
            <v>0</v>
          </cell>
          <cell r="Z198">
            <v>1.9313109940151625E-2</v>
          </cell>
          <cell r="AA198">
            <v>6.2035237497323883E-2</v>
          </cell>
          <cell r="AB198">
            <v>1.1120133401604212E-2</v>
          </cell>
          <cell r="AC198">
            <v>0.1975702889723388</v>
          </cell>
          <cell r="AD198">
            <v>2.033113207930301E-3</v>
          </cell>
          <cell r="AE198">
            <v>0.16064694024035142</v>
          </cell>
          <cell r="AF198">
            <v>1.8982307961282616E-2</v>
          </cell>
        </row>
        <row r="199">
          <cell r="W199">
            <v>43670</v>
          </cell>
          <cell r="X199">
            <v>0.33216558897216109</v>
          </cell>
          <cell r="Y199">
            <v>0</v>
          </cell>
          <cell r="Z199">
            <v>2.0925344640246146E-2</v>
          </cell>
          <cell r="AA199">
            <v>6.230740769882788E-2</v>
          </cell>
          <cell r="AB199">
            <v>1.1508331588166349E-2</v>
          </cell>
          <cell r="AC199">
            <v>0.18701398273619765</v>
          </cell>
          <cell r="AD199">
            <v>3.2896081482154901E-3</v>
          </cell>
          <cell r="AE199">
            <v>0.16194374497262112</v>
          </cell>
          <cell r="AF199">
            <v>2.0845991243564382E-2</v>
          </cell>
        </row>
        <row r="200">
          <cell r="W200">
            <v>43669</v>
          </cell>
          <cell r="X200">
            <v>0.33216558897216109</v>
          </cell>
          <cell r="Y200">
            <v>0</v>
          </cell>
          <cell r="Z200">
            <v>2.0925344640246146E-2</v>
          </cell>
          <cell r="AA200">
            <v>6.230740769882788E-2</v>
          </cell>
          <cell r="AB200">
            <v>1.1508331588166349E-2</v>
          </cell>
          <cell r="AC200">
            <v>0.18701398273619765</v>
          </cell>
          <cell r="AD200">
            <v>3.2896081482154901E-3</v>
          </cell>
          <cell r="AE200">
            <v>0.16194374497262112</v>
          </cell>
          <cell r="AF200">
            <v>2.0845991243564382E-2</v>
          </cell>
        </row>
        <row r="201">
          <cell r="W201">
            <v>43668</v>
          </cell>
          <cell r="X201">
            <v>0.32755158574928417</v>
          </cell>
          <cell r="Y201">
            <v>0</v>
          </cell>
          <cell r="Z201">
            <v>1.8881125401083765E-2</v>
          </cell>
          <cell r="AA201">
            <v>6.0331932630800944E-2</v>
          </cell>
          <cell r="AB201">
            <v>1.2092272756463371E-2</v>
          </cell>
          <cell r="AC201">
            <v>0.20184460739716073</v>
          </cell>
          <cell r="AD201">
            <v>1.9445643465375434E-3</v>
          </cell>
          <cell r="AE201">
            <v>0.15983647320598227</v>
          </cell>
          <cell r="AF201">
            <v>1.7517438512687254E-2</v>
          </cell>
        </row>
        <row r="202">
          <cell r="W202">
            <v>43667</v>
          </cell>
          <cell r="X202">
            <v>0.32755158574928417</v>
          </cell>
          <cell r="Y202">
            <v>0</v>
          </cell>
          <cell r="Z202">
            <v>1.8881125401083765E-2</v>
          </cell>
          <cell r="AA202">
            <v>6.0331932630800944E-2</v>
          </cell>
          <cell r="AB202">
            <v>1.2092272756463371E-2</v>
          </cell>
          <cell r="AC202">
            <v>0.20184460739716073</v>
          </cell>
          <cell r="AD202">
            <v>1.9445643465375434E-3</v>
          </cell>
          <cell r="AE202">
            <v>0.15983647320598227</v>
          </cell>
          <cell r="AF202">
            <v>1.7517438512687254E-2</v>
          </cell>
        </row>
        <row r="203">
          <cell r="W203">
            <v>43666</v>
          </cell>
          <cell r="X203">
            <v>0.3276272313729886</v>
          </cell>
          <cell r="Y203">
            <v>0</v>
          </cell>
          <cell r="Z203">
            <v>1.6762355841411752E-2</v>
          </cell>
          <cell r="AA203">
            <v>5.9393367609724558E-2</v>
          </cell>
          <cell r="AB203">
            <v>1.2461958035118981E-2</v>
          </cell>
          <cell r="AC203">
            <v>0.20828144883268782</v>
          </cell>
          <cell r="AD203">
            <v>7.8210038313845833E-4</v>
          </cell>
          <cell r="AE203">
            <v>0.15791901555290902</v>
          </cell>
          <cell r="AF203">
            <v>1.6772522372020694E-2</v>
          </cell>
        </row>
        <row r="204">
          <cell r="W204">
            <v>43665</v>
          </cell>
          <cell r="X204">
            <v>0.3276272313729886</v>
          </cell>
          <cell r="Y204">
            <v>0</v>
          </cell>
          <cell r="Z204">
            <v>1.6762355841411752E-2</v>
          </cell>
          <cell r="AA204">
            <v>5.9393367609724558E-2</v>
          </cell>
          <cell r="AB204">
            <v>1.2461958035118981E-2</v>
          </cell>
          <cell r="AC204">
            <v>0.20828144883268782</v>
          </cell>
          <cell r="AD204">
            <v>7.8210038313845833E-4</v>
          </cell>
          <cell r="AE204">
            <v>0.15791901555290902</v>
          </cell>
          <cell r="AF204">
            <v>1.6772522372020694E-2</v>
          </cell>
        </row>
        <row r="205">
          <cell r="W205">
            <v>43664</v>
          </cell>
          <cell r="X205">
            <v>0.3276272313729886</v>
          </cell>
          <cell r="Y205">
            <v>0</v>
          </cell>
          <cell r="Z205">
            <v>1.6762355841411752E-2</v>
          </cell>
          <cell r="AA205">
            <v>5.9393367609724558E-2</v>
          </cell>
          <cell r="AB205">
            <v>1.2461958035118981E-2</v>
          </cell>
          <cell r="AC205">
            <v>0.20828144883268782</v>
          </cell>
          <cell r="AD205">
            <v>7.8210038313845833E-4</v>
          </cell>
          <cell r="AE205">
            <v>0.15791901555290902</v>
          </cell>
          <cell r="AF205">
            <v>1.6772522372020694E-2</v>
          </cell>
        </row>
        <row r="206">
          <cell r="W206">
            <v>43663</v>
          </cell>
          <cell r="X206">
            <v>0.3276272313729886</v>
          </cell>
          <cell r="Y206">
            <v>0</v>
          </cell>
          <cell r="Z206">
            <v>1.6762355841411752E-2</v>
          </cell>
          <cell r="AA206">
            <v>5.9393367609724558E-2</v>
          </cell>
          <cell r="AB206">
            <v>1.2461958035118981E-2</v>
          </cell>
          <cell r="AC206">
            <v>0.20828144883268782</v>
          </cell>
          <cell r="AD206">
            <v>7.8210038313845833E-4</v>
          </cell>
          <cell r="AE206">
            <v>0.15791901555290902</v>
          </cell>
          <cell r="AF206">
            <v>1.6772522372020694E-2</v>
          </cell>
        </row>
        <row r="207">
          <cell r="W207">
            <v>43662</v>
          </cell>
          <cell r="X207">
            <v>0.33126011224072494</v>
          </cell>
          <cell r="Y207">
            <v>0</v>
          </cell>
          <cell r="Z207">
            <v>1.5066378014910535E-2</v>
          </cell>
          <cell r="AA207">
            <v>5.7911714432897284E-2</v>
          </cell>
          <cell r="AB207">
            <v>1.2521457859618583E-2</v>
          </cell>
          <cell r="AC207">
            <v>0.20940046976696192</v>
          </cell>
          <cell r="AD207">
            <v>3.870361928875802E-4</v>
          </cell>
          <cell r="AE207">
            <v>0.15687773010574976</v>
          </cell>
          <cell r="AF207">
            <v>1.6575101386249323E-2</v>
          </cell>
        </row>
        <row r="208">
          <cell r="W208">
            <v>43661</v>
          </cell>
          <cell r="X208">
            <v>0.32824627101152776</v>
          </cell>
          <cell r="Y208">
            <v>0</v>
          </cell>
          <cell r="Z208">
            <v>1.5734241638864478E-2</v>
          </cell>
          <cell r="AA208">
            <v>5.8153300027183039E-2</v>
          </cell>
          <cell r="AB208">
            <v>1.251890055270794E-2</v>
          </cell>
          <cell r="AC208">
            <v>0.20824925680718398</v>
          </cell>
          <cell r="AD208">
            <v>0</v>
          </cell>
          <cell r="AE208">
            <v>0.16008708388934034</v>
          </cell>
          <cell r="AF208">
            <v>1.7010946073192239E-2</v>
          </cell>
        </row>
        <row r="209">
          <cell r="W209">
            <v>43660</v>
          </cell>
          <cell r="X209">
            <v>0.32824627101152776</v>
          </cell>
          <cell r="Y209">
            <v>0</v>
          </cell>
          <cell r="Z209">
            <v>1.5734241638864478E-2</v>
          </cell>
          <cell r="AA209">
            <v>5.8153300027183039E-2</v>
          </cell>
          <cell r="AB209">
            <v>1.251890055270794E-2</v>
          </cell>
          <cell r="AC209">
            <v>0.20824925680718398</v>
          </cell>
          <cell r="AD209">
            <v>0</v>
          </cell>
          <cell r="AE209">
            <v>0.16008708388934034</v>
          </cell>
          <cell r="AF209">
            <v>1.7010946073192239E-2</v>
          </cell>
        </row>
        <row r="210">
          <cell r="W210">
            <v>43659</v>
          </cell>
          <cell r="X210">
            <v>0.3308884415198019</v>
          </cell>
          <cell r="Y210">
            <v>0</v>
          </cell>
          <cell r="Z210">
            <v>1.45302913839612E-2</v>
          </cell>
          <cell r="AA210">
            <v>5.7444032679075149E-2</v>
          </cell>
          <cell r="AB210">
            <v>1.2489753067584793E-2</v>
          </cell>
          <cell r="AC210">
            <v>0.20988368474732677</v>
          </cell>
          <cell r="AD210">
            <v>0</v>
          </cell>
          <cell r="AE210">
            <v>0.15793184525659903</v>
          </cell>
          <cell r="AF210">
            <v>1.6831951345650954E-2</v>
          </cell>
        </row>
        <row r="211">
          <cell r="W211">
            <v>43658</v>
          </cell>
          <cell r="X211">
            <v>0.33042191302130153</v>
          </cell>
          <cell r="Y211">
            <v>0</v>
          </cell>
          <cell r="Z211">
            <v>1.6379508583596169E-2</v>
          </cell>
          <cell r="AA211">
            <v>5.6634570978632809E-2</v>
          </cell>
          <cell r="AB211">
            <v>1.3505462443106157E-2</v>
          </cell>
          <cell r="AC211">
            <v>0.20339641622813845</v>
          </cell>
          <cell r="AD211">
            <v>0</v>
          </cell>
          <cell r="AE211">
            <v>0.1643191287438508</v>
          </cell>
          <cell r="AF211">
            <v>1.5585292052167753E-2</v>
          </cell>
        </row>
        <row r="212">
          <cell r="W212">
            <v>43657</v>
          </cell>
          <cell r="X212">
            <v>0.33042191302130153</v>
          </cell>
          <cell r="Y212">
            <v>0</v>
          </cell>
          <cell r="Z212">
            <v>1.6379508583596169E-2</v>
          </cell>
          <cell r="AA212">
            <v>5.6634570978632809E-2</v>
          </cell>
          <cell r="AB212">
            <v>1.3505462443106157E-2</v>
          </cell>
          <cell r="AC212">
            <v>0.20339641622813845</v>
          </cell>
          <cell r="AD212">
            <v>0</v>
          </cell>
          <cell r="AE212">
            <v>0.1643191287438508</v>
          </cell>
          <cell r="AF212">
            <v>1.5585292052167753E-2</v>
          </cell>
        </row>
        <row r="213">
          <cell r="W213">
            <v>43656</v>
          </cell>
          <cell r="X213">
            <v>0.33042191302130153</v>
          </cell>
          <cell r="Y213">
            <v>0</v>
          </cell>
          <cell r="Z213">
            <v>1.6379508583596169E-2</v>
          </cell>
          <cell r="AA213">
            <v>5.6634570978632809E-2</v>
          </cell>
          <cell r="AB213">
            <v>1.3505462443106157E-2</v>
          </cell>
          <cell r="AC213">
            <v>0.20339641622813845</v>
          </cell>
          <cell r="AD213">
            <v>0</v>
          </cell>
          <cell r="AE213">
            <v>0.1643191287438508</v>
          </cell>
          <cell r="AF213">
            <v>1.5585292052167753E-2</v>
          </cell>
        </row>
        <row r="214">
          <cell r="W214">
            <v>43655</v>
          </cell>
          <cell r="X214">
            <v>0.33042191302130153</v>
          </cell>
          <cell r="Y214">
            <v>0</v>
          </cell>
          <cell r="Z214">
            <v>1.6379508583596169E-2</v>
          </cell>
          <cell r="AA214">
            <v>5.6634570978632809E-2</v>
          </cell>
          <cell r="AB214">
            <v>1.3505462443106157E-2</v>
          </cell>
          <cell r="AC214">
            <v>0.20339641622813845</v>
          </cell>
          <cell r="AD214">
            <v>0</v>
          </cell>
          <cell r="AE214">
            <v>0.1643191287438508</v>
          </cell>
          <cell r="AF214">
            <v>1.5585292052167753E-2</v>
          </cell>
        </row>
        <row r="215">
          <cell r="W215">
            <v>43654</v>
          </cell>
          <cell r="X215">
            <v>0.31074846956355262</v>
          </cell>
          <cell r="Y215">
            <v>0</v>
          </cell>
          <cell r="Z215">
            <v>1.3828422314493783E-2</v>
          </cell>
          <cell r="AA215">
            <v>4.883871217369247E-2</v>
          </cell>
          <cell r="AB215">
            <v>1.3032596154677027E-2</v>
          </cell>
          <cell r="AC215">
            <v>0.22671126555545854</v>
          </cell>
          <cell r="AD215">
            <v>0</v>
          </cell>
          <cell r="AE215">
            <v>0.1740369650767522</v>
          </cell>
          <cell r="AF215">
            <v>1.3309931214897904E-2</v>
          </cell>
        </row>
        <row r="216">
          <cell r="W216">
            <v>43653</v>
          </cell>
          <cell r="X216">
            <v>0.32655706350055258</v>
          </cell>
          <cell r="Y216">
            <v>0</v>
          </cell>
          <cell r="Z216">
            <v>1.5897940444475792E-2</v>
          </cell>
          <cell r="AA216">
            <v>5.2075596505166383E-2</v>
          </cell>
          <cell r="AB216">
            <v>1.2920523016532745E-2</v>
          </cell>
          <cell r="AC216">
            <v>0.21842392936269783</v>
          </cell>
          <cell r="AD216">
            <v>0</v>
          </cell>
          <cell r="AE216">
            <v>0.16017304476030736</v>
          </cell>
          <cell r="AF216">
            <v>1.4453910029441349E-2</v>
          </cell>
        </row>
        <row r="217">
          <cell r="W217">
            <v>43652</v>
          </cell>
          <cell r="X217">
            <v>0.32150900250242542</v>
          </cell>
          <cell r="Y217">
            <v>0</v>
          </cell>
          <cell r="Z217">
            <v>1.2598275975123918E-2</v>
          </cell>
          <cell r="AA217">
            <v>4.4682076391533723E-2</v>
          </cell>
          <cell r="AB217">
            <v>1.3148821826446755E-2</v>
          </cell>
          <cell r="AC217">
            <v>0.22547809365342894</v>
          </cell>
          <cell r="AD217">
            <v>0</v>
          </cell>
          <cell r="AE217">
            <v>0.17173040518468002</v>
          </cell>
          <cell r="AF217">
            <v>1.1431188445260832E-2</v>
          </cell>
        </row>
        <row r="218">
          <cell r="W218">
            <v>43651</v>
          </cell>
          <cell r="X218">
            <v>0.32150900250242542</v>
          </cell>
          <cell r="Y218">
            <v>0</v>
          </cell>
          <cell r="Z218">
            <v>1.2598275975123918E-2</v>
          </cell>
          <cell r="AA218">
            <v>4.4682076391533723E-2</v>
          </cell>
          <cell r="AB218">
            <v>1.3148821826446755E-2</v>
          </cell>
          <cell r="AC218">
            <v>0.22547809365342894</v>
          </cell>
          <cell r="AD218">
            <v>0</v>
          </cell>
          <cell r="AE218">
            <v>0.17173040518468002</v>
          </cell>
          <cell r="AF218">
            <v>1.1431188445260832E-2</v>
          </cell>
        </row>
        <row r="219">
          <cell r="W219">
            <v>43650</v>
          </cell>
          <cell r="X219">
            <v>0.32150900250242542</v>
          </cell>
          <cell r="Y219">
            <v>0</v>
          </cell>
          <cell r="Z219">
            <v>1.2598275975123918E-2</v>
          </cell>
          <cell r="AA219">
            <v>4.4682076391533723E-2</v>
          </cell>
          <cell r="AB219">
            <v>1.3148821826446755E-2</v>
          </cell>
          <cell r="AC219">
            <v>0.22547809365342894</v>
          </cell>
          <cell r="AD219">
            <v>0</v>
          </cell>
          <cell r="AE219">
            <v>0.17173040518468002</v>
          </cell>
          <cell r="AF219">
            <v>1.1431188445260832E-2</v>
          </cell>
        </row>
        <row r="220">
          <cell r="W220">
            <v>43649</v>
          </cell>
          <cell r="X220">
            <v>0.32150900250242542</v>
          </cell>
          <cell r="Y220">
            <v>0</v>
          </cell>
          <cell r="Z220">
            <v>1.2598275975123918E-2</v>
          </cell>
          <cell r="AA220">
            <v>4.4682076391533723E-2</v>
          </cell>
          <cell r="AB220">
            <v>1.3148821826446755E-2</v>
          </cell>
          <cell r="AC220">
            <v>0.22547809365342894</v>
          </cell>
          <cell r="AD220">
            <v>0</v>
          </cell>
          <cell r="AE220">
            <v>0.17173040518468002</v>
          </cell>
          <cell r="AF220">
            <v>1.1431188445260832E-2</v>
          </cell>
        </row>
        <row r="221">
          <cell r="W221">
            <v>43648</v>
          </cell>
          <cell r="X221">
            <v>0.32150900250242542</v>
          </cell>
          <cell r="Y221">
            <v>0</v>
          </cell>
          <cell r="Z221">
            <v>1.2598275975123918E-2</v>
          </cell>
          <cell r="AA221">
            <v>4.4682076391533723E-2</v>
          </cell>
          <cell r="AB221">
            <v>1.3148821826446755E-2</v>
          </cell>
          <cell r="AC221">
            <v>0.22547809365342894</v>
          </cell>
          <cell r="AD221">
            <v>0</v>
          </cell>
          <cell r="AE221">
            <v>0.17173040518468002</v>
          </cell>
          <cell r="AF221">
            <v>1.1431188445260832E-2</v>
          </cell>
        </row>
        <row r="222">
          <cell r="W222">
            <v>43647</v>
          </cell>
          <cell r="X222">
            <v>0.32736604419764603</v>
          </cell>
          <cell r="Y222">
            <v>3.2930339698042594E-4</v>
          </cell>
          <cell r="Z222">
            <v>1.4202219126274453E-2</v>
          </cell>
          <cell r="AA222">
            <v>4.2253374498395065E-2</v>
          </cell>
          <cell r="AB222">
            <v>1.3369439002593377E-2</v>
          </cell>
          <cell r="AC222">
            <v>0.22507406655889892</v>
          </cell>
          <cell r="AD222">
            <v>0</v>
          </cell>
          <cell r="AE222">
            <v>0.16836075743517115</v>
          </cell>
          <cell r="AF222">
            <v>9.6322889594597696E-3</v>
          </cell>
        </row>
        <row r="223">
          <cell r="W223">
            <v>43646</v>
          </cell>
          <cell r="X223">
            <v>0.33723968014018302</v>
          </cell>
          <cell r="Y223">
            <v>4.926195511629095E-4</v>
          </cell>
          <cell r="Z223">
            <v>2.1572046112672081E-2</v>
          </cell>
          <cell r="AA223">
            <v>3.6643380356216934E-2</v>
          </cell>
          <cell r="AB223">
            <v>8.7762141977939714E-3</v>
          </cell>
          <cell r="AC223">
            <v>0.21121831840561106</v>
          </cell>
          <cell r="AD223">
            <v>0</v>
          </cell>
          <cell r="AE223">
            <v>0.17797137429159718</v>
          </cell>
          <cell r="AF223">
            <v>9.329400981790345E-3</v>
          </cell>
        </row>
        <row r="224">
          <cell r="W224">
            <v>43645</v>
          </cell>
          <cell r="X224">
            <v>0.36194153092675829</v>
          </cell>
          <cell r="Y224">
            <v>4.056949636143326E-4</v>
          </cell>
          <cell r="Z224">
            <v>2.7064824070004764E-2</v>
          </cell>
          <cell r="AA224">
            <v>6.0434487106114536E-2</v>
          </cell>
          <cell r="AB224">
            <v>1.0200848358569832E-2</v>
          </cell>
          <cell r="AC224">
            <v>0.19275694998518533</v>
          </cell>
          <cell r="AD224">
            <v>0</v>
          </cell>
          <cell r="AE224">
            <v>0.1459886446942035</v>
          </cell>
          <cell r="AF224">
            <v>1.3908643247094361E-2</v>
          </cell>
        </row>
        <row r="225">
          <cell r="W225">
            <v>43644</v>
          </cell>
          <cell r="X225">
            <v>0.36317915028666015</v>
          </cell>
          <cell r="Y225">
            <v>0</v>
          </cell>
          <cell r="Z225">
            <v>2.6647913739606371E-2</v>
          </cell>
          <cell r="AA225">
            <v>6.6508972304261782E-2</v>
          </cell>
          <cell r="AB225">
            <v>9.558466921310016E-3</v>
          </cell>
          <cell r="AC225">
            <v>0.19091687993438375</v>
          </cell>
          <cell r="AD225">
            <v>0</v>
          </cell>
          <cell r="AE225">
            <v>0.14125008933324432</v>
          </cell>
          <cell r="AF225">
            <v>1.2997178443458568E-2</v>
          </cell>
        </row>
        <row r="226">
          <cell r="W226">
            <v>43643</v>
          </cell>
          <cell r="X226">
            <v>0.36611030135505129</v>
          </cell>
          <cell r="Y226">
            <v>0</v>
          </cell>
          <cell r="Z226">
            <v>2.6955885143130281E-2</v>
          </cell>
          <cell r="AA226">
            <v>7.0056769824304671E-2</v>
          </cell>
          <cell r="AB226">
            <v>1.0479386863194239E-2</v>
          </cell>
          <cell r="AC226">
            <v>0.18490548514426697</v>
          </cell>
          <cell r="AD226">
            <v>0</v>
          </cell>
          <cell r="AE226">
            <v>0.13907739206199796</v>
          </cell>
          <cell r="AF226">
            <v>1.323204923739911E-2</v>
          </cell>
        </row>
        <row r="227">
          <cell r="W227">
            <v>43642</v>
          </cell>
          <cell r="X227">
            <v>0.36337105780048368</v>
          </cell>
          <cell r="Y227">
            <v>0</v>
          </cell>
          <cell r="Z227">
            <v>2.5270617207997448E-2</v>
          </cell>
          <cell r="AA227">
            <v>7.367904987753493E-2</v>
          </cell>
          <cell r="AB227">
            <v>1.0447390748892593E-2</v>
          </cell>
          <cell r="AC227">
            <v>0.18431904201903834</v>
          </cell>
          <cell r="AD227">
            <v>0</v>
          </cell>
          <cell r="AE227">
            <v>0.14057559956423965</v>
          </cell>
          <cell r="AF227">
            <v>1.3140766853234682E-2</v>
          </cell>
        </row>
        <row r="228">
          <cell r="W228">
            <v>43641</v>
          </cell>
          <cell r="X228">
            <v>0.36262068372636991</v>
          </cell>
          <cell r="Y228">
            <v>0</v>
          </cell>
          <cell r="Z228">
            <v>2.5860167497341411E-2</v>
          </cell>
          <cell r="AA228">
            <v>7.6038515715494887E-2</v>
          </cell>
          <cell r="AB228">
            <v>1.1398111002235293E-2</v>
          </cell>
          <cell r="AC228">
            <v>0.18515935345866705</v>
          </cell>
          <cell r="AD228">
            <v>0</v>
          </cell>
          <cell r="AE228">
            <v>0.13657589081997687</v>
          </cell>
          <cell r="AF228">
            <v>1.2543351674034035E-2</v>
          </cell>
        </row>
        <row r="229">
          <cell r="W229">
            <v>43640</v>
          </cell>
          <cell r="X229">
            <v>0.35837776669790883</v>
          </cell>
          <cell r="Y229">
            <v>0</v>
          </cell>
          <cell r="Z229">
            <v>2.6213071107790573E-2</v>
          </cell>
          <cell r="AA229">
            <v>8.0745109490044001E-2</v>
          </cell>
          <cell r="AB229">
            <v>1.255308176997519E-2</v>
          </cell>
          <cell r="AC229">
            <v>0.18805157731350325</v>
          </cell>
          <cell r="AD229">
            <v>0</v>
          </cell>
          <cell r="AE229">
            <v>0.13091525218412139</v>
          </cell>
          <cell r="AF229">
            <v>1.2467349872241901E-2</v>
          </cell>
        </row>
        <row r="230">
          <cell r="W230">
            <v>43639</v>
          </cell>
          <cell r="X230">
            <v>0.36507614259600962</v>
          </cell>
          <cell r="Y230">
            <v>0</v>
          </cell>
          <cell r="Z230">
            <v>2.6236195043144214E-2</v>
          </cell>
          <cell r="AA230">
            <v>8.0339397133904061E-2</v>
          </cell>
          <cell r="AB230">
            <v>1.3220573021242686E-2</v>
          </cell>
          <cell r="AC230">
            <v>0.18124780458853293</v>
          </cell>
          <cell r="AD230">
            <v>0</v>
          </cell>
          <cell r="AE230">
            <v>0.1254085532856464</v>
          </cell>
          <cell r="AF230">
            <v>1.2692988456867622E-2</v>
          </cell>
        </row>
        <row r="231">
          <cell r="W231">
            <v>43638</v>
          </cell>
          <cell r="X231">
            <v>0.36214674683709647</v>
          </cell>
          <cell r="Y231">
            <v>0</v>
          </cell>
          <cell r="Z231">
            <v>2.6361118222291726E-2</v>
          </cell>
          <cell r="AA231">
            <v>8.1562372188296012E-2</v>
          </cell>
          <cell r="AB231">
            <v>1.2971809774455135E-2</v>
          </cell>
          <cell r="AC231">
            <v>0.18240596410869403</v>
          </cell>
          <cell r="AD231">
            <v>0</v>
          </cell>
          <cell r="AE231">
            <v>0.1272994340943743</v>
          </cell>
          <cell r="AF231">
            <v>1.2654328320039225E-2</v>
          </cell>
        </row>
        <row r="232">
          <cell r="W232">
            <v>43637</v>
          </cell>
          <cell r="X232">
            <v>0.36214674683709647</v>
          </cell>
          <cell r="Y232">
            <v>0</v>
          </cell>
          <cell r="Z232">
            <v>2.6361118222291726E-2</v>
          </cell>
          <cell r="AA232">
            <v>8.1562372188296012E-2</v>
          </cell>
          <cell r="AB232">
            <v>1.2971809774455135E-2</v>
          </cell>
          <cell r="AC232">
            <v>0.18240596410869403</v>
          </cell>
          <cell r="AD232">
            <v>0</v>
          </cell>
          <cell r="AE232">
            <v>0.1272994340943743</v>
          </cell>
          <cell r="AF232">
            <v>1.2654328320039225E-2</v>
          </cell>
        </row>
        <row r="233">
          <cell r="W233">
            <v>43636</v>
          </cell>
          <cell r="X233">
            <v>0.36547249617968147</v>
          </cell>
          <cell r="Y233">
            <v>0</v>
          </cell>
          <cell r="Z233">
            <v>2.6246843245200026E-2</v>
          </cell>
          <cell r="AA233">
            <v>8.0516905384829252E-2</v>
          </cell>
          <cell r="AB233">
            <v>1.3259851168563992E-2</v>
          </cell>
          <cell r="AC233">
            <v>0.18143568019310385</v>
          </cell>
          <cell r="AD233">
            <v>0</v>
          </cell>
          <cell r="AE233">
            <v>0.12229244909807085</v>
          </cell>
          <cell r="AF233">
            <v>1.1576514961935819E-2</v>
          </cell>
        </row>
        <row r="234">
          <cell r="W234">
            <v>43635</v>
          </cell>
          <cell r="X234">
            <v>0.36547249617968147</v>
          </cell>
          <cell r="Y234">
            <v>0</v>
          </cell>
          <cell r="Z234">
            <v>2.6246843245200026E-2</v>
          </cell>
          <cell r="AA234">
            <v>8.0516905384829252E-2</v>
          </cell>
          <cell r="AB234">
            <v>1.3259851168563992E-2</v>
          </cell>
          <cell r="AC234">
            <v>0.18143568019310385</v>
          </cell>
          <cell r="AD234">
            <v>0</v>
          </cell>
          <cell r="AE234">
            <v>0.12229244909807085</v>
          </cell>
          <cell r="AF234">
            <v>1.1576514961935819E-2</v>
          </cell>
        </row>
        <row r="235">
          <cell r="W235">
            <v>43634</v>
          </cell>
          <cell r="X235">
            <v>0.36547249617968147</v>
          </cell>
          <cell r="Y235">
            <v>0</v>
          </cell>
          <cell r="Z235">
            <v>2.6246843245200026E-2</v>
          </cell>
          <cell r="AA235">
            <v>8.0516905384829252E-2</v>
          </cell>
          <cell r="AB235">
            <v>1.3259851168563992E-2</v>
          </cell>
          <cell r="AC235">
            <v>0.18143568019310385</v>
          </cell>
          <cell r="AD235">
            <v>0</v>
          </cell>
          <cell r="AE235">
            <v>0.12229244909807085</v>
          </cell>
          <cell r="AF235">
            <v>1.1576514961935819E-2</v>
          </cell>
        </row>
        <row r="236">
          <cell r="W236">
            <v>43633</v>
          </cell>
          <cell r="X236">
            <v>0.36772476478864252</v>
          </cell>
          <cell r="Y236">
            <v>0</v>
          </cell>
          <cell r="Z236">
            <v>2.6756444749247883E-2</v>
          </cell>
          <cell r="AA236">
            <v>7.8484545260433025E-2</v>
          </cell>
          <cell r="AB236">
            <v>1.3799544249892413E-2</v>
          </cell>
          <cell r="AC236">
            <v>0.18372847534878017</v>
          </cell>
          <cell r="AD236">
            <v>0</v>
          </cell>
          <cell r="AE236">
            <v>0.11872809608592627</v>
          </cell>
          <cell r="AF236">
            <v>1.1567120062748359E-2</v>
          </cell>
        </row>
        <row r="237">
          <cell r="W237">
            <v>43632</v>
          </cell>
          <cell r="X237">
            <v>0.37034481910639921</v>
          </cell>
          <cell r="Y237">
            <v>2.6089886515842051E-4</v>
          </cell>
          <cell r="Z237">
            <v>2.5717709183257751E-2</v>
          </cell>
          <cell r="AA237">
            <v>7.405293318476254E-2</v>
          </cell>
          <cell r="AB237">
            <v>1.3719803686703546E-2</v>
          </cell>
          <cell r="AC237">
            <v>0.1991416831405767</v>
          </cell>
          <cell r="AD237">
            <v>0</v>
          </cell>
          <cell r="AE237">
            <v>0.10708838879809687</v>
          </cell>
          <cell r="AF237">
            <v>1.0546317903157968E-2</v>
          </cell>
        </row>
        <row r="238">
          <cell r="W238">
            <v>43631</v>
          </cell>
          <cell r="X238">
            <v>0.36955713833875131</v>
          </cell>
          <cell r="Y238">
            <v>2.5186841123997516E-4</v>
          </cell>
          <cell r="Z238">
            <v>2.7315092213292407E-2</v>
          </cell>
          <cell r="AA238">
            <v>8.0035590787982669E-2</v>
          </cell>
          <cell r="AB238">
            <v>1.3729560598925963E-2</v>
          </cell>
          <cell r="AC238">
            <v>0.18639031177273635</v>
          </cell>
          <cell r="AD238">
            <v>0</v>
          </cell>
          <cell r="AE238">
            <v>0.1129680580309731</v>
          </cell>
          <cell r="AF238">
            <v>1.0594732135938473E-2</v>
          </cell>
        </row>
        <row r="239">
          <cell r="W239">
            <v>43630</v>
          </cell>
          <cell r="X239">
            <v>0.3708589589183881</v>
          </cell>
          <cell r="Y239">
            <v>2.8895841953085062E-4</v>
          </cell>
          <cell r="Z239">
            <v>2.4325620674806054E-2</v>
          </cell>
          <cell r="AA239">
            <v>7.2315254126268033E-2</v>
          </cell>
          <cell r="AB239">
            <v>1.3809356856816316E-2</v>
          </cell>
          <cell r="AC239">
            <v>0.20695608757486961</v>
          </cell>
          <cell r="AD239">
            <v>0</v>
          </cell>
          <cell r="AE239">
            <v>0.10335963605297027</v>
          </cell>
          <cell r="AF239">
            <v>1.0294564119561068E-2</v>
          </cell>
        </row>
        <row r="240">
          <cell r="W240">
            <v>43629</v>
          </cell>
          <cell r="X240">
            <v>0.3708589589183881</v>
          </cell>
          <cell r="Y240">
            <v>2.8895841953085062E-4</v>
          </cell>
          <cell r="Z240">
            <v>2.4325620674806054E-2</v>
          </cell>
          <cell r="AA240">
            <v>7.2315254126268033E-2</v>
          </cell>
          <cell r="AB240">
            <v>1.3809356856816316E-2</v>
          </cell>
          <cell r="AC240">
            <v>0.20695608757486961</v>
          </cell>
          <cell r="AD240">
            <v>0</v>
          </cell>
          <cell r="AE240">
            <v>0.10335963605297027</v>
          </cell>
          <cell r="AF240">
            <v>1.0294564119561068E-2</v>
          </cell>
        </row>
        <row r="241">
          <cell r="W241">
            <v>43628</v>
          </cell>
          <cell r="X241">
            <v>0.35838438649495952</v>
          </cell>
          <cell r="Y241">
            <v>2.9278991664004919E-4</v>
          </cell>
          <cell r="Z241">
            <v>2.3157424007192819E-2</v>
          </cell>
          <cell r="AA241">
            <v>6.9298806976310287E-2</v>
          </cell>
          <cell r="AB241">
            <v>1.3495548990294638E-2</v>
          </cell>
          <cell r="AC241">
            <v>0.21483820079016716</v>
          </cell>
          <cell r="AD241">
            <v>0</v>
          </cell>
          <cell r="AE241">
            <v>0.11283641152456148</v>
          </cell>
          <cell r="AF241">
            <v>9.9341512147294118E-3</v>
          </cell>
        </row>
        <row r="242">
          <cell r="W242">
            <v>43627</v>
          </cell>
          <cell r="X242">
            <v>0.3583165935112671</v>
          </cell>
          <cell r="Y242">
            <v>3.0897429317408381E-4</v>
          </cell>
          <cell r="Z242">
            <v>2.1359978478400678E-2</v>
          </cell>
          <cell r="AA242">
            <v>6.4922716823155813E-2</v>
          </cell>
          <cell r="AB242">
            <v>1.2189864620598945E-2</v>
          </cell>
          <cell r="AC242">
            <v>0.21337783157245563</v>
          </cell>
          <cell r="AD242">
            <v>0</v>
          </cell>
          <cell r="AE242">
            <v>0.12345384819881813</v>
          </cell>
          <cell r="AF242">
            <v>8.4316055485496554E-3</v>
          </cell>
        </row>
        <row r="243">
          <cell r="W243">
            <v>43626</v>
          </cell>
          <cell r="X243">
            <v>0.36169213643821213</v>
          </cell>
          <cell r="Y243">
            <v>3.1170928731790582E-4</v>
          </cell>
          <cell r="Z243">
            <v>2.1751583878018104E-2</v>
          </cell>
          <cell r="AA243">
            <v>6.3473558349120066E-2</v>
          </cell>
          <cell r="AB243">
            <v>1.2196606445435893E-2</v>
          </cell>
          <cell r="AC243">
            <v>0.21526724419493404</v>
          </cell>
          <cell r="AD243">
            <v>0</v>
          </cell>
          <cell r="AE243">
            <v>0.11928439750056387</v>
          </cell>
          <cell r="AF243">
            <v>8.4050798272505608E-3</v>
          </cell>
        </row>
        <row r="244">
          <cell r="W244">
            <v>43625</v>
          </cell>
          <cell r="X244">
            <v>0.37599166471474227</v>
          </cell>
          <cell r="Y244">
            <v>2.9539986875521713E-4</v>
          </cell>
          <cell r="Z244">
            <v>2.3526918416637819E-2</v>
          </cell>
          <cell r="AA244">
            <v>5.9409797327939544E-2</v>
          </cell>
          <cell r="AB244">
            <v>1.1874911654703843E-2</v>
          </cell>
          <cell r="AC244">
            <v>0.21065656377502326</v>
          </cell>
          <cell r="AD244">
            <v>0</v>
          </cell>
          <cell r="AE244">
            <v>0.11214370213199755</v>
          </cell>
          <cell r="AF244">
            <v>8.281767302057149E-3</v>
          </cell>
        </row>
        <row r="245">
          <cell r="W245">
            <v>43624</v>
          </cell>
          <cell r="X245">
            <v>0.39942117280976885</v>
          </cell>
          <cell r="Y245">
            <v>3.5244376607715215E-4</v>
          </cell>
          <cell r="Z245">
            <v>2.1041780928057426E-2</v>
          </cell>
          <cell r="AA245">
            <v>5.3522156707339161E-2</v>
          </cell>
          <cell r="AB245">
            <v>1.013600282811246E-2</v>
          </cell>
          <cell r="AC245">
            <v>0.20674727613146265</v>
          </cell>
          <cell r="AD245">
            <v>0</v>
          </cell>
          <cell r="AE245">
            <v>0.10571897894578498</v>
          </cell>
          <cell r="AF245">
            <v>8.1016448501745851E-3</v>
          </cell>
        </row>
        <row r="246">
          <cell r="W246">
            <v>43623</v>
          </cell>
          <cell r="X246">
            <v>0.39942117280976885</v>
          </cell>
          <cell r="Y246">
            <v>3.5244376607715215E-4</v>
          </cell>
          <cell r="Z246">
            <v>2.1041780928057426E-2</v>
          </cell>
          <cell r="AA246">
            <v>5.3522156707339161E-2</v>
          </cell>
          <cell r="AB246">
            <v>1.013600282811246E-2</v>
          </cell>
          <cell r="AC246">
            <v>0.20674727613146265</v>
          </cell>
          <cell r="AD246">
            <v>0</v>
          </cell>
          <cell r="AE246">
            <v>0.10571897894578498</v>
          </cell>
          <cell r="AF246">
            <v>8.1016448501745851E-3</v>
          </cell>
        </row>
        <row r="247">
          <cell r="W247">
            <v>43622</v>
          </cell>
          <cell r="X247">
            <v>0.39942117280976885</v>
          </cell>
          <cell r="Y247">
            <v>3.5244376607715215E-4</v>
          </cell>
          <cell r="Z247">
            <v>2.1041780928057426E-2</v>
          </cell>
          <cell r="AA247">
            <v>5.3522156707339161E-2</v>
          </cell>
          <cell r="AB247">
            <v>1.013600282811246E-2</v>
          </cell>
          <cell r="AC247">
            <v>0.20674727613146265</v>
          </cell>
          <cell r="AD247">
            <v>0</v>
          </cell>
          <cell r="AE247">
            <v>0.10571897894578498</v>
          </cell>
          <cell r="AF247">
            <v>8.1016448501745851E-3</v>
          </cell>
        </row>
        <row r="248">
          <cell r="W248">
            <v>43621</v>
          </cell>
          <cell r="X248">
            <v>0.39942117280976885</v>
          </cell>
          <cell r="Y248">
            <v>3.5244376607715215E-4</v>
          </cell>
          <cell r="Z248">
            <v>2.1041780928057426E-2</v>
          </cell>
          <cell r="AA248">
            <v>5.3522156707339161E-2</v>
          </cell>
          <cell r="AB248">
            <v>1.013600282811246E-2</v>
          </cell>
          <cell r="AC248">
            <v>0.20674727613146265</v>
          </cell>
          <cell r="AD248">
            <v>0</v>
          </cell>
          <cell r="AE248">
            <v>0.10571897894578498</v>
          </cell>
          <cell r="AF248">
            <v>8.1016448501745851E-3</v>
          </cell>
        </row>
        <row r="249">
          <cell r="W249">
            <v>43620</v>
          </cell>
          <cell r="X249">
            <v>0.39507188315161668</v>
          </cell>
          <cell r="Y249">
            <v>3.4405600564872013E-4</v>
          </cell>
          <cell r="Z249">
            <v>2.0467493922280717E-2</v>
          </cell>
          <cell r="AA249">
            <v>5.7484517765393817E-2</v>
          </cell>
          <cell r="AB249">
            <v>9.6119791194367726E-3</v>
          </cell>
          <cell r="AC249">
            <v>0.20518004068040341</v>
          </cell>
          <cell r="AD249">
            <v>0</v>
          </cell>
          <cell r="AE249">
            <v>0.10854748967023102</v>
          </cell>
          <cell r="AF249">
            <v>7.5301375630005499E-3</v>
          </cell>
        </row>
        <row r="250">
          <cell r="W250">
            <v>43619</v>
          </cell>
          <cell r="X250">
            <v>0.38259199334453209</v>
          </cell>
          <cell r="Y250">
            <v>3.3530961573359226E-4</v>
          </cell>
          <cell r="Z250">
            <v>2.2031932198542256E-2</v>
          </cell>
          <cell r="AA250">
            <v>6.0047170571248074E-2</v>
          </cell>
          <cell r="AB250">
            <v>1.0363547827016142E-2</v>
          </cell>
          <cell r="AC250">
            <v>0.20951785947366916</v>
          </cell>
          <cell r="AD250">
            <v>0</v>
          </cell>
          <cell r="AE250">
            <v>0.11015835629399608</v>
          </cell>
          <cell r="AF250">
            <v>7.8428115878160353E-3</v>
          </cell>
        </row>
        <row r="251">
          <cell r="W251">
            <v>43618</v>
          </cell>
          <cell r="X251">
            <v>0.3977233408100026</v>
          </cell>
          <cell r="Y251">
            <v>3.4432575579125411E-4</v>
          </cell>
          <cell r="Z251">
            <v>1.9949595836308273E-2</v>
          </cell>
          <cell r="AA251">
            <v>5.3815240512253802E-2</v>
          </cell>
          <cell r="AB251">
            <v>1.234852479559468E-2</v>
          </cell>
          <cell r="AC251">
            <v>0.20414146108714387</v>
          </cell>
          <cell r="AD251">
            <v>0</v>
          </cell>
          <cell r="AE251">
            <v>0.10865203277203028</v>
          </cell>
          <cell r="AF251">
            <v>7.9508130443827884E-3</v>
          </cell>
        </row>
        <row r="252">
          <cell r="W252">
            <v>43617</v>
          </cell>
          <cell r="X252">
            <v>0.39965282539740643</v>
          </cell>
          <cell r="Y252">
            <v>3.2826334299280443E-4</v>
          </cell>
          <cell r="Z252">
            <v>2.0589574270193745E-2</v>
          </cell>
          <cell r="AA252">
            <v>5.2188218416383846E-2</v>
          </cell>
          <cell r="AB252">
            <v>1.2983454076791728E-2</v>
          </cell>
          <cell r="AC252">
            <v>0.20365008261686393</v>
          </cell>
          <cell r="AD252">
            <v>0</v>
          </cell>
          <cell r="AE252">
            <v>0.10685206145615983</v>
          </cell>
          <cell r="AF252">
            <v>8.4510936656820267E-3</v>
          </cell>
        </row>
        <row r="253">
          <cell r="W253">
            <v>43616</v>
          </cell>
          <cell r="X253">
            <v>0.39965282539740643</v>
          </cell>
          <cell r="Y253">
            <v>3.2826334299280443E-4</v>
          </cell>
          <cell r="Z253">
            <v>2.0589574270193745E-2</v>
          </cell>
          <cell r="AA253">
            <v>5.2188218416383846E-2</v>
          </cell>
          <cell r="AB253">
            <v>1.2983454076791728E-2</v>
          </cell>
          <cell r="AC253">
            <v>0.20365008261686393</v>
          </cell>
          <cell r="AD253">
            <v>0</v>
          </cell>
          <cell r="AE253">
            <v>0.10685206145615983</v>
          </cell>
          <cell r="AF253">
            <v>8.4510936656820267E-3</v>
          </cell>
        </row>
        <row r="254">
          <cell r="W254">
            <v>43615</v>
          </cell>
          <cell r="X254">
            <v>0.40221897941839169</v>
          </cell>
          <cell r="Y254">
            <v>3.35288501557771E-4</v>
          </cell>
          <cell r="Z254">
            <v>1.9840545640474404E-2</v>
          </cell>
          <cell r="AA254">
            <v>5.1741256258430735E-2</v>
          </cell>
          <cell r="AB254">
            <v>1.2258734793869568E-2</v>
          </cell>
          <cell r="AC254">
            <v>0.20212720484260474</v>
          </cell>
          <cell r="AD254">
            <v>0</v>
          </cell>
          <cell r="AE254">
            <v>0.10782918609249459</v>
          </cell>
          <cell r="AF254">
            <v>8.4448675826810354E-3</v>
          </cell>
        </row>
        <row r="255">
          <cell r="W255">
            <v>43614</v>
          </cell>
          <cell r="X255">
            <v>0.41022060663677706</v>
          </cell>
          <cell r="Y255">
            <v>0</v>
          </cell>
          <cell r="Z255">
            <v>2.4518703713644927E-2</v>
          </cell>
          <cell r="AA255">
            <v>6.3864674468976215E-2</v>
          </cell>
          <cell r="AB255">
            <v>1.5594254681364677E-2</v>
          </cell>
          <cell r="AC255">
            <v>0.18498027138293005</v>
          </cell>
          <cell r="AD255">
            <v>0</v>
          </cell>
          <cell r="AE255">
            <v>9.2988911793830245E-2</v>
          </cell>
          <cell r="AF255">
            <v>1.0788899160753779E-2</v>
          </cell>
        </row>
        <row r="256">
          <cell r="W256">
            <v>43613</v>
          </cell>
          <cell r="X256">
            <v>0.41022060663677706</v>
          </cell>
          <cell r="Y256">
            <v>0</v>
          </cell>
          <cell r="Z256">
            <v>2.4518703713644927E-2</v>
          </cell>
          <cell r="AA256">
            <v>6.3864674468976215E-2</v>
          </cell>
          <cell r="AB256">
            <v>1.5594254681364677E-2</v>
          </cell>
          <cell r="AC256">
            <v>0.18498027138293005</v>
          </cell>
          <cell r="AD256">
            <v>0</v>
          </cell>
          <cell r="AE256">
            <v>9.2988911793830245E-2</v>
          </cell>
          <cell r="AF256">
            <v>1.0788899160753779E-2</v>
          </cell>
        </row>
        <row r="257">
          <cell r="W257">
            <v>43612</v>
          </cell>
          <cell r="X257">
            <v>0.41022060663677706</v>
          </cell>
          <cell r="Y257">
            <v>0</v>
          </cell>
          <cell r="Z257">
            <v>2.4518703713644927E-2</v>
          </cell>
          <cell r="AA257">
            <v>6.3864674468976215E-2</v>
          </cell>
          <cell r="AB257">
            <v>1.5594254681364677E-2</v>
          </cell>
          <cell r="AC257">
            <v>0.18498027138293005</v>
          </cell>
          <cell r="AD257">
            <v>0</v>
          </cell>
          <cell r="AE257">
            <v>9.2988911793830245E-2</v>
          </cell>
          <cell r="AF257">
            <v>1.0788899160753779E-2</v>
          </cell>
        </row>
        <row r="258">
          <cell r="W258">
            <v>43611</v>
          </cell>
          <cell r="X258">
            <v>0.41022060663677706</v>
          </cell>
          <cell r="Y258">
            <v>0</v>
          </cell>
          <cell r="Z258">
            <v>2.4518703713644927E-2</v>
          </cell>
          <cell r="AA258">
            <v>6.3864674468976215E-2</v>
          </cell>
          <cell r="AB258">
            <v>1.5594254681364677E-2</v>
          </cell>
          <cell r="AC258">
            <v>0.18498027138293005</v>
          </cell>
          <cell r="AD258">
            <v>0</v>
          </cell>
          <cell r="AE258">
            <v>9.2988911793830245E-2</v>
          </cell>
          <cell r="AF258">
            <v>1.0788899160753779E-2</v>
          </cell>
        </row>
        <row r="259">
          <cell r="W259">
            <v>43610</v>
          </cell>
          <cell r="X259">
            <v>0.40883710876192414</v>
          </cell>
          <cell r="Y259">
            <v>0</v>
          </cell>
          <cell r="Z259">
            <v>2.483800462841813E-2</v>
          </cell>
          <cell r="AA259">
            <v>6.34083876312376E-2</v>
          </cell>
          <cell r="AB259">
            <v>1.5770638242520778E-2</v>
          </cell>
          <cell r="AC259">
            <v>0.18591810961933261</v>
          </cell>
          <cell r="AD259">
            <v>0</v>
          </cell>
          <cell r="AE259">
            <v>9.3263272531469404E-2</v>
          </cell>
          <cell r="AF259">
            <v>1.0894916370338221E-2</v>
          </cell>
        </row>
        <row r="260">
          <cell r="W260">
            <v>43609</v>
          </cell>
          <cell r="X260">
            <v>0.41484230630077812</v>
          </cell>
          <cell r="Y260">
            <v>0</v>
          </cell>
          <cell r="Z260">
            <v>2.415745702698275E-2</v>
          </cell>
          <cell r="AA260">
            <v>6.2743949754123854E-2</v>
          </cell>
          <cell r="AB260">
            <v>1.6229996432345208E-2</v>
          </cell>
          <cell r="AC260">
            <v>0.18141946100412265</v>
          </cell>
          <cell r="AD260">
            <v>0</v>
          </cell>
          <cell r="AE260">
            <v>9.3407255711614443E-2</v>
          </cell>
          <cell r="AF260">
            <v>1.0457113491976809E-2</v>
          </cell>
        </row>
        <row r="261">
          <cell r="W261">
            <v>43608</v>
          </cell>
          <cell r="X261">
            <v>0.41484230630077812</v>
          </cell>
          <cell r="Y261">
            <v>0</v>
          </cell>
          <cell r="Z261">
            <v>2.415745702698275E-2</v>
          </cell>
          <cell r="AA261">
            <v>6.2743949754123854E-2</v>
          </cell>
          <cell r="AB261">
            <v>1.6229996432345208E-2</v>
          </cell>
          <cell r="AC261">
            <v>0.18141946100412265</v>
          </cell>
          <cell r="AD261">
            <v>0</v>
          </cell>
          <cell r="AE261">
            <v>9.3407255711614443E-2</v>
          </cell>
          <cell r="AF261">
            <v>1.0457113491976809E-2</v>
          </cell>
        </row>
        <row r="262">
          <cell r="W262">
            <v>43607</v>
          </cell>
          <cell r="X262">
            <v>0.41484230630077812</v>
          </cell>
          <cell r="Y262">
            <v>0</v>
          </cell>
          <cell r="Z262">
            <v>2.415745702698275E-2</v>
          </cell>
          <cell r="AA262">
            <v>6.2743949754123854E-2</v>
          </cell>
          <cell r="AB262">
            <v>1.6229996432345208E-2</v>
          </cell>
          <cell r="AC262">
            <v>0.18141946100412265</v>
          </cell>
          <cell r="AD262">
            <v>0</v>
          </cell>
          <cell r="AE262">
            <v>9.3407255711614443E-2</v>
          </cell>
          <cell r="AF262">
            <v>1.0457113491976809E-2</v>
          </cell>
        </row>
        <row r="263">
          <cell r="W263">
            <v>43606</v>
          </cell>
          <cell r="X263">
            <v>0.41484230630077812</v>
          </cell>
          <cell r="Y263">
            <v>0</v>
          </cell>
          <cell r="Z263">
            <v>2.415745702698275E-2</v>
          </cell>
          <cell r="AA263">
            <v>6.2743949754123854E-2</v>
          </cell>
          <cell r="AB263">
            <v>1.6229996432345208E-2</v>
          </cell>
          <cell r="AC263">
            <v>0.18141946100412265</v>
          </cell>
          <cell r="AD263">
            <v>0</v>
          </cell>
          <cell r="AE263">
            <v>9.3407255711614443E-2</v>
          </cell>
          <cell r="AF263">
            <v>1.0457113491976809E-2</v>
          </cell>
        </row>
        <row r="264">
          <cell r="W264">
            <v>43605</v>
          </cell>
          <cell r="X264">
            <v>0.39900354417374456</v>
          </cell>
          <cell r="Y264">
            <v>7.7176370005788413E-4</v>
          </cell>
          <cell r="Z264">
            <v>2.7431723542552282E-2</v>
          </cell>
          <cell r="AA264">
            <v>6.4915444052241297E-2</v>
          </cell>
          <cell r="AB264">
            <v>1.7787941556330952E-2</v>
          </cell>
          <cell r="AC264">
            <v>0.1860760652712469</v>
          </cell>
          <cell r="AD264">
            <v>0</v>
          </cell>
          <cell r="AE264">
            <v>9.3351662435787727E-2</v>
          </cell>
          <cell r="AF264">
            <v>1.0661855268038256E-2</v>
          </cell>
        </row>
        <row r="265">
          <cell r="W265">
            <v>43604</v>
          </cell>
          <cell r="X265">
            <v>0.39020085512035357</v>
          </cell>
          <cell r="Y265">
            <v>7.0550422201077036E-4</v>
          </cell>
          <cell r="Z265">
            <v>2.9225180496808549E-2</v>
          </cell>
          <cell r="AA265">
            <v>7.1454802846397936E-2</v>
          </cell>
          <cell r="AB265">
            <v>1.6582249600574805E-2</v>
          </cell>
          <cell r="AC265">
            <v>0.19633186461905053</v>
          </cell>
          <cell r="AD265">
            <v>0</v>
          </cell>
          <cell r="AE265">
            <v>8.6798739833819694E-2</v>
          </cell>
          <cell r="AF265">
            <v>1.0648592764518345E-2</v>
          </cell>
        </row>
        <row r="266">
          <cell r="W266">
            <v>43603</v>
          </cell>
          <cell r="X266">
            <v>0.39299427024476297</v>
          </cell>
          <cell r="Y266">
            <v>7.256016056470582E-4</v>
          </cell>
          <cell r="Z266">
            <v>2.8207087464129851E-2</v>
          </cell>
          <cell r="AA266">
            <v>7.0123018228004985E-2</v>
          </cell>
          <cell r="AB266">
            <v>1.6610624952145946E-2</v>
          </cell>
          <cell r="AC266">
            <v>0.19500543079257629</v>
          </cell>
          <cell r="AD266">
            <v>0</v>
          </cell>
          <cell r="AE266">
            <v>8.782930334155227E-2</v>
          </cell>
          <cell r="AF266">
            <v>1.0507938684259251E-2</v>
          </cell>
        </row>
        <row r="267">
          <cell r="W267">
            <v>43602</v>
          </cell>
          <cell r="X267">
            <v>0.38806051125387203</v>
          </cell>
          <cell r="Y267">
            <v>7.7382308306007562E-4</v>
          </cell>
          <cell r="Z267">
            <v>2.9182582150076151E-2</v>
          </cell>
          <cell r="AA267">
            <v>7.2827487140783603E-2</v>
          </cell>
          <cell r="AB267">
            <v>1.7230465357600686E-2</v>
          </cell>
          <cell r="AC267">
            <v>0.19774614301592594</v>
          </cell>
          <cell r="AD267">
            <v>0</v>
          </cell>
          <cell r="AE267">
            <v>8.5394613229082664E-2</v>
          </cell>
          <cell r="AF267">
            <v>1.0920782223662023E-2</v>
          </cell>
        </row>
        <row r="268">
          <cell r="W268">
            <v>43601</v>
          </cell>
          <cell r="X268">
            <v>0.38806051125387203</v>
          </cell>
          <cell r="Y268">
            <v>7.7382308306007562E-4</v>
          </cell>
          <cell r="Z268">
            <v>2.9182582150076151E-2</v>
          </cell>
          <cell r="AA268">
            <v>7.2827487140783603E-2</v>
          </cell>
          <cell r="AB268">
            <v>1.7230465357600686E-2</v>
          </cell>
          <cell r="AC268">
            <v>0.19774614301592594</v>
          </cell>
          <cell r="AD268">
            <v>0</v>
          </cell>
          <cell r="AE268">
            <v>8.5394613229082664E-2</v>
          </cell>
          <cell r="AF268">
            <v>1.0920782223662023E-2</v>
          </cell>
        </row>
        <row r="269">
          <cell r="W269">
            <v>43600</v>
          </cell>
          <cell r="X269">
            <v>0.38806051125387203</v>
          </cell>
          <cell r="Y269">
            <v>7.7382308306007562E-4</v>
          </cell>
          <cell r="Z269">
            <v>2.9182582150076151E-2</v>
          </cell>
          <cell r="AA269">
            <v>7.2827487140783603E-2</v>
          </cell>
          <cell r="AB269">
            <v>1.7230465357600686E-2</v>
          </cell>
          <cell r="AC269">
            <v>0.19774614301592594</v>
          </cell>
          <cell r="AD269">
            <v>0</v>
          </cell>
          <cell r="AE269">
            <v>8.5394613229082664E-2</v>
          </cell>
          <cell r="AF269">
            <v>1.0920782223662023E-2</v>
          </cell>
        </row>
        <row r="270">
          <cell r="W270">
            <v>43599</v>
          </cell>
          <cell r="X270">
            <v>0.38806051125387203</v>
          </cell>
          <cell r="Y270">
            <v>7.7382308306007562E-4</v>
          </cell>
          <cell r="Z270">
            <v>2.9182582150076151E-2</v>
          </cell>
          <cell r="AA270">
            <v>7.2827487140783603E-2</v>
          </cell>
          <cell r="AB270">
            <v>1.7230465357600686E-2</v>
          </cell>
          <cell r="AC270">
            <v>0.19774614301592594</v>
          </cell>
          <cell r="AD270">
            <v>0</v>
          </cell>
          <cell r="AE270">
            <v>8.5394613229082664E-2</v>
          </cell>
          <cell r="AF270">
            <v>1.0920782223662023E-2</v>
          </cell>
        </row>
        <row r="271">
          <cell r="W271">
            <v>43598</v>
          </cell>
          <cell r="X271">
            <v>0.36180477147225021</v>
          </cell>
          <cell r="Y271">
            <v>7.6963645478727194E-4</v>
          </cell>
          <cell r="Z271">
            <v>3.1533700019090997E-2</v>
          </cell>
          <cell r="AA271">
            <v>8.5147327756707067E-2</v>
          </cell>
          <cell r="AB271">
            <v>1.816666512827049E-2</v>
          </cell>
          <cell r="AC271">
            <v>0.20823823120249851</v>
          </cell>
          <cell r="AD271">
            <v>0</v>
          </cell>
          <cell r="AE271">
            <v>8.3777492886007068E-2</v>
          </cell>
          <cell r="AF271">
            <v>1.2687023892631193E-2</v>
          </cell>
        </row>
        <row r="272">
          <cell r="W272">
            <v>43597</v>
          </cell>
          <cell r="X272">
            <v>0.3280901167163246</v>
          </cell>
          <cell r="Y272">
            <v>6.9884174094994795E-4</v>
          </cell>
          <cell r="Z272">
            <v>3.2399967109552119E-2</v>
          </cell>
          <cell r="AA272">
            <v>9.5229953238728446E-2</v>
          </cell>
          <cell r="AB272">
            <v>1.8927951201953189E-2</v>
          </cell>
          <cell r="AC272">
            <v>0.22913626452874991</v>
          </cell>
          <cell r="AD272">
            <v>0</v>
          </cell>
          <cell r="AE272">
            <v>8.4593706230116791E-2</v>
          </cell>
          <cell r="AF272">
            <v>1.2852594643583298E-2</v>
          </cell>
        </row>
        <row r="273">
          <cell r="W273">
            <v>43596</v>
          </cell>
          <cell r="X273">
            <v>0.33206676729968376</v>
          </cell>
          <cell r="Y273">
            <v>7.2873493484294674E-4</v>
          </cell>
          <cell r="Z273">
            <v>3.3479235675455903E-2</v>
          </cell>
          <cell r="AA273">
            <v>9.4590524270522086E-2</v>
          </cell>
          <cell r="AB273">
            <v>1.9406606575138236E-2</v>
          </cell>
          <cell r="AC273">
            <v>0.22450845595850594</v>
          </cell>
          <cell r="AD273">
            <v>0</v>
          </cell>
          <cell r="AE273">
            <v>8.5144025008708518E-2</v>
          </cell>
          <cell r="AF273">
            <v>1.2087576234013948E-2</v>
          </cell>
        </row>
        <row r="274">
          <cell r="W274">
            <v>43595</v>
          </cell>
          <cell r="X274">
            <v>0.29244274713873203</v>
          </cell>
          <cell r="Y274">
            <v>7.1011816432484554E-4</v>
          </cell>
          <cell r="Z274">
            <v>3.6140269461162847E-2</v>
          </cell>
          <cell r="AA274">
            <v>0.10001815380563236</v>
          </cell>
          <cell r="AB274">
            <v>2.031723089764877E-2</v>
          </cell>
          <cell r="AC274">
            <v>0.25002766289939105</v>
          </cell>
          <cell r="AD274">
            <v>0</v>
          </cell>
          <cell r="AE274">
            <v>8.8171862844536958E-2</v>
          </cell>
          <cell r="AF274">
            <v>1.4132482682789542E-2</v>
          </cell>
        </row>
        <row r="275">
          <cell r="W275">
            <v>43594</v>
          </cell>
          <cell r="X275">
            <v>0.29244274713873203</v>
          </cell>
          <cell r="Y275">
            <v>7.1011816432484554E-4</v>
          </cell>
          <cell r="Z275">
            <v>3.6140269461162847E-2</v>
          </cell>
          <cell r="AA275">
            <v>0.10001815380563236</v>
          </cell>
          <cell r="AB275">
            <v>2.031723089764877E-2</v>
          </cell>
          <cell r="AC275">
            <v>0.25002766289939105</v>
          </cell>
          <cell r="AD275">
            <v>0</v>
          </cell>
          <cell r="AE275">
            <v>8.8171862844536958E-2</v>
          </cell>
          <cell r="AF275">
            <v>1.4132482682789542E-2</v>
          </cell>
        </row>
        <row r="276">
          <cell r="W276">
            <v>43593</v>
          </cell>
          <cell r="X276">
            <v>0.29203728109649618</v>
          </cell>
          <cell r="Y276">
            <v>6.6559373793641024E-4</v>
          </cell>
          <cell r="Z276">
            <v>3.7311674754170562E-2</v>
          </cell>
          <cell r="AA276">
            <v>9.7777485548119047E-2</v>
          </cell>
          <cell r="AB276">
            <v>2.0701032506807777E-2</v>
          </cell>
          <cell r="AC276">
            <v>0.25219776379960934</v>
          </cell>
          <cell r="AD276">
            <v>0</v>
          </cell>
          <cell r="AE276">
            <v>8.736292996729618E-2</v>
          </cell>
          <cell r="AF276">
            <v>1.3783841336541156E-2</v>
          </cell>
        </row>
        <row r="277">
          <cell r="W277">
            <v>43592</v>
          </cell>
          <cell r="X277">
            <v>0.29203728109649618</v>
          </cell>
          <cell r="Y277">
            <v>6.6559373793641024E-4</v>
          </cell>
          <cell r="Z277">
            <v>3.7311674754170562E-2</v>
          </cell>
          <cell r="AA277">
            <v>9.7777485548119047E-2</v>
          </cell>
          <cell r="AB277">
            <v>2.0701032506807777E-2</v>
          </cell>
          <cell r="AC277">
            <v>0.25219776379960934</v>
          </cell>
          <cell r="AD277">
            <v>0</v>
          </cell>
          <cell r="AE277">
            <v>8.736292996729618E-2</v>
          </cell>
          <cell r="AF277">
            <v>1.3783841336541156E-2</v>
          </cell>
        </row>
        <row r="278">
          <cell r="W278">
            <v>43591</v>
          </cell>
          <cell r="X278">
            <v>0.29203728109649618</v>
          </cell>
          <cell r="Y278">
            <v>6.6559373793641024E-4</v>
          </cell>
          <cell r="Z278">
            <v>3.7311674754170562E-2</v>
          </cell>
          <cell r="AA278">
            <v>9.7777485548119047E-2</v>
          </cell>
          <cell r="AB278">
            <v>2.0701032506807777E-2</v>
          </cell>
          <cell r="AC278">
            <v>0.25219776379960934</v>
          </cell>
          <cell r="AD278">
            <v>0</v>
          </cell>
          <cell r="AE278">
            <v>8.736292996729618E-2</v>
          </cell>
          <cell r="AF278">
            <v>1.3783841336541156E-2</v>
          </cell>
        </row>
        <row r="279">
          <cell r="W279">
            <v>43590</v>
          </cell>
          <cell r="X279">
            <v>0.29203728109649618</v>
          </cell>
          <cell r="Y279">
            <v>6.6559373793641024E-4</v>
          </cell>
          <cell r="Z279">
            <v>3.7311674754170562E-2</v>
          </cell>
          <cell r="AA279">
            <v>9.7777485548119047E-2</v>
          </cell>
          <cell r="AB279">
            <v>2.0701032506807777E-2</v>
          </cell>
          <cell r="AC279">
            <v>0.25219776379960934</v>
          </cell>
          <cell r="AD279">
            <v>0</v>
          </cell>
          <cell r="AE279">
            <v>8.736292996729618E-2</v>
          </cell>
          <cell r="AF279">
            <v>1.3783841336541156E-2</v>
          </cell>
        </row>
        <row r="280">
          <cell r="W280">
            <v>43589</v>
          </cell>
          <cell r="X280">
            <v>0.29368611824111285</v>
          </cell>
          <cell r="Y280">
            <v>6.6387663910148385E-4</v>
          </cell>
          <cell r="Z280">
            <v>3.6709784218948958E-2</v>
          </cell>
          <cell r="AA280">
            <v>9.8319137739877091E-2</v>
          </cell>
          <cell r="AB280">
            <v>2.0369632922788098E-2</v>
          </cell>
          <cell r="AC280">
            <v>0.25094014481393145</v>
          </cell>
          <cell r="AD280">
            <v>0</v>
          </cell>
          <cell r="AE280">
            <v>8.7416311968547017E-2</v>
          </cell>
          <cell r="AF280">
            <v>1.3727855554799915E-2</v>
          </cell>
        </row>
        <row r="281">
          <cell r="W281">
            <v>43588</v>
          </cell>
          <cell r="X281">
            <v>0.2839497564532581</v>
          </cell>
          <cell r="Y281">
            <v>6.7368408293595468E-4</v>
          </cell>
          <cell r="Z281">
            <v>3.8500675632020483E-2</v>
          </cell>
          <cell r="AA281">
            <v>9.6975438810645354E-2</v>
          </cell>
          <cell r="AB281">
            <v>2.1200326179256688E-2</v>
          </cell>
          <cell r="AC281">
            <v>0.25995673702888256</v>
          </cell>
          <cell r="AD281">
            <v>0</v>
          </cell>
          <cell r="AE281">
            <v>8.5974170115164561E-2</v>
          </cell>
          <cell r="AF281">
            <v>1.4629150652844506E-2</v>
          </cell>
        </row>
        <row r="282">
          <cell r="W282">
            <v>43587</v>
          </cell>
          <cell r="X282">
            <v>0.2839497564532581</v>
          </cell>
          <cell r="Y282">
            <v>6.7368408293595468E-4</v>
          </cell>
          <cell r="Z282">
            <v>3.8500675632020483E-2</v>
          </cell>
          <cell r="AA282">
            <v>9.6975438810645354E-2</v>
          </cell>
          <cell r="AB282">
            <v>2.1200326179256688E-2</v>
          </cell>
          <cell r="AC282">
            <v>0.25995673702888256</v>
          </cell>
          <cell r="AD282">
            <v>0</v>
          </cell>
          <cell r="AE282">
            <v>8.5974170115164561E-2</v>
          </cell>
          <cell r="AF282">
            <v>1.4629150652844506E-2</v>
          </cell>
        </row>
        <row r="283">
          <cell r="W283">
            <v>43586</v>
          </cell>
          <cell r="X283">
            <v>0.2839497564532581</v>
          </cell>
          <cell r="Y283">
            <v>6.7368408293595468E-4</v>
          </cell>
          <cell r="Z283">
            <v>3.8500675632020483E-2</v>
          </cell>
          <cell r="AA283">
            <v>9.6975438810645354E-2</v>
          </cell>
          <cell r="AB283">
            <v>2.1200326179256688E-2</v>
          </cell>
          <cell r="AC283">
            <v>0.25995673702888256</v>
          </cell>
          <cell r="AD283">
            <v>0</v>
          </cell>
          <cell r="AE283">
            <v>8.5974170115164561E-2</v>
          </cell>
          <cell r="AF283">
            <v>1.4629150652844506E-2</v>
          </cell>
        </row>
        <row r="284">
          <cell r="W284">
            <v>43585</v>
          </cell>
          <cell r="X284">
            <v>0.28582007601745668</v>
          </cell>
          <cell r="Y284">
            <v>0</v>
          </cell>
          <cell r="Z284">
            <v>3.822150134740885E-2</v>
          </cell>
          <cell r="AA284">
            <v>9.508223230143005E-2</v>
          </cell>
          <cell r="AB284">
            <v>2.1176022335415007E-2</v>
          </cell>
          <cell r="AC284">
            <v>0.26106926107898476</v>
          </cell>
          <cell r="AD284">
            <v>0</v>
          </cell>
          <cell r="AE284">
            <v>8.5740347660225411E-2</v>
          </cell>
          <cell r="AF284">
            <v>1.4696694052095879E-2</v>
          </cell>
        </row>
        <row r="285">
          <cell r="W285">
            <v>43584</v>
          </cell>
          <cell r="X285">
            <v>0.28582007601745668</v>
          </cell>
          <cell r="Y285">
            <v>0</v>
          </cell>
          <cell r="Z285">
            <v>3.822150134740885E-2</v>
          </cell>
          <cell r="AA285">
            <v>9.508223230143005E-2</v>
          </cell>
          <cell r="AB285">
            <v>2.1176022335415007E-2</v>
          </cell>
          <cell r="AC285">
            <v>0.26106926107898476</v>
          </cell>
          <cell r="AD285">
            <v>0</v>
          </cell>
          <cell r="AE285">
            <v>8.5740347660225411E-2</v>
          </cell>
          <cell r="AF285">
            <v>1.4696694052095879E-2</v>
          </cell>
        </row>
        <row r="286">
          <cell r="W286">
            <v>43583</v>
          </cell>
          <cell r="X286">
            <v>0.28669615948116417</v>
          </cell>
          <cell r="Y286">
            <v>0</v>
          </cell>
          <cell r="Z286">
            <v>3.921348906589571E-2</v>
          </cell>
          <cell r="AA286">
            <v>9.0011127905257698E-2</v>
          </cell>
          <cell r="AB286">
            <v>2.1594624266176261E-2</v>
          </cell>
          <cell r="AC286">
            <v>0.2670248417122606</v>
          </cell>
          <cell r="AD286">
            <v>0</v>
          </cell>
          <cell r="AE286">
            <v>8.3443573826363179E-2</v>
          </cell>
          <cell r="AF286">
            <v>1.375463724373688E-2</v>
          </cell>
        </row>
        <row r="287">
          <cell r="W287">
            <v>43582</v>
          </cell>
          <cell r="X287">
            <v>0.27774703824934088</v>
          </cell>
          <cell r="Y287">
            <v>1.5972588199603721E-4</v>
          </cell>
          <cell r="Z287">
            <v>4.0549829402881279E-2</v>
          </cell>
          <cell r="AA287">
            <v>8.8941837521126679E-2</v>
          </cell>
          <cell r="AB287">
            <v>2.2080318513632288E-2</v>
          </cell>
          <cell r="AC287">
            <v>0.27606509757175995</v>
          </cell>
          <cell r="AD287">
            <v>0</v>
          </cell>
          <cell r="AE287">
            <v>8.1258765055193E-2</v>
          </cell>
          <cell r="AF287">
            <v>1.3197387804069724E-2</v>
          </cell>
        </row>
        <row r="288">
          <cell r="W288">
            <v>43581</v>
          </cell>
          <cell r="X288">
            <v>0.27774703824934088</v>
          </cell>
          <cell r="Y288">
            <v>1.5972588199603721E-4</v>
          </cell>
          <cell r="Z288">
            <v>4.0549829402881279E-2</v>
          </cell>
          <cell r="AA288">
            <v>8.8941837521126679E-2</v>
          </cell>
          <cell r="AB288">
            <v>2.2080318513632288E-2</v>
          </cell>
          <cell r="AC288">
            <v>0.27606509757175995</v>
          </cell>
          <cell r="AD288">
            <v>0</v>
          </cell>
          <cell r="AE288">
            <v>8.1258765055193E-2</v>
          </cell>
          <cell r="AF288">
            <v>1.3197387804069724E-2</v>
          </cell>
        </row>
        <row r="289">
          <cell r="W289">
            <v>43580</v>
          </cell>
          <cell r="X289">
            <v>0.27774703824934088</v>
          </cell>
          <cell r="Y289">
            <v>1.5972588199603721E-4</v>
          </cell>
          <cell r="Z289">
            <v>4.0549829402881279E-2</v>
          </cell>
          <cell r="AA289">
            <v>8.8941837521126679E-2</v>
          </cell>
          <cell r="AB289">
            <v>2.2080318513632288E-2</v>
          </cell>
          <cell r="AC289">
            <v>0.27606509757175995</v>
          </cell>
          <cell r="AD289">
            <v>0</v>
          </cell>
          <cell r="AE289">
            <v>8.1258765055193E-2</v>
          </cell>
          <cell r="AF289">
            <v>1.3197387804069724E-2</v>
          </cell>
        </row>
        <row r="290">
          <cell r="W290">
            <v>43579</v>
          </cell>
          <cell r="X290">
            <v>0.27202656437225503</v>
          </cell>
          <cell r="Y290">
            <v>1.7370618383951239E-4</v>
          </cell>
          <cell r="Z290">
            <v>4.2578043863335836E-2</v>
          </cell>
          <cell r="AA290">
            <v>8.7091088548611001E-2</v>
          </cell>
          <cell r="AB290">
            <v>2.2153517199008956E-2</v>
          </cell>
          <cell r="AC290">
            <v>0.2805642514832703</v>
          </cell>
          <cell r="AD290">
            <v>0</v>
          </cell>
          <cell r="AE290">
            <v>8.1032111731441078E-2</v>
          </cell>
          <cell r="AF290">
            <v>1.438071661823837E-2</v>
          </cell>
        </row>
        <row r="291">
          <cell r="W291">
            <v>43578</v>
          </cell>
          <cell r="X291">
            <v>0.27202656437225503</v>
          </cell>
          <cell r="Y291">
            <v>1.7370618383951239E-4</v>
          </cell>
          <cell r="Z291">
            <v>4.2578043863335836E-2</v>
          </cell>
          <cell r="AA291">
            <v>8.7091088548611001E-2</v>
          </cell>
          <cell r="AB291">
            <v>2.2153517199008956E-2</v>
          </cell>
          <cell r="AC291">
            <v>0.2805642514832703</v>
          </cell>
          <cell r="AD291">
            <v>0</v>
          </cell>
          <cell r="AE291">
            <v>8.1032111731441078E-2</v>
          </cell>
          <cell r="AF291">
            <v>1.438071661823837E-2</v>
          </cell>
        </row>
        <row r="292">
          <cell r="W292">
            <v>43577</v>
          </cell>
          <cell r="X292">
            <v>0.28180158335369859</v>
          </cell>
          <cell r="Y292">
            <v>1.6130778449483351E-4</v>
          </cell>
          <cell r="Z292">
            <v>4.2981919907526041E-2</v>
          </cell>
          <cell r="AA292">
            <v>7.7283146964565036E-2</v>
          </cell>
          <cell r="AB292">
            <v>2.2096101725814121E-2</v>
          </cell>
          <cell r="AC292">
            <v>0.28275703850901224</v>
          </cell>
          <cell r="AD292">
            <v>0</v>
          </cell>
          <cell r="AE292">
            <v>7.9971735680454362E-2</v>
          </cell>
          <cell r="AF292">
            <v>1.2947166074434829E-2</v>
          </cell>
        </row>
        <row r="293">
          <cell r="W293">
            <v>43576</v>
          </cell>
          <cell r="X293">
            <v>0.28180158335369859</v>
          </cell>
          <cell r="Y293">
            <v>1.6130778449483351E-4</v>
          </cell>
          <cell r="Z293">
            <v>4.2981919907526041E-2</v>
          </cell>
          <cell r="AA293">
            <v>7.7283146964565036E-2</v>
          </cell>
          <cell r="AB293">
            <v>2.2096101725814121E-2</v>
          </cell>
          <cell r="AC293">
            <v>0.28275703850901224</v>
          </cell>
          <cell r="AD293">
            <v>0</v>
          </cell>
          <cell r="AE293">
            <v>7.9971735680454362E-2</v>
          </cell>
          <cell r="AF293">
            <v>1.2947166074434829E-2</v>
          </cell>
        </row>
        <row r="294">
          <cell r="W294">
            <v>43575</v>
          </cell>
          <cell r="X294">
            <v>0.27719433975197255</v>
          </cell>
          <cell r="Y294">
            <v>1.6740432725318339E-4</v>
          </cell>
          <cell r="Z294">
            <v>4.2571930965694567E-2</v>
          </cell>
          <cell r="AA294">
            <v>8.0852998353280442E-2</v>
          </cell>
          <cell r="AB294">
            <v>2.2468898963040242E-2</v>
          </cell>
          <cell r="AC294">
            <v>0.28262527138030535</v>
          </cell>
          <cell r="AD294">
            <v>0</v>
          </cell>
          <cell r="AE294">
            <v>8.0959757344182759E-2</v>
          </cell>
          <cell r="AF294">
            <v>1.3159398914270887E-2</v>
          </cell>
        </row>
        <row r="295">
          <cell r="W295">
            <v>43574</v>
          </cell>
          <cell r="X295">
            <v>0.27719433975197255</v>
          </cell>
          <cell r="Y295">
            <v>1.6740432725318339E-4</v>
          </cell>
          <cell r="Z295">
            <v>4.2571930965694567E-2</v>
          </cell>
          <cell r="AA295">
            <v>8.0852998353280442E-2</v>
          </cell>
          <cell r="AB295">
            <v>2.2468898963040242E-2</v>
          </cell>
          <cell r="AC295">
            <v>0.28262527138030535</v>
          </cell>
          <cell r="AD295">
            <v>0</v>
          </cell>
          <cell r="AE295">
            <v>8.0959757344182759E-2</v>
          </cell>
          <cell r="AF295">
            <v>1.3159398914270887E-2</v>
          </cell>
        </row>
        <row r="296">
          <cell r="W296">
            <v>43573</v>
          </cell>
          <cell r="X296">
            <v>0.28061423974862548</v>
          </cell>
          <cell r="Y296">
            <v>1.6713743050514551E-4</v>
          </cell>
          <cell r="Z296">
            <v>4.2369304737178357E-2</v>
          </cell>
          <cell r="AA296">
            <v>7.3345432218676482E-2</v>
          </cell>
          <cell r="AB296">
            <v>2.1573115354561537E-2</v>
          </cell>
          <cell r="AC296">
            <v>0.28768169483457257</v>
          </cell>
          <cell r="AD296">
            <v>0</v>
          </cell>
          <cell r="AE296">
            <v>8.1814753889377409E-2</v>
          </cell>
          <cell r="AF296">
            <v>1.2434321786502948E-2</v>
          </cell>
        </row>
        <row r="297">
          <cell r="W297">
            <v>43572</v>
          </cell>
          <cell r="X297">
            <v>0.28061423974862548</v>
          </cell>
          <cell r="Y297">
            <v>1.6713743050514551E-4</v>
          </cell>
          <cell r="Z297">
            <v>4.2369304737178357E-2</v>
          </cell>
          <cell r="AA297">
            <v>7.3345432218676482E-2</v>
          </cell>
          <cell r="AB297">
            <v>2.1573115354561537E-2</v>
          </cell>
          <cell r="AC297">
            <v>0.28768169483457257</v>
          </cell>
          <cell r="AD297">
            <v>0</v>
          </cell>
          <cell r="AE297">
            <v>8.1814753889377409E-2</v>
          </cell>
          <cell r="AF297">
            <v>1.2434321786502948E-2</v>
          </cell>
        </row>
        <row r="298">
          <cell r="W298">
            <v>43571</v>
          </cell>
          <cell r="X298">
            <v>0.28061423974862548</v>
          </cell>
          <cell r="Y298">
            <v>1.6713743050514551E-4</v>
          </cell>
          <cell r="Z298">
            <v>4.2369304737178357E-2</v>
          </cell>
          <cell r="AA298">
            <v>7.3345432218676482E-2</v>
          </cell>
          <cell r="AB298">
            <v>2.1573115354561537E-2</v>
          </cell>
          <cell r="AC298">
            <v>0.28768169483457257</v>
          </cell>
          <cell r="AD298">
            <v>0</v>
          </cell>
          <cell r="AE298">
            <v>8.1814753889377409E-2</v>
          </cell>
          <cell r="AF298">
            <v>1.2434321786502948E-2</v>
          </cell>
        </row>
        <row r="299">
          <cell r="W299">
            <v>43570</v>
          </cell>
          <cell r="X299">
            <v>0.28061423974862548</v>
          </cell>
          <cell r="Y299">
            <v>1.6713743050514551E-4</v>
          </cell>
          <cell r="Z299">
            <v>4.2369304737178357E-2</v>
          </cell>
          <cell r="AA299">
            <v>7.3345432218676482E-2</v>
          </cell>
          <cell r="AB299">
            <v>2.1573115354561537E-2</v>
          </cell>
          <cell r="AC299">
            <v>0.28768169483457257</v>
          </cell>
          <cell r="AD299">
            <v>0</v>
          </cell>
          <cell r="AE299">
            <v>8.1814753889377409E-2</v>
          </cell>
          <cell r="AF299">
            <v>1.2434321786502948E-2</v>
          </cell>
        </row>
        <row r="300">
          <cell r="W300">
            <v>43569</v>
          </cell>
          <cell r="X300">
            <v>0.32460678625335609</v>
          </cell>
          <cell r="Y300">
            <v>1.7007614526680495E-4</v>
          </cell>
          <cell r="Z300">
            <v>4.2402280371270765E-2</v>
          </cell>
          <cell r="AA300">
            <v>4.4024470917976739E-2</v>
          </cell>
          <cell r="AB300">
            <v>2.2669105643124476E-2</v>
          </cell>
          <cell r="AC300">
            <v>0.27817972412698611</v>
          </cell>
          <cell r="AD300">
            <v>0</v>
          </cell>
          <cell r="AE300">
            <v>7.7852619886709287E-2</v>
          </cell>
          <cell r="AF300">
            <v>1.0094936655309581E-2</v>
          </cell>
        </row>
        <row r="301">
          <cell r="W301">
            <v>43568</v>
          </cell>
          <cell r="X301">
            <v>0.32907020303684492</v>
          </cell>
          <cell r="Y301">
            <v>2.2580975698838881E-3</v>
          </cell>
          <cell r="Z301">
            <v>4.4721092177879611E-2</v>
          </cell>
          <cell r="AA301">
            <v>2.4053104541302557E-2</v>
          </cell>
          <cell r="AB301">
            <v>2.5145230878233324E-2</v>
          </cell>
          <cell r="AC301">
            <v>0.28622341484846614</v>
          </cell>
          <cell r="AD301">
            <v>0</v>
          </cell>
          <cell r="AE301">
            <v>8.1056188651576724E-2</v>
          </cell>
          <cell r="AF301">
            <v>7.4726682958129315E-3</v>
          </cell>
        </row>
        <row r="302">
          <cell r="W302">
            <v>43567</v>
          </cell>
          <cell r="X302">
            <v>0.32907020303684492</v>
          </cell>
          <cell r="Y302">
            <v>2.2580975698838881E-3</v>
          </cell>
          <cell r="Z302">
            <v>4.4721092177879611E-2</v>
          </cell>
          <cell r="AA302">
            <v>2.4053104541302557E-2</v>
          </cell>
          <cell r="AB302">
            <v>2.5145230878233324E-2</v>
          </cell>
          <cell r="AC302">
            <v>0.28622341484846614</v>
          </cell>
          <cell r="AD302">
            <v>0</v>
          </cell>
          <cell r="AE302">
            <v>8.1056188651576724E-2</v>
          </cell>
          <cell r="AF302">
            <v>7.4726682958129315E-3</v>
          </cell>
        </row>
        <row r="303">
          <cell r="W303">
            <v>43566</v>
          </cell>
          <cell r="X303">
            <v>0.32907020303684492</v>
          </cell>
          <cell r="Y303">
            <v>2.2580975698838881E-3</v>
          </cell>
          <cell r="Z303">
            <v>4.4721092177879611E-2</v>
          </cell>
          <cell r="AA303">
            <v>2.4053104541302557E-2</v>
          </cell>
          <cell r="AB303">
            <v>2.5145230878233324E-2</v>
          </cell>
          <cell r="AC303">
            <v>0.28622341484846614</v>
          </cell>
          <cell r="AD303">
            <v>0</v>
          </cell>
          <cell r="AE303">
            <v>8.1056188651576724E-2</v>
          </cell>
          <cell r="AF303">
            <v>7.4726682958129315E-3</v>
          </cell>
        </row>
        <row r="304">
          <cell r="W304">
            <v>43565</v>
          </cell>
          <cell r="X304">
            <v>0.32907020303684492</v>
          </cell>
          <cell r="Y304">
            <v>2.2580975698838881E-3</v>
          </cell>
          <cell r="Z304">
            <v>4.4721092177879611E-2</v>
          </cell>
          <cell r="AA304">
            <v>2.4053104541302557E-2</v>
          </cell>
          <cell r="AB304">
            <v>2.5145230878233324E-2</v>
          </cell>
          <cell r="AC304">
            <v>0.28622341484846614</v>
          </cell>
          <cell r="AD304">
            <v>0</v>
          </cell>
          <cell r="AE304">
            <v>8.1056188651576724E-2</v>
          </cell>
          <cell r="AF304">
            <v>7.4726682958129315E-3</v>
          </cell>
        </row>
        <row r="305">
          <cell r="W305">
            <v>43564</v>
          </cell>
          <cell r="X305">
            <v>0.32907020303684492</v>
          </cell>
          <cell r="Y305">
            <v>2.2580975698838881E-3</v>
          </cell>
          <cell r="Z305">
            <v>4.4721092177879611E-2</v>
          </cell>
          <cell r="AA305">
            <v>2.4053104541302557E-2</v>
          </cell>
          <cell r="AB305">
            <v>2.5145230878233324E-2</v>
          </cell>
          <cell r="AC305">
            <v>0.28622341484846614</v>
          </cell>
          <cell r="AD305">
            <v>0</v>
          </cell>
          <cell r="AE305">
            <v>8.1056188651576724E-2</v>
          </cell>
          <cell r="AF305">
            <v>7.4726682958129315E-3</v>
          </cell>
        </row>
        <row r="306">
          <cell r="W306">
            <v>43563</v>
          </cell>
          <cell r="X306">
            <v>0.32907020303684492</v>
          </cell>
          <cell r="Y306">
            <v>2.2580975698838881E-3</v>
          </cell>
          <cell r="Z306">
            <v>4.4721092177879611E-2</v>
          </cell>
          <cell r="AA306">
            <v>2.4053104541302557E-2</v>
          </cell>
          <cell r="AB306">
            <v>2.5145230878233324E-2</v>
          </cell>
          <cell r="AC306">
            <v>0.28622341484846614</v>
          </cell>
          <cell r="AD306">
            <v>0</v>
          </cell>
          <cell r="AE306">
            <v>8.1056188651576724E-2</v>
          </cell>
          <cell r="AF306">
            <v>7.4726682958129315E-3</v>
          </cell>
        </row>
        <row r="307">
          <cell r="W307">
            <v>43562</v>
          </cell>
          <cell r="X307">
            <v>0.32907020303684492</v>
          </cell>
          <cell r="Y307">
            <v>2.2580975698838881E-3</v>
          </cell>
          <cell r="Z307">
            <v>4.4721092177879611E-2</v>
          </cell>
          <cell r="AA307">
            <v>2.4053104541302557E-2</v>
          </cell>
          <cell r="AB307">
            <v>2.5145230878233324E-2</v>
          </cell>
          <cell r="AC307">
            <v>0.28622341484846614</v>
          </cell>
          <cell r="AD307">
            <v>0</v>
          </cell>
          <cell r="AE307">
            <v>8.1056188651576724E-2</v>
          </cell>
          <cell r="AF307">
            <v>7.4726682958129315E-3</v>
          </cell>
        </row>
        <row r="308">
          <cell r="W308">
            <v>43561</v>
          </cell>
          <cell r="X308">
            <v>0.3545654320216019</v>
          </cell>
          <cell r="Y308">
            <v>1.8934088170694758E-4</v>
          </cell>
          <cell r="Z308">
            <v>4.1832988322198741E-2</v>
          </cell>
          <cell r="AA308">
            <v>2.6196632958160111E-2</v>
          </cell>
          <cell r="AB308">
            <v>2.3650036330506094E-2</v>
          </cell>
          <cell r="AC308">
            <v>0.27078950553784997</v>
          </cell>
          <cell r="AD308">
            <v>0</v>
          </cell>
          <cell r="AE308">
            <v>7.5783691029486941E-2</v>
          </cell>
          <cell r="AF308">
            <v>6.9923729184892605E-3</v>
          </cell>
        </row>
        <row r="309">
          <cell r="W309">
            <v>43560</v>
          </cell>
          <cell r="X309">
            <v>0.3228344645696643</v>
          </cell>
          <cell r="Y309">
            <v>5.5551328254511301E-3</v>
          </cell>
          <cell r="Z309">
            <v>4.6254696949180177E-2</v>
          </cell>
          <cell r="AA309">
            <v>1.703220750478433E-2</v>
          </cell>
          <cell r="AB309">
            <v>2.7138757654731741E-2</v>
          </cell>
          <cell r="AC309">
            <v>0.29272819407380007</v>
          </cell>
          <cell r="AD309">
            <v>0</v>
          </cell>
          <cell r="AE309">
            <v>8.2814998832300479E-2</v>
          </cell>
          <cell r="AF309">
            <v>5.6415475900877619E-3</v>
          </cell>
        </row>
        <row r="310">
          <cell r="W310">
            <v>43559</v>
          </cell>
          <cell r="X310">
            <v>0.3228344645696643</v>
          </cell>
          <cell r="Y310">
            <v>5.5551328254511301E-3</v>
          </cell>
          <cell r="Z310">
            <v>4.6254696949180177E-2</v>
          </cell>
          <cell r="AA310">
            <v>1.703220750478433E-2</v>
          </cell>
          <cell r="AB310">
            <v>2.7138757654731741E-2</v>
          </cell>
          <cell r="AC310">
            <v>0.29272819407380007</v>
          </cell>
          <cell r="AD310">
            <v>0</v>
          </cell>
          <cell r="AE310">
            <v>8.2814998832300479E-2</v>
          </cell>
          <cell r="AF310">
            <v>5.6415475900877619E-3</v>
          </cell>
        </row>
        <row r="311">
          <cell r="W311">
            <v>43558</v>
          </cell>
          <cell r="X311">
            <v>0.3228344645696643</v>
          </cell>
          <cell r="Y311">
            <v>5.5551328254511301E-3</v>
          </cell>
          <cell r="Z311">
            <v>4.6254696949180177E-2</v>
          </cell>
          <cell r="AA311">
            <v>1.703220750478433E-2</v>
          </cell>
          <cell r="AB311">
            <v>2.7138757654731741E-2</v>
          </cell>
          <cell r="AC311">
            <v>0.29272819407380007</v>
          </cell>
          <cell r="AD311">
            <v>0</v>
          </cell>
          <cell r="AE311">
            <v>8.2814998832300479E-2</v>
          </cell>
          <cell r="AF311">
            <v>5.6415475900877619E-3</v>
          </cell>
        </row>
        <row r="312">
          <cell r="W312">
            <v>43557</v>
          </cell>
          <cell r="X312">
            <v>0.3228344645696643</v>
          </cell>
          <cell r="Y312">
            <v>5.5551328254511301E-3</v>
          </cell>
          <cell r="Z312">
            <v>4.6254696949180177E-2</v>
          </cell>
          <cell r="AA312">
            <v>1.703220750478433E-2</v>
          </cell>
          <cell r="AB312">
            <v>2.7138757654731741E-2</v>
          </cell>
          <cell r="AC312">
            <v>0.29272819407380007</v>
          </cell>
          <cell r="AD312">
            <v>0</v>
          </cell>
          <cell r="AE312">
            <v>8.2814998832300479E-2</v>
          </cell>
          <cell r="AF312">
            <v>5.6415475900877619E-3</v>
          </cell>
        </row>
        <row r="313">
          <cell r="W313">
            <v>43556</v>
          </cell>
          <cell r="X313">
            <v>0.3228344645696643</v>
          </cell>
          <cell r="Y313">
            <v>5.5551328254511301E-3</v>
          </cell>
          <cell r="Z313">
            <v>4.6254696949180177E-2</v>
          </cell>
          <cell r="AA313">
            <v>1.703220750478433E-2</v>
          </cell>
          <cell r="AB313">
            <v>2.7138757654731741E-2</v>
          </cell>
          <cell r="AC313">
            <v>0.29272819407380007</v>
          </cell>
          <cell r="AD313">
            <v>0</v>
          </cell>
          <cell r="AE313">
            <v>8.2814998832300479E-2</v>
          </cell>
          <cell r="AF313">
            <v>5.6415475900877619E-3</v>
          </cell>
        </row>
        <row r="314">
          <cell r="W314">
            <v>43555</v>
          </cell>
          <cell r="X314">
            <v>0.3228344645696643</v>
          </cell>
          <cell r="Y314">
            <v>5.5551328254511301E-3</v>
          </cell>
          <cell r="Z314">
            <v>4.6254696949180177E-2</v>
          </cell>
          <cell r="AA314">
            <v>1.703220750478433E-2</v>
          </cell>
          <cell r="AB314">
            <v>2.7138757654731741E-2</v>
          </cell>
          <cell r="AC314">
            <v>0.29272819407380007</v>
          </cell>
          <cell r="AD314">
            <v>0</v>
          </cell>
          <cell r="AE314">
            <v>8.2814998832300479E-2</v>
          </cell>
          <cell r="AF314">
            <v>5.6415475900877619E-3</v>
          </cell>
        </row>
        <row r="315">
          <cell r="W315">
            <v>43554</v>
          </cell>
          <cell r="X315">
            <v>0.32006986270995769</v>
          </cell>
          <cell r="Y315">
            <v>7.9029541805955492E-3</v>
          </cell>
          <cell r="Z315">
            <v>4.6220256722840344E-2</v>
          </cell>
          <cell r="AA315">
            <v>1.4354091396215643E-2</v>
          </cell>
          <cell r="AB315">
            <v>2.8150445471732927E-2</v>
          </cell>
          <cell r="AC315">
            <v>0.29483897278208582</v>
          </cell>
          <cell r="AD315">
            <v>0</v>
          </cell>
          <cell r="AE315">
            <v>8.3051270505380415E-2</v>
          </cell>
          <cell r="AF315">
            <v>5.4121462311914979E-3</v>
          </cell>
        </row>
        <row r="316">
          <cell r="W316">
            <v>43553</v>
          </cell>
          <cell r="X316">
            <v>0.32006986270995769</v>
          </cell>
          <cell r="Y316">
            <v>7.9029541805955492E-3</v>
          </cell>
          <cell r="Z316">
            <v>4.6220256722840344E-2</v>
          </cell>
          <cell r="AA316">
            <v>1.4354091396215643E-2</v>
          </cell>
          <cell r="AB316">
            <v>2.8150445471732927E-2</v>
          </cell>
          <cell r="AC316">
            <v>0.29483897278208582</v>
          </cell>
          <cell r="AD316">
            <v>0</v>
          </cell>
          <cell r="AE316">
            <v>8.3051270505380415E-2</v>
          </cell>
          <cell r="AF316">
            <v>5.4121462311914979E-3</v>
          </cell>
        </row>
        <row r="317">
          <cell r="W317">
            <v>43552</v>
          </cell>
          <cell r="X317">
            <v>0.32006986270995769</v>
          </cell>
          <cell r="Y317">
            <v>7.9029541805955492E-3</v>
          </cell>
          <cell r="Z317">
            <v>4.6220256722840344E-2</v>
          </cell>
          <cell r="AA317">
            <v>1.4354091396215643E-2</v>
          </cell>
          <cell r="AB317">
            <v>2.8150445471732927E-2</v>
          </cell>
          <cell r="AC317">
            <v>0.29483897278208582</v>
          </cell>
          <cell r="AD317">
            <v>0</v>
          </cell>
          <cell r="AE317">
            <v>8.3051270505380415E-2</v>
          </cell>
          <cell r="AF317">
            <v>5.4121462311914979E-3</v>
          </cell>
        </row>
        <row r="318">
          <cell r="W318">
            <v>43551</v>
          </cell>
          <cell r="X318">
            <v>0.32006986270995769</v>
          </cell>
          <cell r="Y318">
            <v>7.9029541805955492E-3</v>
          </cell>
          <cell r="Z318">
            <v>4.6220256722840344E-2</v>
          </cell>
          <cell r="AA318">
            <v>1.4354091396215643E-2</v>
          </cell>
          <cell r="AB318">
            <v>2.8150445471732927E-2</v>
          </cell>
          <cell r="AC318">
            <v>0.29483897278208582</v>
          </cell>
          <cell r="AD318">
            <v>0</v>
          </cell>
          <cell r="AE318">
            <v>8.3051270505380415E-2</v>
          </cell>
          <cell r="AF318">
            <v>5.4121462311914979E-3</v>
          </cell>
        </row>
        <row r="319">
          <cell r="W319">
            <v>43550</v>
          </cell>
          <cell r="X319">
            <v>0.32006986270995769</v>
          </cell>
          <cell r="Y319">
            <v>7.9029541805955492E-3</v>
          </cell>
          <cell r="Z319">
            <v>4.6220256722840344E-2</v>
          </cell>
          <cell r="AA319">
            <v>1.4354091396215643E-2</v>
          </cell>
          <cell r="AB319">
            <v>2.8150445471732927E-2</v>
          </cell>
          <cell r="AC319">
            <v>0.29483897278208582</v>
          </cell>
          <cell r="AD319">
            <v>0</v>
          </cell>
          <cell r="AE319">
            <v>8.3051270505380415E-2</v>
          </cell>
          <cell r="AF319">
            <v>5.4121462311914979E-3</v>
          </cell>
        </row>
        <row r="320">
          <cell r="W320">
            <v>43549</v>
          </cell>
          <cell r="X320">
            <v>0.32096441068111159</v>
          </cell>
          <cell r="Y320">
            <v>8.675947557942083E-3</v>
          </cell>
          <cell r="Z320">
            <v>4.6240195676097468E-2</v>
          </cell>
          <cell r="AA320">
            <v>1.3558328283866184E-2</v>
          </cell>
          <cell r="AB320">
            <v>2.7574977995351094E-2</v>
          </cell>
          <cell r="AC320">
            <v>0.29575792483306523</v>
          </cell>
          <cell r="AD320">
            <v>0</v>
          </cell>
          <cell r="AE320">
            <v>8.2432576759837867E-2</v>
          </cell>
          <cell r="AF320">
            <v>4.7956382127284092E-3</v>
          </cell>
        </row>
        <row r="321">
          <cell r="W321">
            <v>43548</v>
          </cell>
          <cell r="X321">
            <v>0.31880937812470828</v>
          </cell>
          <cell r="Y321">
            <v>1.0208283056219822E-2</v>
          </cell>
          <cell r="Z321">
            <v>4.7439911482374135E-2</v>
          </cell>
          <cell r="AA321">
            <v>1.1405749593325101E-2</v>
          </cell>
          <cell r="AB321">
            <v>2.7671091572262718E-2</v>
          </cell>
          <cell r="AC321">
            <v>0.29575884593413454</v>
          </cell>
          <cell r="AD321">
            <v>0</v>
          </cell>
          <cell r="AE321">
            <v>8.3756242442798404E-2</v>
          </cell>
          <cell r="AF321">
            <v>4.9504977941770521E-3</v>
          </cell>
        </row>
        <row r="322">
          <cell r="W322">
            <v>43547</v>
          </cell>
          <cell r="X322">
            <v>0.31501859762045631</v>
          </cell>
          <cell r="Y322">
            <v>1.3157446798556341E-2</v>
          </cell>
          <cell r="Z322">
            <v>5.1439220335231572E-2</v>
          </cell>
          <cell r="AA322">
            <v>8.6410191372759439E-3</v>
          </cell>
          <cell r="AB322">
            <v>3.1321695314076248E-2</v>
          </cell>
          <cell r="AC322">
            <v>0.28904373302613173</v>
          </cell>
          <cell r="AD322">
            <v>0</v>
          </cell>
          <cell r="AE322">
            <v>8.664811497062469E-2</v>
          </cell>
          <cell r="AF322">
            <v>4.7301727976469827E-3</v>
          </cell>
        </row>
        <row r="323">
          <cell r="W323">
            <v>43546</v>
          </cell>
          <cell r="X323">
            <v>0.31501859762045631</v>
          </cell>
          <cell r="Y323">
            <v>1.3157446798556341E-2</v>
          </cell>
          <cell r="Z323">
            <v>5.1439220335231572E-2</v>
          </cell>
          <cell r="AA323">
            <v>8.6410191372759439E-3</v>
          </cell>
          <cell r="AB323">
            <v>3.1321695314076248E-2</v>
          </cell>
          <cell r="AC323">
            <v>0.28904373302613173</v>
          </cell>
          <cell r="AD323">
            <v>0</v>
          </cell>
          <cell r="AE323">
            <v>8.664811497062469E-2</v>
          </cell>
          <cell r="AF323">
            <v>4.7301727976469827E-3</v>
          </cell>
        </row>
        <row r="324">
          <cell r="W324">
            <v>43545</v>
          </cell>
          <cell r="X324">
            <v>0.31501859762045631</v>
          </cell>
          <cell r="Y324">
            <v>1.3157446798556341E-2</v>
          </cell>
          <cell r="Z324">
            <v>5.1439220335231572E-2</v>
          </cell>
          <cell r="AA324">
            <v>8.6410191372759439E-3</v>
          </cell>
          <cell r="AB324">
            <v>3.1321695314076248E-2</v>
          </cell>
          <cell r="AC324">
            <v>0.28904373302613173</v>
          </cell>
          <cell r="AD324">
            <v>0</v>
          </cell>
          <cell r="AE324">
            <v>8.664811497062469E-2</v>
          </cell>
          <cell r="AF324">
            <v>4.7301727976469827E-3</v>
          </cell>
        </row>
        <row r="325">
          <cell r="W325">
            <v>43544</v>
          </cell>
          <cell r="X325">
            <v>0.31501859762045631</v>
          </cell>
          <cell r="Y325">
            <v>1.3157446798556341E-2</v>
          </cell>
          <cell r="Z325">
            <v>5.1439220335231572E-2</v>
          </cell>
          <cell r="AA325">
            <v>8.6410191372759439E-3</v>
          </cell>
          <cell r="AB325">
            <v>3.1321695314076248E-2</v>
          </cell>
          <cell r="AC325">
            <v>0.28904373302613173</v>
          </cell>
          <cell r="AD325">
            <v>0</v>
          </cell>
          <cell r="AE325">
            <v>8.664811497062469E-2</v>
          </cell>
          <cell r="AF325">
            <v>4.7301727976469827E-3</v>
          </cell>
        </row>
        <row r="326">
          <cell r="W326">
            <v>43543</v>
          </cell>
          <cell r="X326">
            <v>0.31214555834003732</v>
          </cell>
          <cell r="Y326">
            <v>1.3733035288134507E-2</v>
          </cell>
          <cell r="Z326">
            <v>5.0796772644692192E-2</v>
          </cell>
          <cell r="AA326">
            <v>8.2958512998047677E-3</v>
          </cell>
          <cell r="AB326">
            <v>3.2449109594084417E-2</v>
          </cell>
          <cell r="AC326">
            <v>0.28937866428051567</v>
          </cell>
          <cell r="AD326">
            <v>0</v>
          </cell>
          <cell r="AE326">
            <v>8.8987088315303053E-2</v>
          </cell>
          <cell r="AF326">
            <v>4.2139202374280524E-3</v>
          </cell>
        </row>
        <row r="327">
          <cell r="W327">
            <v>43542</v>
          </cell>
          <cell r="X327">
            <v>0.31214555834003732</v>
          </cell>
          <cell r="Y327">
            <v>1.3733035288134507E-2</v>
          </cell>
          <cell r="Z327">
            <v>5.0796772644692192E-2</v>
          </cell>
          <cell r="AA327">
            <v>8.2958512998047677E-3</v>
          </cell>
          <cell r="AB327">
            <v>3.2449109594084417E-2</v>
          </cell>
          <cell r="AC327">
            <v>0.28937866428051567</v>
          </cell>
          <cell r="AD327">
            <v>0</v>
          </cell>
          <cell r="AE327">
            <v>8.8987088315303053E-2</v>
          </cell>
          <cell r="AF327">
            <v>4.2139202374280524E-3</v>
          </cell>
        </row>
        <row r="328">
          <cell r="W328">
            <v>43541</v>
          </cell>
          <cell r="X328">
            <v>0.31347173933693712</v>
          </cell>
          <cell r="Y328">
            <v>1.4851322582242532E-2</v>
          </cell>
          <cell r="Z328">
            <v>5.2230468468887833E-2</v>
          </cell>
          <cell r="AA328">
            <v>6.457953058683681E-3</v>
          </cell>
          <cell r="AB328">
            <v>3.3784911158803513E-2</v>
          </cell>
          <cell r="AC328">
            <v>0.28764304143552655</v>
          </cell>
          <cell r="AD328">
            <v>0</v>
          </cell>
          <cell r="AE328">
            <v>8.8213570295808313E-2</v>
          </cell>
          <cell r="AF328">
            <v>3.3469936631103673E-3</v>
          </cell>
        </row>
        <row r="329">
          <cell r="W329">
            <v>43540</v>
          </cell>
          <cell r="X329">
            <v>0.30989844650397413</v>
          </cell>
          <cell r="Y329">
            <v>1.9603757860717861E-2</v>
          </cell>
          <cell r="Z329">
            <v>5.4915812132366272E-2</v>
          </cell>
          <cell r="AA329">
            <v>4.0928659480153678E-3</v>
          </cell>
          <cell r="AB329">
            <v>3.345212970854327E-2</v>
          </cell>
          <cell r="AC329">
            <v>0.28295339499597827</v>
          </cell>
          <cell r="AD329">
            <v>0</v>
          </cell>
          <cell r="AE329">
            <v>9.1733596289056904E-2</v>
          </cell>
          <cell r="AF329">
            <v>3.3499965613479617E-3</v>
          </cell>
        </row>
        <row r="330">
          <cell r="W330">
            <v>43539</v>
          </cell>
          <cell r="X330">
            <v>0.30989844650397413</v>
          </cell>
          <cell r="Y330">
            <v>1.9603757860717861E-2</v>
          </cell>
          <cell r="Z330">
            <v>5.4915812132366272E-2</v>
          </cell>
          <cell r="AA330">
            <v>4.0928659480153678E-3</v>
          </cell>
          <cell r="AB330">
            <v>3.345212970854327E-2</v>
          </cell>
          <cell r="AC330">
            <v>0.28295339499597827</v>
          </cell>
          <cell r="AD330">
            <v>0</v>
          </cell>
          <cell r="AE330">
            <v>9.1733596289056904E-2</v>
          </cell>
          <cell r="AF330">
            <v>3.3499965613479617E-3</v>
          </cell>
        </row>
        <row r="331">
          <cell r="W331">
            <v>43538</v>
          </cell>
          <cell r="X331">
            <v>0.30989844650397413</v>
          </cell>
          <cell r="Y331">
            <v>1.9603757860717861E-2</v>
          </cell>
          <cell r="Z331">
            <v>5.4915812132366272E-2</v>
          </cell>
          <cell r="AA331">
            <v>4.0928659480153678E-3</v>
          </cell>
          <cell r="AB331">
            <v>3.345212970854327E-2</v>
          </cell>
          <cell r="AC331">
            <v>0.28295339499597827</v>
          </cell>
          <cell r="AD331">
            <v>0</v>
          </cell>
          <cell r="AE331">
            <v>9.1733596289056904E-2</v>
          </cell>
          <cell r="AF331">
            <v>3.3499965613479617E-3</v>
          </cell>
        </row>
        <row r="332">
          <cell r="W332">
            <v>43537</v>
          </cell>
          <cell r="X332">
            <v>0.30989844650397413</v>
          </cell>
          <cell r="Y332">
            <v>1.9603757860717861E-2</v>
          </cell>
          <cell r="Z332">
            <v>5.4915812132366272E-2</v>
          </cell>
          <cell r="AA332">
            <v>4.0928659480153678E-3</v>
          </cell>
          <cell r="AB332">
            <v>3.345212970854327E-2</v>
          </cell>
          <cell r="AC332">
            <v>0.28295339499597827</v>
          </cell>
          <cell r="AD332">
            <v>0</v>
          </cell>
          <cell r="AE332">
            <v>9.1733596289056904E-2</v>
          </cell>
          <cell r="AF332">
            <v>3.3499965613479617E-3</v>
          </cell>
        </row>
        <row r="333">
          <cell r="W333">
            <v>43536</v>
          </cell>
          <cell r="X333">
            <v>0.30989844650397413</v>
          </cell>
          <cell r="Y333">
            <v>1.9603757860717861E-2</v>
          </cell>
          <cell r="Z333">
            <v>5.4915812132366272E-2</v>
          </cell>
          <cell r="AA333">
            <v>4.0928659480153678E-3</v>
          </cell>
          <cell r="AB333">
            <v>3.345212970854327E-2</v>
          </cell>
          <cell r="AC333">
            <v>0.28295339499597827</v>
          </cell>
          <cell r="AD333">
            <v>0</v>
          </cell>
          <cell r="AE333">
            <v>9.1733596289056904E-2</v>
          </cell>
          <cell r="AF333">
            <v>3.3499965613479617E-3</v>
          </cell>
        </row>
        <row r="334">
          <cell r="W334">
            <v>43535</v>
          </cell>
          <cell r="X334">
            <v>0.30989844650397413</v>
          </cell>
          <cell r="Y334">
            <v>1.9603757860717861E-2</v>
          </cell>
          <cell r="Z334">
            <v>5.4915812132366272E-2</v>
          </cell>
          <cell r="AA334">
            <v>4.0928659480153678E-3</v>
          </cell>
          <cell r="AB334">
            <v>3.345212970854327E-2</v>
          </cell>
          <cell r="AC334">
            <v>0.28295339499597827</v>
          </cell>
          <cell r="AD334">
            <v>0</v>
          </cell>
          <cell r="AE334">
            <v>9.1733596289056904E-2</v>
          </cell>
          <cell r="AF334">
            <v>3.3499965613479617E-3</v>
          </cell>
        </row>
        <row r="335">
          <cell r="W335">
            <v>43534</v>
          </cell>
          <cell r="X335">
            <v>0.30989844650397413</v>
          </cell>
          <cell r="Y335">
            <v>1.9603757860717861E-2</v>
          </cell>
          <cell r="Z335">
            <v>5.4915812132366272E-2</v>
          </cell>
          <cell r="AA335">
            <v>4.0928659480153678E-3</v>
          </cell>
          <cell r="AB335">
            <v>3.345212970854327E-2</v>
          </cell>
          <cell r="AC335">
            <v>0.28295339499597827</v>
          </cell>
          <cell r="AD335">
            <v>0</v>
          </cell>
          <cell r="AE335">
            <v>9.1733596289056904E-2</v>
          </cell>
          <cell r="AF335">
            <v>3.3499965613479617E-3</v>
          </cell>
        </row>
        <row r="336">
          <cell r="W336">
            <v>43533</v>
          </cell>
          <cell r="X336">
            <v>0.33112565274383338</v>
          </cell>
          <cell r="Y336">
            <v>2.4568642836840918E-2</v>
          </cell>
          <cell r="Z336">
            <v>5.3299687960707637E-2</v>
          </cell>
          <cell r="AA336">
            <v>1.8943676935850096E-3</v>
          </cell>
          <cell r="AB336">
            <v>3.3056371591673107E-2</v>
          </cell>
          <cell r="AC336">
            <v>0.26005103670014701</v>
          </cell>
          <cell r="AD336">
            <v>0</v>
          </cell>
          <cell r="AE336">
            <v>9.3342096373972089E-2</v>
          </cell>
          <cell r="AF336">
            <v>2.6621440992409227E-3</v>
          </cell>
        </row>
        <row r="337">
          <cell r="W337">
            <v>43532</v>
          </cell>
          <cell r="X337">
            <v>0.33112565274383338</v>
          </cell>
          <cell r="Y337">
            <v>2.4568642836840918E-2</v>
          </cell>
          <cell r="Z337">
            <v>5.3299687960707637E-2</v>
          </cell>
          <cell r="AA337">
            <v>1.8943676935850096E-3</v>
          </cell>
          <cell r="AB337">
            <v>3.3056371591673107E-2</v>
          </cell>
          <cell r="AC337">
            <v>0.26005103670014701</v>
          </cell>
          <cell r="AD337">
            <v>0</v>
          </cell>
          <cell r="AE337">
            <v>9.3342096373972089E-2</v>
          </cell>
          <cell r="AF337">
            <v>2.6621440992409227E-3</v>
          </cell>
        </row>
        <row r="338">
          <cell r="W338">
            <v>43531</v>
          </cell>
          <cell r="X338">
            <v>0.33112565274383338</v>
          </cell>
          <cell r="Y338">
            <v>2.4568642836840918E-2</v>
          </cell>
          <cell r="Z338">
            <v>5.3299687960707637E-2</v>
          </cell>
          <cell r="AA338">
            <v>1.8943676935850096E-3</v>
          </cell>
          <cell r="AB338">
            <v>3.3056371591673107E-2</v>
          </cell>
          <cell r="AC338">
            <v>0.26005103670014701</v>
          </cell>
          <cell r="AD338">
            <v>0</v>
          </cell>
          <cell r="AE338">
            <v>9.3342096373972089E-2</v>
          </cell>
          <cell r="AF338">
            <v>2.6621440992409227E-3</v>
          </cell>
        </row>
        <row r="339">
          <cell r="W339">
            <v>43530</v>
          </cell>
          <cell r="X339">
            <v>0.33112565274383338</v>
          </cell>
          <cell r="Y339">
            <v>2.4568642836840918E-2</v>
          </cell>
          <cell r="Z339">
            <v>5.3299687960707637E-2</v>
          </cell>
          <cell r="AA339">
            <v>1.8943676935850096E-3</v>
          </cell>
          <cell r="AB339">
            <v>3.3056371591673107E-2</v>
          </cell>
          <cell r="AC339">
            <v>0.26005103670014701</v>
          </cell>
          <cell r="AD339">
            <v>0</v>
          </cell>
          <cell r="AE339">
            <v>9.3342096373972089E-2</v>
          </cell>
          <cell r="AF339">
            <v>2.6621440992409227E-3</v>
          </cell>
        </row>
        <row r="340">
          <cell r="W340">
            <v>43529</v>
          </cell>
          <cell r="X340">
            <v>0.33112565274383338</v>
          </cell>
          <cell r="Y340">
            <v>2.4568642836840918E-2</v>
          </cell>
          <cell r="Z340">
            <v>5.3299687960707637E-2</v>
          </cell>
          <cell r="AA340">
            <v>1.8943676935850096E-3</v>
          </cell>
          <cell r="AB340">
            <v>3.3056371591673107E-2</v>
          </cell>
          <cell r="AC340">
            <v>0.26005103670014701</v>
          </cell>
          <cell r="AD340">
            <v>0</v>
          </cell>
          <cell r="AE340">
            <v>9.3342096373972089E-2</v>
          </cell>
          <cell r="AF340">
            <v>2.6621440992409227E-3</v>
          </cell>
        </row>
        <row r="341">
          <cell r="W341">
            <v>43528</v>
          </cell>
          <cell r="X341">
            <v>0.33112565274383338</v>
          </cell>
          <cell r="Y341">
            <v>2.4568642836840918E-2</v>
          </cell>
          <cell r="Z341">
            <v>5.3299687960707637E-2</v>
          </cell>
          <cell r="AA341">
            <v>1.8943676935850096E-3</v>
          </cell>
          <cell r="AB341">
            <v>3.3056371591673107E-2</v>
          </cell>
          <cell r="AC341">
            <v>0.26005103670014701</v>
          </cell>
          <cell r="AD341">
            <v>0</v>
          </cell>
          <cell r="AE341">
            <v>9.3342096373972089E-2</v>
          </cell>
          <cell r="AF341">
            <v>2.6621440992409227E-3</v>
          </cell>
        </row>
        <row r="342">
          <cell r="W342">
            <v>43527</v>
          </cell>
          <cell r="X342">
            <v>0.35066439539773597</v>
          </cell>
          <cell r="Y342">
            <v>2.5658530457889225E-2</v>
          </cell>
          <cell r="Z342">
            <v>4.9619993789187009E-2</v>
          </cell>
          <cell r="AA342">
            <v>1.9953407682421083E-3</v>
          </cell>
          <cell r="AB342">
            <v>2.9788704179799841E-2</v>
          </cell>
          <cell r="AC342">
            <v>0.22079507394917222</v>
          </cell>
          <cell r="AD342">
            <v>0</v>
          </cell>
          <cell r="AE342">
            <v>0.12060851010458604</v>
          </cell>
          <cell r="AF342">
            <v>8.6945135338776711E-4</v>
          </cell>
        </row>
        <row r="343">
          <cell r="W343">
            <v>43526</v>
          </cell>
          <cell r="X343">
            <v>0.35071787952462019</v>
          </cell>
          <cell r="Y343">
            <v>2.8921908477067618E-2</v>
          </cell>
          <cell r="Z343">
            <v>5.0190094279432447E-2</v>
          </cell>
          <cell r="AA343">
            <v>1.146606706157183E-3</v>
          </cell>
          <cell r="AB343">
            <v>2.8820643069956527E-2</v>
          </cell>
          <cell r="AC343">
            <v>0.21320453962832359</v>
          </cell>
          <cell r="AD343">
            <v>0</v>
          </cell>
          <cell r="AE343">
            <v>0.12605115780962822</v>
          </cell>
          <cell r="AF343">
            <v>9.4717050481405818E-4</v>
          </cell>
        </row>
        <row r="344">
          <cell r="W344">
            <v>43525</v>
          </cell>
          <cell r="X344">
            <v>0.35071787952462019</v>
          </cell>
          <cell r="Y344">
            <v>2.8921908477067618E-2</v>
          </cell>
          <cell r="Z344">
            <v>5.0190094279432447E-2</v>
          </cell>
          <cell r="AA344">
            <v>1.146606706157183E-3</v>
          </cell>
          <cell r="AB344">
            <v>2.8820643069956527E-2</v>
          </cell>
          <cell r="AC344">
            <v>0.21320453962832359</v>
          </cell>
          <cell r="AD344">
            <v>0</v>
          </cell>
          <cell r="AE344">
            <v>0.12605115780962822</v>
          </cell>
          <cell r="AF344">
            <v>9.4717050481405818E-4</v>
          </cell>
        </row>
        <row r="345">
          <cell r="W345">
            <v>43524</v>
          </cell>
          <cell r="X345">
            <v>0.35071787952462019</v>
          </cell>
          <cell r="Y345">
            <v>2.8921908477067618E-2</v>
          </cell>
          <cell r="Z345">
            <v>5.0190094279432447E-2</v>
          </cell>
          <cell r="AA345">
            <v>1.146606706157183E-3</v>
          </cell>
          <cell r="AB345">
            <v>2.8820643069956527E-2</v>
          </cell>
          <cell r="AC345">
            <v>0.21320453962832359</v>
          </cell>
          <cell r="AD345">
            <v>0</v>
          </cell>
          <cell r="AE345">
            <v>0.12605115780962822</v>
          </cell>
          <cell r="AF345">
            <v>9.4717050481405818E-4</v>
          </cell>
        </row>
        <row r="346">
          <cell r="W346">
            <v>43523</v>
          </cell>
          <cell r="X346">
            <v>0.35071787952462019</v>
          </cell>
          <cell r="Y346">
            <v>2.8921908477067618E-2</v>
          </cell>
          <cell r="Z346">
            <v>5.0190094279432447E-2</v>
          </cell>
          <cell r="AA346">
            <v>1.146606706157183E-3</v>
          </cell>
          <cell r="AB346">
            <v>2.8820643069956527E-2</v>
          </cell>
          <cell r="AC346">
            <v>0.21320453962832359</v>
          </cell>
          <cell r="AD346">
            <v>0</v>
          </cell>
          <cell r="AE346">
            <v>0.12605115780962822</v>
          </cell>
          <cell r="AF346">
            <v>9.4717050481405818E-4</v>
          </cell>
        </row>
        <row r="347">
          <cell r="W347">
            <v>43522</v>
          </cell>
          <cell r="X347">
            <v>0.35071787952462019</v>
          </cell>
          <cell r="Y347">
            <v>2.8921908477067618E-2</v>
          </cell>
          <cell r="Z347">
            <v>5.0190094279432447E-2</v>
          </cell>
          <cell r="AA347">
            <v>1.146606706157183E-3</v>
          </cell>
          <cell r="AB347">
            <v>2.8820643069956527E-2</v>
          </cell>
          <cell r="AC347">
            <v>0.21320453962832359</v>
          </cell>
          <cell r="AD347">
            <v>0</v>
          </cell>
          <cell r="AE347">
            <v>0.12605115780962822</v>
          </cell>
          <cell r="AF347">
            <v>9.4717050481405818E-4</v>
          </cell>
        </row>
        <row r="348">
          <cell r="W348">
            <v>43521</v>
          </cell>
          <cell r="X348">
            <v>0.35071787952462019</v>
          </cell>
          <cell r="Y348">
            <v>2.8921908477067618E-2</v>
          </cell>
          <cell r="Z348">
            <v>5.0190094279432447E-2</v>
          </cell>
          <cell r="AA348">
            <v>1.146606706157183E-3</v>
          </cell>
          <cell r="AB348">
            <v>2.8820643069956527E-2</v>
          </cell>
          <cell r="AC348">
            <v>0.21320453962832359</v>
          </cell>
          <cell r="AD348">
            <v>0</v>
          </cell>
          <cell r="AE348">
            <v>0.12605115780962822</v>
          </cell>
          <cell r="AF348">
            <v>9.4717050481405818E-4</v>
          </cell>
        </row>
        <row r="349">
          <cell r="W349">
            <v>43520</v>
          </cell>
          <cell r="X349">
            <v>0.35071787952462019</v>
          </cell>
          <cell r="Y349">
            <v>2.8921908477067618E-2</v>
          </cell>
          <cell r="Z349">
            <v>5.0190094279432447E-2</v>
          </cell>
          <cell r="AA349">
            <v>1.146606706157183E-3</v>
          </cell>
          <cell r="AB349">
            <v>2.8820643069956527E-2</v>
          </cell>
          <cell r="AC349">
            <v>0.21320453962832359</v>
          </cell>
          <cell r="AD349">
            <v>0</v>
          </cell>
          <cell r="AE349">
            <v>0.12605115780962822</v>
          </cell>
          <cell r="AF349">
            <v>9.4717050481405818E-4</v>
          </cell>
        </row>
        <row r="350">
          <cell r="W350">
            <v>43519</v>
          </cell>
          <cell r="X350">
            <v>0.35268601591474746</v>
          </cell>
          <cell r="Y350">
            <v>2.7777692806053408E-2</v>
          </cell>
          <cell r="Z350">
            <v>5.0717918054289865E-2</v>
          </cell>
          <cell r="AA350">
            <v>1.1461358300742406E-3</v>
          </cell>
          <cell r="AB350">
            <v>2.9176795368758258E-2</v>
          </cell>
          <cell r="AC350">
            <v>0.21231716507273171</v>
          </cell>
          <cell r="AD350">
            <v>0</v>
          </cell>
          <cell r="AE350">
            <v>0.12523149542230436</v>
          </cell>
          <cell r="AF350">
            <v>9.4678153104058352E-4</v>
          </cell>
        </row>
        <row r="351">
          <cell r="W351">
            <v>43518</v>
          </cell>
          <cell r="X351">
            <v>0.35213677686953465</v>
          </cell>
          <cell r="Y351">
            <v>3.1024174148976187E-2</v>
          </cell>
          <cell r="Z351">
            <v>4.9262224814494215E-2</v>
          </cell>
          <cell r="AA351">
            <v>1.6559433662578722E-5</v>
          </cell>
          <cell r="AB351">
            <v>2.7762581803852972E-2</v>
          </cell>
          <cell r="AC351">
            <v>0.20814114183133847</v>
          </cell>
          <cell r="AD351">
            <v>0</v>
          </cell>
          <cell r="AE351">
            <v>0.13069752550652688</v>
          </cell>
          <cell r="AF351">
            <v>9.5901559161393939E-4</v>
          </cell>
        </row>
        <row r="352">
          <cell r="W352">
            <v>43517</v>
          </cell>
          <cell r="X352">
            <v>0.35213677686953465</v>
          </cell>
          <cell r="Y352">
            <v>3.1024174148976187E-2</v>
          </cell>
          <cell r="Z352">
            <v>4.9262224814494215E-2</v>
          </cell>
          <cell r="AA352">
            <v>1.6559433662578722E-5</v>
          </cell>
          <cell r="AB352">
            <v>2.7762581803852972E-2</v>
          </cell>
          <cell r="AC352">
            <v>0.20814114183133847</v>
          </cell>
          <cell r="AD352">
            <v>0</v>
          </cell>
          <cell r="AE352">
            <v>0.13069752550652688</v>
          </cell>
          <cell r="AF352">
            <v>9.5901559161393939E-4</v>
          </cell>
        </row>
        <row r="353">
          <cell r="W353">
            <v>43516</v>
          </cell>
          <cell r="X353">
            <v>0.35213677686953465</v>
          </cell>
          <cell r="Y353">
            <v>3.1024174148976187E-2</v>
          </cell>
          <cell r="Z353">
            <v>4.9262224814494215E-2</v>
          </cell>
          <cell r="AA353">
            <v>1.6559433662578722E-5</v>
          </cell>
          <cell r="AB353">
            <v>2.7762581803852972E-2</v>
          </cell>
          <cell r="AC353">
            <v>0.20814114183133847</v>
          </cell>
          <cell r="AD353">
            <v>0</v>
          </cell>
          <cell r="AE353">
            <v>0.13069752550652688</v>
          </cell>
          <cell r="AF353">
            <v>9.5901559161393939E-4</v>
          </cell>
        </row>
        <row r="354">
          <cell r="W354">
            <v>43515</v>
          </cell>
          <cell r="X354">
            <v>0.35009807453718272</v>
          </cell>
          <cell r="Y354">
            <v>3.272625464424609E-2</v>
          </cell>
          <cell r="Z354">
            <v>4.8977272553301011E-2</v>
          </cell>
          <cell r="AA354">
            <v>1.6534470761725745E-5</v>
          </cell>
          <cell r="AB354">
            <v>2.7720730458504227E-2</v>
          </cell>
          <cell r="AC354">
            <v>0.20820978522261027</v>
          </cell>
          <cell r="AD354">
            <v>0</v>
          </cell>
          <cell r="AE354">
            <v>0.13129377821198987</v>
          </cell>
          <cell r="AF354">
            <v>9.5756990140389209E-4</v>
          </cell>
        </row>
        <row r="355">
          <cell r="W355">
            <v>43514</v>
          </cell>
          <cell r="X355">
            <v>0.35009807453718272</v>
          </cell>
          <cell r="Y355">
            <v>3.272625464424609E-2</v>
          </cell>
          <cell r="Z355">
            <v>4.8977272553301011E-2</v>
          </cell>
          <cell r="AA355">
            <v>1.6534470761725745E-5</v>
          </cell>
          <cell r="AB355">
            <v>2.7720730458504227E-2</v>
          </cell>
          <cell r="AC355">
            <v>0.20820978522261027</v>
          </cell>
          <cell r="AD355">
            <v>0</v>
          </cell>
          <cell r="AE355">
            <v>0.13129377821198987</v>
          </cell>
          <cell r="AF355">
            <v>9.5756990140389209E-4</v>
          </cell>
        </row>
        <row r="356">
          <cell r="W356">
            <v>43513</v>
          </cell>
          <cell r="X356">
            <v>0.35252132349779608</v>
          </cell>
          <cell r="Y356">
            <v>3.2509971853809189E-2</v>
          </cell>
          <cell r="Z356">
            <v>4.4141626324049263E-2</v>
          </cell>
          <cell r="AA356">
            <v>1.6513330732752928E-5</v>
          </cell>
          <cell r="AB356">
            <v>2.5358320844698631E-2</v>
          </cell>
          <cell r="AC356">
            <v>0.21164274331000837</v>
          </cell>
          <cell r="AD356">
            <v>0</v>
          </cell>
          <cell r="AE356">
            <v>0.13285315523162966</v>
          </cell>
          <cell r="AF356">
            <v>9.5634560727613351E-4</v>
          </cell>
        </row>
        <row r="357">
          <cell r="W357">
            <v>43512</v>
          </cell>
          <cell r="X357">
            <v>0.3513211132213036</v>
          </cell>
          <cell r="Y357">
            <v>3.1449984639271983E-2</v>
          </cell>
          <cell r="Z357">
            <v>4.8207952801483663E-2</v>
          </cell>
          <cell r="AA357">
            <v>1.6436148906913326E-5</v>
          </cell>
          <cell r="AB357">
            <v>2.731685100795855E-2</v>
          </cell>
          <cell r="AC357">
            <v>0.2087227161336358</v>
          </cell>
          <cell r="AD357">
            <v>0</v>
          </cell>
          <cell r="AE357">
            <v>0.13201307031370363</v>
          </cell>
          <cell r="AF357">
            <v>9.5187573373591223E-4</v>
          </cell>
        </row>
        <row r="358">
          <cell r="W358">
            <v>43511</v>
          </cell>
          <cell r="X358">
            <v>0.35502961185760934</v>
          </cell>
          <cell r="Y358">
            <v>3.3114694185786296E-2</v>
          </cell>
          <cell r="Z358">
            <v>4.2741131867515041E-2</v>
          </cell>
          <cell r="AA358">
            <v>1.7896577980971992E-5</v>
          </cell>
          <cell r="AB358">
            <v>2.324549021647199E-2</v>
          </cell>
          <cell r="AC358">
            <v>0.2093070216104842</v>
          </cell>
          <cell r="AD358">
            <v>0</v>
          </cell>
          <cell r="AE358">
            <v>0.1355076993180182</v>
          </cell>
          <cell r="AF358">
            <v>1.0364543661340484E-3</v>
          </cell>
        </row>
        <row r="359">
          <cell r="W359">
            <v>43510</v>
          </cell>
          <cell r="X359">
            <v>0.35502961185760934</v>
          </cell>
          <cell r="Y359">
            <v>3.3114694185786296E-2</v>
          </cell>
          <cell r="Z359">
            <v>4.2741131867515041E-2</v>
          </cell>
          <cell r="AA359">
            <v>1.7896577980971992E-5</v>
          </cell>
          <cell r="AB359">
            <v>2.324549021647199E-2</v>
          </cell>
          <cell r="AC359">
            <v>0.2093070216104842</v>
          </cell>
          <cell r="AD359">
            <v>0</v>
          </cell>
          <cell r="AE359">
            <v>0.1355076993180182</v>
          </cell>
          <cell r="AF359">
            <v>1.0364543661340484E-3</v>
          </cell>
        </row>
        <row r="360">
          <cell r="W360">
            <v>43509</v>
          </cell>
          <cell r="X360">
            <v>0.35502961185760934</v>
          </cell>
          <cell r="Y360">
            <v>3.3114694185786296E-2</v>
          </cell>
          <cell r="Z360">
            <v>4.2741131867515041E-2</v>
          </cell>
          <cell r="AA360">
            <v>1.7896577980971992E-5</v>
          </cell>
          <cell r="AB360">
            <v>2.324549021647199E-2</v>
          </cell>
          <cell r="AC360">
            <v>0.2093070216104842</v>
          </cell>
          <cell r="AD360">
            <v>0</v>
          </cell>
          <cell r="AE360">
            <v>0.1355076993180182</v>
          </cell>
          <cell r="AF360">
            <v>1.0364543661340484E-3</v>
          </cell>
        </row>
        <row r="361">
          <cell r="W361">
            <v>43508</v>
          </cell>
          <cell r="X361">
            <v>0.35502961185760934</v>
          </cell>
          <cell r="Y361">
            <v>3.3114694185786296E-2</v>
          </cell>
          <cell r="Z361">
            <v>4.2741131867515041E-2</v>
          </cell>
          <cell r="AA361">
            <v>1.7896577980971992E-5</v>
          </cell>
          <cell r="AB361">
            <v>2.324549021647199E-2</v>
          </cell>
          <cell r="AC361">
            <v>0.2093070216104842</v>
          </cell>
          <cell r="AD361">
            <v>0</v>
          </cell>
          <cell r="AE361">
            <v>0.1355076993180182</v>
          </cell>
          <cell r="AF361">
            <v>1.0364543661340484E-3</v>
          </cell>
        </row>
        <row r="362">
          <cell r="W362">
            <v>43507</v>
          </cell>
          <cell r="X362">
            <v>0.35502961185760934</v>
          </cell>
          <cell r="Y362">
            <v>3.3114694185786296E-2</v>
          </cell>
          <cell r="Z362">
            <v>4.2741131867515041E-2</v>
          </cell>
          <cell r="AA362">
            <v>1.7896577980971992E-5</v>
          </cell>
          <cell r="AB362">
            <v>2.324549021647199E-2</v>
          </cell>
          <cell r="AC362">
            <v>0.2093070216104842</v>
          </cell>
          <cell r="AD362">
            <v>0</v>
          </cell>
          <cell r="AE362">
            <v>0.1355076993180182</v>
          </cell>
          <cell r="AF362">
            <v>1.0364543661340484E-3</v>
          </cell>
        </row>
        <row r="363">
          <cell r="W363">
            <v>43506</v>
          </cell>
          <cell r="X363">
            <v>0.35325506908543436</v>
          </cell>
          <cell r="Y363">
            <v>3.3614168040015449E-2</v>
          </cell>
          <cell r="Z363">
            <v>4.3984322895424588E-2</v>
          </cell>
          <cell r="AA363">
            <v>1.7710479893524101E-5</v>
          </cell>
          <cell r="AB363">
            <v>2.3690927787323884E-2</v>
          </cell>
          <cell r="AC363">
            <v>0.20867394593645242</v>
          </cell>
          <cell r="AD363">
            <v>4.2190898316207299E-4</v>
          </cell>
          <cell r="AE363">
            <v>0.13531627002707691</v>
          </cell>
          <cell r="AF363">
            <v>1.0256767652167312E-3</v>
          </cell>
        </row>
        <row r="364">
          <cell r="W364">
            <v>43505</v>
          </cell>
          <cell r="X364">
            <v>0.3580077354249187</v>
          </cell>
          <cell r="Y364">
            <v>3.4550063250974039E-2</v>
          </cell>
          <cell r="Z364">
            <v>4.3491790900236173E-2</v>
          </cell>
          <cell r="AA364">
            <v>0</v>
          </cell>
          <cell r="AB364">
            <v>2.3038089822223499E-2</v>
          </cell>
          <cell r="AC364">
            <v>0.20429127461985627</v>
          </cell>
          <cell r="AD364">
            <v>4.4690068623478858E-4</v>
          </cell>
          <cell r="AE364">
            <v>0.13510647230780357</v>
          </cell>
          <cell r="AF364">
            <v>1.0676729877529796E-3</v>
          </cell>
        </row>
        <row r="365">
          <cell r="W365">
            <v>43504</v>
          </cell>
          <cell r="X365">
            <v>0.3580077354249187</v>
          </cell>
          <cell r="Y365">
            <v>3.4550063250974039E-2</v>
          </cell>
          <cell r="Z365">
            <v>4.3491790900236173E-2</v>
          </cell>
          <cell r="AA365">
            <v>0</v>
          </cell>
          <cell r="AB365">
            <v>2.3038089822223499E-2</v>
          </cell>
          <cell r="AC365">
            <v>0.20429127461985627</v>
          </cell>
          <cell r="AD365">
            <v>4.4690068623478858E-4</v>
          </cell>
          <cell r="AE365">
            <v>0.13510647230780357</v>
          </cell>
          <cell r="AF365">
            <v>1.0676729877529796E-3</v>
          </cell>
        </row>
        <row r="366">
          <cell r="W366">
            <v>43503</v>
          </cell>
          <cell r="X366">
            <v>0.3580077354249187</v>
          </cell>
          <cell r="Y366">
            <v>3.4550063250974039E-2</v>
          </cell>
          <cell r="Z366">
            <v>4.3491790900236173E-2</v>
          </cell>
          <cell r="AA366">
            <v>0</v>
          </cell>
          <cell r="AB366">
            <v>2.3038089822223499E-2</v>
          </cell>
          <cell r="AC366">
            <v>0.20429127461985627</v>
          </cell>
          <cell r="AD366">
            <v>4.4690068623478858E-4</v>
          </cell>
          <cell r="AE366">
            <v>0.13510647230780357</v>
          </cell>
          <cell r="AF366">
            <v>1.0676729877529796E-3</v>
          </cell>
        </row>
        <row r="367">
          <cell r="W367">
            <v>43502</v>
          </cell>
          <cell r="X367">
            <v>0.3580077354249187</v>
          </cell>
          <cell r="Y367">
            <v>3.4550063250974039E-2</v>
          </cell>
          <cell r="Z367">
            <v>4.3491790900236173E-2</v>
          </cell>
          <cell r="AA367">
            <v>0</v>
          </cell>
          <cell r="AB367">
            <v>2.3038089822223499E-2</v>
          </cell>
          <cell r="AC367">
            <v>0.20429127461985627</v>
          </cell>
          <cell r="AD367">
            <v>4.4690068623478858E-4</v>
          </cell>
          <cell r="AE367">
            <v>0.13510647230780357</v>
          </cell>
          <cell r="AF367">
            <v>1.0676729877529796E-3</v>
          </cell>
        </row>
        <row r="368">
          <cell r="W368">
            <v>43501</v>
          </cell>
          <cell r="X368">
            <v>0.3580077354249187</v>
          </cell>
          <cell r="Y368">
            <v>3.4550063250974039E-2</v>
          </cell>
          <cell r="Z368">
            <v>4.3491790900236173E-2</v>
          </cell>
          <cell r="AA368">
            <v>0</v>
          </cell>
          <cell r="AB368">
            <v>2.3038089822223499E-2</v>
          </cell>
          <cell r="AC368">
            <v>0.20429127461985627</v>
          </cell>
          <cell r="AD368">
            <v>4.4690068623478858E-4</v>
          </cell>
          <cell r="AE368">
            <v>0.13510647230780357</v>
          </cell>
          <cell r="AF368">
            <v>1.0676729877529796E-3</v>
          </cell>
        </row>
        <row r="369">
          <cell r="W369">
            <v>43500</v>
          </cell>
          <cell r="X369">
            <v>0.3580077354249187</v>
          </cell>
          <cell r="Y369">
            <v>3.4550063250974039E-2</v>
          </cell>
          <cell r="Z369">
            <v>4.3491790900236173E-2</v>
          </cell>
          <cell r="AA369">
            <v>0</v>
          </cell>
          <cell r="AB369">
            <v>2.3038089822223499E-2</v>
          </cell>
          <cell r="AC369">
            <v>0.20429127461985627</v>
          </cell>
          <cell r="AD369">
            <v>4.4690068623478858E-4</v>
          </cell>
          <cell r="AE369">
            <v>0.13510647230780357</v>
          </cell>
          <cell r="AF369">
            <v>1.0676729877529796E-3</v>
          </cell>
        </row>
        <row r="370">
          <cell r="W370">
            <v>43499</v>
          </cell>
          <cell r="X370">
            <v>0.3580077354249187</v>
          </cell>
          <cell r="Y370">
            <v>3.4550063250974039E-2</v>
          </cell>
          <cell r="Z370">
            <v>4.3491790900236173E-2</v>
          </cell>
          <cell r="AA370">
            <v>0</v>
          </cell>
          <cell r="AB370">
            <v>2.3038089822223499E-2</v>
          </cell>
          <cell r="AC370">
            <v>0.20429127461985627</v>
          </cell>
          <cell r="AD370">
            <v>4.4690068623478858E-4</v>
          </cell>
          <cell r="AE370">
            <v>0.13510647230780357</v>
          </cell>
          <cell r="AF370">
            <v>1.0676729877529796E-3</v>
          </cell>
        </row>
        <row r="371">
          <cell r="W371">
            <v>43498</v>
          </cell>
          <cell r="X371">
            <v>0.35562356038744009</v>
          </cell>
          <cell r="Y371">
            <v>3.4729293618339763E-2</v>
          </cell>
          <cell r="Z371">
            <v>4.2569244066902892E-2</v>
          </cell>
          <cell r="AA371">
            <v>0</v>
          </cell>
          <cell r="AB371">
            <v>2.2395238993661006E-2</v>
          </cell>
          <cell r="AC371">
            <v>0.20570583770959355</v>
          </cell>
          <cell r="AD371">
            <v>4.5471492615345292E-4</v>
          </cell>
          <cell r="AE371">
            <v>0.13743576861454226</v>
          </cell>
          <cell r="AF371">
            <v>1.0863416833669212E-3</v>
          </cell>
        </row>
        <row r="372">
          <cell r="W372">
            <v>43497</v>
          </cell>
          <cell r="X372">
            <v>0.36152921577688635</v>
          </cell>
          <cell r="Y372">
            <v>3.6181410978941203E-2</v>
          </cell>
          <cell r="Z372">
            <v>4.4421186525951596E-2</v>
          </cell>
          <cell r="AA372">
            <v>0</v>
          </cell>
          <cell r="AB372">
            <v>2.3946949243695899E-2</v>
          </cell>
          <cell r="AC372">
            <v>0.19876675428384386</v>
          </cell>
          <cell r="AD372">
            <v>4.7494805117768719E-4</v>
          </cell>
          <cell r="AE372">
            <v>0.13354485528680352</v>
          </cell>
          <cell r="AF372">
            <v>1.1346798526998155E-3</v>
          </cell>
        </row>
        <row r="373">
          <cell r="W373">
            <v>43496</v>
          </cell>
          <cell r="X373">
            <v>0.36152921577688635</v>
          </cell>
          <cell r="Y373">
            <v>3.6181410978941203E-2</v>
          </cell>
          <cell r="Z373">
            <v>4.4421186525951596E-2</v>
          </cell>
          <cell r="AA373">
            <v>0</v>
          </cell>
          <cell r="AB373">
            <v>2.3946949243695899E-2</v>
          </cell>
          <cell r="AC373">
            <v>0.19876675428384386</v>
          </cell>
          <cell r="AD373">
            <v>4.7494805117768719E-4</v>
          </cell>
          <cell r="AE373">
            <v>0.13354485528680352</v>
          </cell>
          <cell r="AF373">
            <v>1.1346798526998155E-3</v>
          </cell>
        </row>
        <row r="374">
          <cell r="W374">
            <v>43495</v>
          </cell>
          <cell r="X374">
            <v>0.36152921577688635</v>
          </cell>
          <cell r="Y374">
            <v>3.6181410978941203E-2</v>
          </cell>
          <cell r="Z374">
            <v>4.4421186525951596E-2</v>
          </cell>
          <cell r="AA374">
            <v>0</v>
          </cell>
          <cell r="AB374">
            <v>2.3946949243695899E-2</v>
          </cell>
          <cell r="AC374">
            <v>0.19876675428384386</v>
          </cell>
          <cell r="AD374">
            <v>4.7494805117768719E-4</v>
          </cell>
          <cell r="AE374">
            <v>0.13354485528680352</v>
          </cell>
          <cell r="AF374">
            <v>1.1346798526998155E-3</v>
          </cell>
        </row>
        <row r="375">
          <cell r="W375">
            <v>43494</v>
          </cell>
          <cell r="X375">
            <v>0.36152921577688635</v>
          </cell>
          <cell r="Y375">
            <v>3.6181410978941203E-2</v>
          </cell>
          <cell r="Z375">
            <v>4.4421186525951596E-2</v>
          </cell>
          <cell r="AA375">
            <v>0</v>
          </cell>
          <cell r="AB375">
            <v>2.3946949243695899E-2</v>
          </cell>
          <cell r="AC375">
            <v>0.19876675428384386</v>
          </cell>
          <cell r="AD375">
            <v>4.7494805117768719E-4</v>
          </cell>
          <cell r="AE375">
            <v>0.13354485528680352</v>
          </cell>
          <cell r="AF375">
            <v>1.1346798526998155E-3</v>
          </cell>
        </row>
        <row r="376">
          <cell r="W376">
            <v>43493</v>
          </cell>
          <cell r="X376">
            <v>0.36152921577688635</v>
          </cell>
          <cell r="Y376">
            <v>3.6181410978941203E-2</v>
          </cell>
          <cell r="Z376">
            <v>4.4421186525951596E-2</v>
          </cell>
          <cell r="AA376">
            <v>0</v>
          </cell>
          <cell r="AB376">
            <v>2.3946949243695899E-2</v>
          </cell>
          <cell r="AC376">
            <v>0.19876675428384386</v>
          </cell>
          <cell r="AD376">
            <v>4.7494805117768719E-4</v>
          </cell>
          <cell r="AE376">
            <v>0.13354485528680352</v>
          </cell>
          <cell r="AF376">
            <v>1.1346798526998155E-3</v>
          </cell>
        </row>
        <row r="377">
          <cell r="W377">
            <v>43492</v>
          </cell>
          <cell r="X377">
            <v>0.36152921577688635</v>
          </cell>
          <cell r="Y377">
            <v>3.6181410978941203E-2</v>
          </cell>
          <cell r="Z377">
            <v>4.4421186525951596E-2</v>
          </cell>
          <cell r="AA377">
            <v>0</v>
          </cell>
          <cell r="AB377">
            <v>2.3946949243695899E-2</v>
          </cell>
          <cell r="AC377">
            <v>0.19876675428384386</v>
          </cell>
          <cell r="AD377">
            <v>4.7494805117768719E-4</v>
          </cell>
          <cell r="AE377">
            <v>0.13354485528680352</v>
          </cell>
          <cell r="AF377">
            <v>1.1346798526998155E-3</v>
          </cell>
        </row>
        <row r="378">
          <cell r="W378">
            <v>43491</v>
          </cell>
          <cell r="X378">
            <v>0.36082677252690021</v>
          </cell>
          <cell r="Y378">
            <v>3.3231236926356884E-2</v>
          </cell>
          <cell r="Z378">
            <v>4.2722791329110985E-2</v>
          </cell>
          <cell r="AA378">
            <v>0</v>
          </cell>
          <cell r="AB378">
            <v>2.1708525596542301E-2</v>
          </cell>
          <cell r="AC378">
            <v>0.20328079471946497</v>
          </cell>
          <cell r="AD378">
            <v>5.528572608025714E-4</v>
          </cell>
          <cell r="AE378">
            <v>0.13767702164082196</v>
          </cell>
          <cell r="AF378">
            <v>0</v>
          </cell>
        </row>
        <row r="379">
          <cell r="W379">
            <v>43490</v>
          </cell>
          <cell r="X379">
            <v>0.36082677252690021</v>
          </cell>
          <cell r="Y379">
            <v>3.3231236926356884E-2</v>
          </cell>
          <cell r="Z379">
            <v>4.2722791329110985E-2</v>
          </cell>
          <cell r="AA379">
            <v>0</v>
          </cell>
          <cell r="AB379">
            <v>2.1708525596542301E-2</v>
          </cell>
          <cell r="AC379">
            <v>0.20328079471946497</v>
          </cell>
          <cell r="AD379">
            <v>5.528572608025714E-4</v>
          </cell>
          <cell r="AE379">
            <v>0.13767702164082196</v>
          </cell>
          <cell r="AF379">
            <v>0</v>
          </cell>
        </row>
        <row r="380">
          <cell r="W380">
            <v>43489</v>
          </cell>
          <cell r="X380">
            <v>0.36082677252690021</v>
          </cell>
          <cell r="Y380">
            <v>3.3231236926356884E-2</v>
          </cell>
          <cell r="Z380">
            <v>4.2722791329110985E-2</v>
          </cell>
          <cell r="AA380">
            <v>0</v>
          </cell>
          <cell r="AB380">
            <v>2.1708525596542301E-2</v>
          </cell>
          <cell r="AC380">
            <v>0.20328079471946497</v>
          </cell>
          <cell r="AD380">
            <v>5.528572608025714E-4</v>
          </cell>
          <cell r="AE380">
            <v>0.13767702164082196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0.35199012101610538</v>
          </cell>
          <cell r="Y383">
            <v>3.7947015475366705E-2</v>
          </cell>
          <cell r="Z383">
            <v>4.2091412204522227E-2</v>
          </cell>
          <cell r="AA383">
            <v>0</v>
          </cell>
          <cell r="AB383">
            <v>1.7738878471440511E-2</v>
          </cell>
          <cell r="AC383">
            <v>0.20779823381896778</v>
          </cell>
          <cell r="AD383">
            <v>6.1519404595892905E-4</v>
          </cell>
          <cell r="AE383">
            <v>0.14181914496763848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</v>
          </cell>
          <cell r="L2">
            <v>12.3</v>
          </cell>
          <cell r="M2">
            <v>0</v>
          </cell>
          <cell r="N2">
            <v>6.9</v>
          </cell>
          <cell r="O2">
            <v>4.0999999999999996</v>
          </cell>
          <cell r="P2">
            <v>19</v>
          </cell>
          <cell r="Q2">
            <v>2.5</v>
          </cell>
          <cell r="R2">
            <v>11.7</v>
          </cell>
          <cell r="S2">
            <v>3.5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26.5</v>
          </cell>
          <cell r="L3">
            <v>8.6999999999999993</v>
          </cell>
          <cell r="M3">
            <v>0</v>
          </cell>
          <cell r="N3">
            <v>9.4</v>
          </cell>
          <cell r="O3">
            <v>4.0999999999999996</v>
          </cell>
          <cell r="P3">
            <v>24.8</v>
          </cell>
          <cell r="Q3">
            <v>2.6</v>
          </cell>
          <cell r="R3">
            <v>14.5</v>
          </cell>
          <cell r="S3">
            <v>4.4000000000000004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30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27</v>
          </cell>
          <cell r="H5">
            <v>0</v>
          </cell>
          <cell r="I5">
            <v>6</v>
          </cell>
          <cell r="J5">
            <v>0</v>
          </cell>
          <cell r="K5">
            <v>27.5</v>
          </cell>
          <cell r="L5">
            <v>9.5</v>
          </cell>
          <cell r="M5">
            <v>0</v>
          </cell>
          <cell r="N5">
            <v>9.4</v>
          </cell>
          <cell r="O5">
            <v>3.9</v>
          </cell>
          <cell r="P5">
            <v>24.3</v>
          </cell>
          <cell r="Q5">
            <v>2.2999999999999998</v>
          </cell>
          <cell r="R5">
            <v>13.4</v>
          </cell>
          <cell r="S5">
            <v>4.7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31.2</v>
          </cell>
          <cell r="L6">
            <v>12.3</v>
          </cell>
          <cell r="M6">
            <v>0</v>
          </cell>
          <cell r="N6">
            <v>8.1999999999999993</v>
          </cell>
          <cell r="O6">
            <v>4.7</v>
          </cell>
          <cell r="P6">
            <v>20.399999999999999</v>
          </cell>
          <cell r="Q6">
            <v>1.9</v>
          </cell>
          <cell r="R6">
            <v>12.6</v>
          </cell>
          <cell r="S6">
            <v>3.6</v>
          </cell>
        </row>
        <row r="7">
          <cell r="A7" t="str">
            <v>California</v>
          </cell>
          <cell r="B7">
            <v>126</v>
          </cell>
          <cell r="C7">
            <v>7</v>
          </cell>
          <cell r="D7">
            <v>0</v>
          </cell>
          <cell r="E7">
            <v>6</v>
          </cell>
          <cell r="F7">
            <v>0</v>
          </cell>
          <cell r="G7">
            <v>174</v>
          </cell>
          <cell r="H7">
            <v>0</v>
          </cell>
          <cell r="I7">
            <v>103</v>
          </cell>
          <cell r="J7">
            <v>0</v>
          </cell>
          <cell r="K7">
            <v>20.6</v>
          </cell>
          <cell r="L7">
            <v>8.9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2.6</v>
          </cell>
          <cell r="R7">
            <v>16.899999999999999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9</v>
          </cell>
          <cell r="J8">
            <v>0</v>
          </cell>
          <cell r="K8">
            <v>20.9</v>
          </cell>
          <cell r="L8">
            <v>9.1999999999999993</v>
          </cell>
          <cell r="M8">
            <v>0</v>
          </cell>
          <cell r="N8">
            <v>9.6999999999999993</v>
          </cell>
          <cell r="O8">
            <v>4.3</v>
          </cell>
          <cell r="P8">
            <v>29</v>
          </cell>
          <cell r="Q8">
            <v>2.6</v>
          </cell>
          <cell r="R8">
            <v>14.4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15</v>
          </cell>
          <cell r="J9">
            <v>0</v>
          </cell>
          <cell r="K9">
            <v>20.8</v>
          </cell>
          <cell r="L9">
            <v>10.7</v>
          </cell>
          <cell r="M9">
            <v>0</v>
          </cell>
          <cell r="N9">
            <v>11.3</v>
          </cell>
          <cell r="O9">
            <v>4.5999999999999996</v>
          </cell>
          <cell r="P9">
            <v>24.7</v>
          </cell>
          <cell r="Q9">
            <v>2.5</v>
          </cell>
          <cell r="R9">
            <v>16.600000000000001</v>
          </cell>
          <cell r="S9">
            <v>3.8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32.1</v>
          </cell>
          <cell r="L10">
            <v>9.9</v>
          </cell>
          <cell r="M10">
            <v>0</v>
          </cell>
          <cell r="N10">
            <v>9.5</v>
          </cell>
          <cell r="O10">
            <v>3.5</v>
          </cell>
          <cell r="P10">
            <v>21.5</v>
          </cell>
          <cell r="Q10">
            <v>2.1</v>
          </cell>
          <cell r="R10">
            <v>13.2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36.299999999999997</v>
          </cell>
          <cell r="L12">
            <v>12</v>
          </cell>
          <cell r="M12">
            <v>0</v>
          </cell>
          <cell r="N12">
            <v>5.8</v>
          </cell>
          <cell r="O12">
            <v>3.7</v>
          </cell>
          <cell r="P12">
            <v>19.8</v>
          </cell>
          <cell r="Q12">
            <v>2.6</v>
          </cell>
          <cell r="R12">
            <v>11.1</v>
          </cell>
          <cell r="S12">
            <v>3.7</v>
          </cell>
        </row>
        <row r="13">
          <cell r="A13" t="str">
            <v>Florida</v>
          </cell>
          <cell r="B13">
            <v>106</v>
          </cell>
          <cell r="C13">
            <v>28</v>
          </cell>
          <cell r="D13">
            <v>0</v>
          </cell>
          <cell r="E13">
            <v>2</v>
          </cell>
          <cell r="F13">
            <v>0</v>
          </cell>
          <cell r="G13">
            <v>65</v>
          </cell>
          <cell r="H13">
            <v>0</v>
          </cell>
          <cell r="I13">
            <v>18</v>
          </cell>
          <cell r="J13">
            <v>0</v>
          </cell>
          <cell r="K13">
            <v>30.9</v>
          </cell>
          <cell r="L13">
            <v>14.4</v>
          </cell>
          <cell r="M13">
            <v>0</v>
          </cell>
          <cell r="N13">
            <v>7.3</v>
          </cell>
          <cell r="O13">
            <v>5.2</v>
          </cell>
          <cell r="P13">
            <v>19</v>
          </cell>
          <cell r="Q13">
            <v>2.2000000000000002</v>
          </cell>
          <cell r="R13">
            <v>13</v>
          </cell>
          <cell r="S13">
            <v>3.1</v>
          </cell>
        </row>
        <row r="14">
          <cell r="A14" t="str">
            <v>Georgia</v>
          </cell>
          <cell r="B14">
            <v>58</v>
          </cell>
          <cell r="C14">
            <v>8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34.1</v>
          </cell>
          <cell r="L14">
            <v>12.7</v>
          </cell>
          <cell r="M14">
            <v>0</v>
          </cell>
          <cell r="N14">
            <v>7.1</v>
          </cell>
          <cell r="O14">
            <v>4.0999999999999996</v>
          </cell>
          <cell r="P14">
            <v>19.600000000000001</v>
          </cell>
          <cell r="Q14">
            <v>2.4</v>
          </cell>
          <cell r="R14">
            <v>11.4</v>
          </cell>
          <cell r="S14">
            <v>3.7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9.6999999999999993</v>
          </cell>
          <cell r="M16">
            <v>0</v>
          </cell>
          <cell r="N16">
            <v>8.8000000000000007</v>
          </cell>
          <cell r="O16">
            <v>4.2</v>
          </cell>
          <cell r="P16">
            <v>27.2</v>
          </cell>
          <cell r="Q16">
            <v>2.9</v>
          </cell>
          <cell r="R16">
            <v>15.5</v>
          </cell>
          <cell r="S16">
            <v>5.6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21</v>
          </cell>
          <cell r="L17">
            <v>9.8000000000000007</v>
          </cell>
          <cell r="M17">
            <v>0</v>
          </cell>
          <cell r="N17">
            <v>9.8000000000000007</v>
          </cell>
          <cell r="O17">
            <v>3.9</v>
          </cell>
          <cell r="P17">
            <v>31.4</v>
          </cell>
          <cell r="Q17">
            <v>2.4</v>
          </cell>
          <cell r="R17">
            <v>11.9</v>
          </cell>
          <cell r="S17">
            <v>4.9000000000000004</v>
          </cell>
        </row>
        <row r="18">
          <cell r="A18" t="str">
            <v>Illinois</v>
          </cell>
          <cell r="B18">
            <v>63</v>
          </cell>
          <cell r="C18">
            <v>4</v>
          </cell>
          <cell r="D18">
            <v>0</v>
          </cell>
          <cell r="E18">
            <v>10</v>
          </cell>
          <cell r="F18">
            <v>0</v>
          </cell>
          <cell r="G18">
            <v>60</v>
          </cell>
          <cell r="H18">
            <v>0</v>
          </cell>
          <cell r="I18">
            <v>18</v>
          </cell>
          <cell r="J18">
            <v>0</v>
          </cell>
          <cell r="K18">
            <v>24.7</v>
          </cell>
          <cell r="L18">
            <v>9.9</v>
          </cell>
          <cell r="M18">
            <v>0</v>
          </cell>
          <cell r="N18">
            <v>12.3</v>
          </cell>
          <cell r="O18">
            <v>5.8</v>
          </cell>
          <cell r="P18">
            <v>23.3</v>
          </cell>
          <cell r="Q18">
            <v>1.4</v>
          </cell>
          <cell r="R18">
            <v>14.1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23.3</v>
          </cell>
          <cell r="L19">
            <v>6.5</v>
          </cell>
          <cell r="M19">
            <v>0</v>
          </cell>
          <cell r="N19">
            <v>15.1</v>
          </cell>
          <cell r="O19">
            <v>6.4</v>
          </cell>
          <cell r="P19">
            <v>24.4</v>
          </cell>
          <cell r="Q19">
            <v>1.1000000000000001</v>
          </cell>
          <cell r="R19">
            <v>14.3</v>
          </cell>
          <cell r="S19">
            <v>3.8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6</v>
          </cell>
          <cell r="J21">
            <v>0</v>
          </cell>
          <cell r="K21">
            <v>19</v>
          </cell>
          <cell r="L21">
            <v>7.3</v>
          </cell>
          <cell r="M21">
            <v>0</v>
          </cell>
          <cell r="N21">
            <v>13.2</v>
          </cell>
          <cell r="O21">
            <v>7.9</v>
          </cell>
          <cell r="P21">
            <v>27.4</v>
          </cell>
          <cell r="Q21">
            <v>1.3</v>
          </cell>
          <cell r="R21">
            <v>14.8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4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25.9</v>
          </cell>
          <cell r="L22">
            <v>12.2</v>
          </cell>
          <cell r="M22">
            <v>0</v>
          </cell>
          <cell r="N22">
            <v>8.6</v>
          </cell>
          <cell r="O22">
            <v>5.0999999999999996</v>
          </cell>
          <cell r="P22">
            <v>25</v>
          </cell>
          <cell r="Q22">
            <v>1.7</v>
          </cell>
          <cell r="R22">
            <v>12.9</v>
          </cell>
          <cell r="S22">
            <v>3.6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37.700000000000003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19.5</v>
          </cell>
          <cell r="Q23">
            <v>2.7</v>
          </cell>
          <cell r="R23">
            <v>11.5</v>
          </cell>
          <cell r="S23">
            <v>3.7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20.399999999999999</v>
          </cell>
          <cell r="L24">
            <v>9.9</v>
          </cell>
          <cell r="M24">
            <v>0</v>
          </cell>
          <cell r="N24">
            <v>11.9</v>
          </cell>
          <cell r="O24">
            <v>3.9</v>
          </cell>
          <cell r="P24">
            <v>24.3</v>
          </cell>
          <cell r="Q24">
            <v>2.6</v>
          </cell>
          <cell r="R24">
            <v>18.3</v>
          </cell>
          <cell r="S24">
            <v>3.7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12</v>
          </cell>
          <cell r="J25">
            <v>0</v>
          </cell>
          <cell r="K25">
            <v>28.8</v>
          </cell>
          <cell r="L25">
            <v>10.3</v>
          </cell>
          <cell r="M25">
            <v>0</v>
          </cell>
          <cell r="N25">
            <v>9.4</v>
          </cell>
          <cell r="O25">
            <v>3.4</v>
          </cell>
          <cell r="P25">
            <v>22.3</v>
          </cell>
          <cell r="Q25">
            <v>2.9</v>
          </cell>
          <cell r="R25">
            <v>14.3</v>
          </cell>
          <cell r="S25">
            <v>3.6</v>
          </cell>
        </row>
        <row r="26">
          <cell r="A26" t="str">
            <v>Massachusetts</v>
          </cell>
          <cell r="B26">
            <v>25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</v>
          </cell>
          <cell r="L26">
            <v>9.6999999999999993</v>
          </cell>
          <cell r="M26">
            <v>0</v>
          </cell>
          <cell r="N26">
            <v>11.6</v>
          </cell>
          <cell r="O26">
            <v>4.8</v>
          </cell>
          <cell r="P26">
            <v>24.2</v>
          </cell>
          <cell r="Q26">
            <v>2.2999999999999998</v>
          </cell>
          <cell r="R26">
            <v>19.7</v>
          </cell>
          <cell r="S26">
            <v>3.7</v>
          </cell>
        </row>
        <row r="27">
          <cell r="A27" t="str">
            <v>Michigan</v>
          </cell>
          <cell r="B27">
            <v>51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14</v>
          </cell>
          <cell r="J27">
            <v>0</v>
          </cell>
          <cell r="K27">
            <v>25.2</v>
          </cell>
          <cell r="L27">
            <v>10.3</v>
          </cell>
          <cell r="M27">
            <v>0</v>
          </cell>
          <cell r="N27">
            <v>10.6</v>
          </cell>
          <cell r="O27">
            <v>5</v>
          </cell>
          <cell r="P27">
            <v>25.1</v>
          </cell>
          <cell r="Q27">
            <v>1.3</v>
          </cell>
          <cell r="R27">
            <v>13.9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18.7</v>
          </cell>
          <cell r="L28">
            <v>7.6</v>
          </cell>
          <cell r="M28">
            <v>0</v>
          </cell>
          <cell r="N28">
            <v>11.8</v>
          </cell>
          <cell r="O28">
            <v>17.600000000000001</v>
          </cell>
          <cell r="P28">
            <v>21.2</v>
          </cell>
          <cell r="Q28">
            <v>1.1000000000000001</v>
          </cell>
          <cell r="R28">
            <v>13.7</v>
          </cell>
          <cell r="S28">
            <v>3.3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2</v>
          </cell>
          <cell r="J29">
            <v>0</v>
          </cell>
          <cell r="K29">
            <v>37.4</v>
          </cell>
          <cell r="L29">
            <v>12.2</v>
          </cell>
          <cell r="M29">
            <v>0</v>
          </cell>
          <cell r="N29">
            <v>6.2</v>
          </cell>
          <cell r="O29">
            <v>3.8</v>
          </cell>
          <cell r="P29">
            <v>18.2</v>
          </cell>
          <cell r="Q29">
            <v>2.7</v>
          </cell>
          <cell r="R29">
            <v>10.9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29.8</v>
          </cell>
          <cell r="L30">
            <v>15.4</v>
          </cell>
          <cell r="M30">
            <v>0</v>
          </cell>
          <cell r="N30">
            <v>8.4</v>
          </cell>
          <cell r="O30">
            <v>5.2</v>
          </cell>
          <cell r="P30">
            <v>19.2</v>
          </cell>
          <cell r="Q30">
            <v>1.7</v>
          </cell>
          <cell r="R30">
            <v>12.1</v>
          </cell>
          <cell r="S30">
            <v>3.2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25.1</v>
          </cell>
          <cell r="L31">
            <v>9.6</v>
          </cell>
          <cell r="M31">
            <v>0</v>
          </cell>
          <cell r="N31">
            <v>9.9</v>
          </cell>
          <cell r="O31">
            <v>3.9</v>
          </cell>
          <cell r="P31">
            <v>25</v>
          </cell>
          <cell r="Q31">
            <v>2.4</v>
          </cell>
          <cell r="R31">
            <v>14.2</v>
          </cell>
          <cell r="S31">
            <v>4.9000000000000004</v>
          </cell>
        </row>
        <row r="32">
          <cell r="A32" t="str">
            <v>Nebraska</v>
          </cell>
          <cell r="B32">
            <v>9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4</v>
          </cell>
          <cell r="J32">
            <v>0</v>
          </cell>
          <cell r="K32">
            <v>19.100000000000001</v>
          </cell>
          <cell r="L32">
            <v>9.1</v>
          </cell>
          <cell r="M32">
            <v>0</v>
          </cell>
          <cell r="N32">
            <v>12.9</v>
          </cell>
          <cell r="O32">
            <v>7.7</v>
          </cell>
          <cell r="P32">
            <v>26.4</v>
          </cell>
          <cell r="Q32">
            <v>1.2</v>
          </cell>
          <cell r="R32">
            <v>14.3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8.9</v>
          </cell>
          <cell r="O33">
            <v>4.2</v>
          </cell>
          <cell r="P33">
            <v>26.9</v>
          </cell>
          <cell r="Q33">
            <v>7.5</v>
          </cell>
          <cell r="R33">
            <v>13.9</v>
          </cell>
          <cell r="S33">
            <v>5.0999999999999996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15.4</v>
          </cell>
          <cell r="L34">
            <v>0</v>
          </cell>
          <cell r="M34">
            <v>0</v>
          </cell>
          <cell r="N34">
            <v>17.3</v>
          </cell>
          <cell r="O34">
            <v>8.1999999999999993</v>
          </cell>
          <cell r="P34">
            <v>28.3</v>
          </cell>
          <cell r="Q34">
            <v>3.7</v>
          </cell>
          <cell r="R34">
            <v>14.2</v>
          </cell>
          <cell r="S34">
            <v>3.9</v>
          </cell>
        </row>
        <row r="35">
          <cell r="A35" t="str">
            <v>New Jersey</v>
          </cell>
          <cell r="B35">
            <v>47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46</v>
          </cell>
          <cell r="H35">
            <v>0</v>
          </cell>
          <cell r="I35">
            <v>27</v>
          </cell>
          <cell r="J35">
            <v>0</v>
          </cell>
          <cell r="K35">
            <v>26.1</v>
          </cell>
          <cell r="L35">
            <v>8.9</v>
          </cell>
          <cell r="M35">
            <v>0</v>
          </cell>
          <cell r="N35">
            <v>9.6</v>
          </cell>
          <cell r="O35">
            <v>4.0999999999999996</v>
          </cell>
          <cell r="P35">
            <v>25.4</v>
          </cell>
          <cell r="Q35">
            <v>1.7</v>
          </cell>
          <cell r="R35">
            <v>15</v>
          </cell>
          <cell r="S35">
            <v>4.0999999999999996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22.6</v>
          </cell>
          <cell r="L36">
            <v>8</v>
          </cell>
          <cell r="M36">
            <v>0</v>
          </cell>
          <cell r="N36">
            <v>9</v>
          </cell>
          <cell r="O36">
            <v>4.0999999999999996</v>
          </cell>
          <cell r="P36">
            <v>29</v>
          </cell>
          <cell r="Q36">
            <v>2.4</v>
          </cell>
          <cell r="R36">
            <v>13.3</v>
          </cell>
          <cell r="S36">
            <v>6.6</v>
          </cell>
        </row>
        <row r="37">
          <cell r="A37" t="str">
            <v>New York</v>
          </cell>
          <cell r="B37">
            <v>100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24</v>
          </cell>
          <cell r="J37">
            <v>0</v>
          </cell>
          <cell r="K37">
            <v>26.2</v>
          </cell>
          <cell r="L37">
            <v>16.2</v>
          </cell>
          <cell r="M37">
            <v>0</v>
          </cell>
          <cell r="N37">
            <v>8.8000000000000007</v>
          </cell>
          <cell r="O37">
            <v>3.4</v>
          </cell>
          <cell r="P37">
            <v>21.5</v>
          </cell>
          <cell r="Q37">
            <v>2.2000000000000002</v>
          </cell>
          <cell r="R37">
            <v>13.1</v>
          </cell>
          <cell r="S37">
            <v>3.5</v>
          </cell>
        </row>
        <row r="38">
          <cell r="A38" t="str">
            <v>North Carolina</v>
          </cell>
          <cell r="B38">
            <v>54</v>
          </cell>
          <cell r="C38">
            <v>11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7</v>
          </cell>
          <cell r="J38">
            <v>0</v>
          </cell>
          <cell r="K38">
            <v>30.3</v>
          </cell>
          <cell r="L38">
            <v>13.4</v>
          </cell>
          <cell r="M38">
            <v>0</v>
          </cell>
          <cell r="N38">
            <v>7.9</v>
          </cell>
          <cell r="O38">
            <v>4.5</v>
          </cell>
          <cell r="P38">
            <v>20.7</v>
          </cell>
          <cell r="Q38">
            <v>2.1</v>
          </cell>
          <cell r="R38">
            <v>12</v>
          </cell>
          <cell r="S38">
            <v>4.0999999999999996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20.8</v>
          </cell>
          <cell r="L39">
            <v>6.2</v>
          </cell>
          <cell r="M39">
            <v>0</v>
          </cell>
          <cell r="N39">
            <v>13.7</v>
          </cell>
          <cell r="O39">
            <v>6.5</v>
          </cell>
          <cell r="P39">
            <v>27.8</v>
          </cell>
          <cell r="Q39">
            <v>1.6</v>
          </cell>
          <cell r="R39">
            <v>14.6</v>
          </cell>
          <cell r="S39">
            <v>3.8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58</v>
          </cell>
          <cell r="C41">
            <v>5</v>
          </cell>
          <cell r="D41">
            <v>0</v>
          </cell>
          <cell r="E41">
            <v>6</v>
          </cell>
          <cell r="F41">
            <v>0</v>
          </cell>
          <cell r="G41">
            <v>54</v>
          </cell>
          <cell r="H41">
            <v>0</v>
          </cell>
          <cell r="I41">
            <v>13</v>
          </cell>
          <cell r="J41">
            <v>0</v>
          </cell>
          <cell r="K41">
            <v>25.6</v>
          </cell>
          <cell r="L41">
            <v>10.5</v>
          </cell>
          <cell r="M41">
            <v>0</v>
          </cell>
          <cell r="N41">
            <v>11.1</v>
          </cell>
          <cell r="O41">
            <v>5.3</v>
          </cell>
          <cell r="P41">
            <v>24.2</v>
          </cell>
          <cell r="Q41">
            <v>1.4</v>
          </cell>
          <cell r="R41">
            <v>13.3</v>
          </cell>
          <cell r="S41">
            <v>3.7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12.3</v>
          </cell>
          <cell r="M42">
            <v>0</v>
          </cell>
          <cell r="N42">
            <v>8</v>
          </cell>
          <cell r="O42">
            <v>4.8</v>
          </cell>
          <cell r="P42">
            <v>26.5</v>
          </cell>
          <cell r="Q42">
            <v>4.3</v>
          </cell>
          <cell r="R42">
            <v>11.7</v>
          </cell>
          <cell r="S42">
            <v>3.5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9.9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27</v>
          </cell>
          <cell r="Q43">
            <v>2.4</v>
          </cell>
          <cell r="R43">
            <v>15.5</v>
          </cell>
          <cell r="S43">
            <v>4.8</v>
          </cell>
        </row>
        <row r="44">
          <cell r="A44" t="str">
            <v>Pennsylvania</v>
          </cell>
          <cell r="B44">
            <v>83</v>
          </cell>
          <cell r="C44">
            <v>5</v>
          </cell>
          <cell r="D44">
            <v>0</v>
          </cell>
          <cell r="E44">
            <v>8</v>
          </cell>
          <cell r="F44">
            <v>0</v>
          </cell>
          <cell r="G44">
            <v>72</v>
          </cell>
          <cell r="H44">
            <v>0</v>
          </cell>
          <cell r="I44">
            <v>18</v>
          </cell>
          <cell r="J44">
            <v>0</v>
          </cell>
          <cell r="K44">
            <v>26.7</v>
          </cell>
          <cell r="L44">
            <v>9.8000000000000007</v>
          </cell>
          <cell r="M44">
            <v>0</v>
          </cell>
          <cell r="N44">
            <v>11.1</v>
          </cell>
          <cell r="O44">
            <v>5.5</v>
          </cell>
          <cell r="P44">
            <v>23.1</v>
          </cell>
          <cell r="Q44">
            <v>1.4</v>
          </cell>
          <cell r="R44">
            <v>13.5</v>
          </cell>
          <cell r="S44">
            <v>3.9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21.9</v>
          </cell>
          <cell r="L46">
            <v>9.1</v>
          </cell>
          <cell r="M46">
            <v>0</v>
          </cell>
          <cell r="N46">
            <v>11.8</v>
          </cell>
          <cell r="O46">
            <v>4.0999999999999996</v>
          </cell>
          <cell r="P46">
            <v>25.5</v>
          </cell>
          <cell r="Q46">
            <v>2.5</v>
          </cell>
          <cell r="R46">
            <v>16.3</v>
          </cell>
          <cell r="S46">
            <v>3.9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2</v>
          </cell>
          <cell r="J47">
            <v>0</v>
          </cell>
          <cell r="K47">
            <v>34.9</v>
          </cell>
          <cell r="L47">
            <v>0</v>
          </cell>
          <cell r="M47">
            <v>0</v>
          </cell>
          <cell r="N47">
            <v>6.9</v>
          </cell>
          <cell r="O47">
            <v>3.8</v>
          </cell>
          <cell r="P47">
            <v>20.399999999999999</v>
          </cell>
          <cell r="Q47">
            <v>9.5</v>
          </cell>
          <cell r="R47">
            <v>10</v>
          </cell>
          <cell r="S47">
            <v>3.5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13.3</v>
          </cell>
          <cell r="O48">
            <v>7.7</v>
          </cell>
          <cell r="P48">
            <v>26.2</v>
          </cell>
          <cell r="Q48">
            <v>1.4</v>
          </cell>
          <cell r="R48">
            <v>14.8</v>
          </cell>
          <cell r="S48">
            <v>4.3</v>
          </cell>
        </row>
        <row r="49">
          <cell r="A49" t="str">
            <v>Tennessee</v>
          </cell>
          <cell r="B49">
            <v>33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22</v>
          </cell>
          <cell r="H49">
            <v>0</v>
          </cell>
          <cell r="I49">
            <v>4</v>
          </cell>
          <cell r="J49">
            <v>0</v>
          </cell>
          <cell r="K49">
            <v>31.5</v>
          </cell>
          <cell r="L49">
            <v>12.3</v>
          </cell>
          <cell r="M49">
            <v>0</v>
          </cell>
          <cell r="N49">
            <v>8.4</v>
          </cell>
          <cell r="O49">
            <v>4.5999999999999996</v>
          </cell>
          <cell r="P49">
            <v>20.399999999999999</v>
          </cell>
          <cell r="Q49">
            <v>1.9</v>
          </cell>
          <cell r="R49">
            <v>12.3</v>
          </cell>
          <cell r="S49">
            <v>3.7</v>
          </cell>
        </row>
        <row r="50">
          <cell r="A50" t="str">
            <v>Texas</v>
          </cell>
          <cell r="B50">
            <v>91</v>
          </cell>
          <cell r="C50">
            <v>16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32</v>
          </cell>
          <cell r="J50">
            <v>0</v>
          </cell>
          <cell r="K50">
            <v>25.7</v>
          </cell>
          <cell r="L50">
            <v>12.3</v>
          </cell>
          <cell r="M50">
            <v>0</v>
          </cell>
          <cell r="N50">
            <v>8</v>
          </cell>
          <cell r="O50">
            <v>4.4000000000000004</v>
          </cell>
          <cell r="P50">
            <v>24</v>
          </cell>
          <cell r="Q50">
            <v>2.1</v>
          </cell>
          <cell r="R50">
            <v>14.7</v>
          </cell>
          <cell r="S50">
            <v>3.8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17.600000000000001</v>
          </cell>
          <cell r="L52">
            <v>9.5</v>
          </cell>
          <cell r="M52">
            <v>0</v>
          </cell>
          <cell r="N52">
            <v>10</v>
          </cell>
          <cell r="O52">
            <v>5.9</v>
          </cell>
          <cell r="P52">
            <v>29.1</v>
          </cell>
          <cell r="Q52">
            <v>2.2999999999999998</v>
          </cell>
          <cell r="R52">
            <v>15.4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15</v>
          </cell>
          <cell r="L53">
            <v>7.1</v>
          </cell>
          <cell r="M53">
            <v>0</v>
          </cell>
          <cell r="N53">
            <v>9.9</v>
          </cell>
          <cell r="O53">
            <v>4.2</v>
          </cell>
          <cell r="P53">
            <v>40.1</v>
          </cell>
          <cell r="Q53">
            <v>2.1</v>
          </cell>
          <cell r="R53">
            <v>13.7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45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9</v>
          </cell>
          <cell r="J55">
            <v>0</v>
          </cell>
          <cell r="K55">
            <v>27.7</v>
          </cell>
          <cell r="L55">
            <v>11.3</v>
          </cell>
          <cell r="M55">
            <v>0</v>
          </cell>
          <cell r="N55">
            <v>7.7</v>
          </cell>
          <cell r="O55">
            <v>5.8</v>
          </cell>
          <cell r="P55">
            <v>23.5</v>
          </cell>
          <cell r="Q55">
            <v>1.7</v>
          </cell>
          <cell r="R55">
            <v>13.2</v>
          </cell>
          <cell r="S55">
            <v>4</v>
          </cell>
        </row>
        <row r="56">
          <cell r="A56" t="str">
            <v>Washington</v>
          </cell>
          <cell r="B56">
            <v>22</v>
          </cell>
          <cell r="C56">
            <v>5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16.8</v>
          </cell>
          <cell r="L56">
            <v>12</v>
          </cell>
          <cell r="M56">
            <v>0</v>
          </cell>
          <cell r="N56">
            <v>10.3</v>
          </cell>
          <cell r="O56">
            <v>4.8</v>
          </cell>
          <cell r="P56">
            <v>28.1</v>
          </cell>
          <cell r="Q56">
            <v>2.6</v>
          </cell>
          <cell r="R56">
            <v>16</v>
          </cell>
          <cell r="S56">
            <v>4.5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24.8</v>
          </cell>
          <cell r="L57">
            <v>11.9</v>
          </cell>
          <cell r="M57">
            <v>0</v>
          </cell>
          <cell r="N57">
            <v>9.9</v>
          </cell>
          <cell r="O57">
            <v>5.2</v>
          </cell>
          <cell r="P57">
            <v>27.6</v>
          </cell>
          <cell r="Q57">
            <v>2.1</v>
          </cell>
          <cell r="R57">
            <v>9.9</v>
          </cell>
          <cell r="S57">
            <v>3.6</v>
          </cell>
        </row>
        <row r="58">
          <cell r="A58" t="str">
            <v>Wisconsin</v>
          </cell>
          <cell r="B58">
            <v>25</v>
          </cell>
          <cell r="C58">
            <v>3</v>
          </cell>
          <cell r="D58">
            <v>0</v>
          </cell>
          <cell r="E58">
            <v>5</v>
          </cell>
          <cell r="F58">
            <v>0</v>
          </cell>
          <cell r="G58">
            <v>32</v>
          </cell>
          <cell r="H58">
            <v>0</v>
          </cell>
          <cell r="I58">
            <v>19</v>
          </cell>
          <cell r="J58">
            <v>0</v>
          </cell>
          <cell r="K58">
            <v>20.399999999999999</v>
          </cell>
          <cell r="L58">
            <v>10.1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15.2</v>
          </cell>
          <cell r="S58">
            <v>4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25.3</v>
          </cell>
          <cell r="L59">
            <v>8</v>
          </cell>
          <cell r="M59">
            <v>0</v>
          </cell>
          <cell r="N59">
            <v>10.5</v>
          </cell>
          <cell r="O59">
            <v>4.3</v>
          </cell>
          <cell r="P59">
            <v>26.1</v>
          </cell>
          <cell r="Q59">
            <v>2.7</v>
          </cell>
          <cell r="R59">
            <v>13.6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58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17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2</v>
          </cell>
          <cell r="AX6">
            <v>0</v>
          </cell>
          <cell r="BL6">
            <v>562</v>
          </cell>
          <cell r="BM6">
            <v>57</v>
          </cell>
          <cell r="BN6">
            <v>0</v>
          </cell>
          <cell r="BO6">
            <v>45</v>
          </cell>
          <cell r="BP6">
            <v>20</v>
          </cell>
          <cell r="BQ6">
            <v>587</v>
          </cell>
          <cell r="BR6">
            <v>1</v>
          </cell>
          <cell r="BS6">
            <v>240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698</v>
          </cell>
          <cell r="BM7">
            <v>84</v>
          </cell>
          <cell r="BN7">
            <v>0</v>
          </cell>
          <cell r="BO7">
            <v>56</v>
          </cell>
          <cell r="BP7">
            <v>20</v>
          </cell>
          <cell r="BQ7">
            <v>720</v>
          </cell>
          <cell r="BR7">
            <v>1</v>
          </cell>
          <cell r="BS7">
            <v>284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701</v>
          </cell>
          <cell r="BM8">
            <v>84</v>
          </cell>
          <cell r="BN8">
            <v>0</v>
          </cell>
          <cell r="BO8">
            <v>56</v>
          </cell>
          <cell r="BP8">
            <v>20</v>
          </cell>
          <cell r="BQ8">
            <v>722</v>
          </cell>
          <cell r="BR8">
            <v>1</v>
          </cell>
          <cell r="BS8">
            <v>285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958</v>
          </cell>
          <cell r="BM9">
            <v>123</v>
          </cell>
          <cell r="BN9">
            <v>0</v>
          </cell>
          <cell r="BO9">
            <v>76</v>
          </cell>
          <cell r="BP9">
            <v>20</v>
          </cell>
          <cell r="BQ9">
            <v>928</v>
          </cell>
          <cell r="BR9">
            <v>1</v>
          </cell>
          <cell r="BS9">
            <v>340</v>
          </cell>
          <cell r="BT9">
            <v>0</v>
          </cell>
        </row>
        <row r="10">
          <cell r="A10" t="str">
            <v>California</v>
          </cell>
          <cell r="AP10">
            <v>126</v>
          </cell>
          <cell r="AQ10">
            <v>7</v>
          </cell>
          <cell r="AR10">
            <v>0</v>
          </cell>
          <cell r="AS10">
            <v>6</v>
          </cell>
          <cell r="AT10">
            <v>0</v>
          </cell>
          <cell r="AU10">
            <v>174</v>
          </cell>
          <cell r="AV10">
            <v>0</v>
          </cell>
          <cell r="AW10">
            <v>103</v>
          </cell>
          <cell r="AX10">
            <v>0</v>
          </cell>
          <cell r="BL10">
            <v>1016</v>
          </cell>
          <cell r="BM10">
            <v>131</v>
          </cell>
          <cell r="BN10">
            <v>0</v>
          </cell>
          <cell r="BO10">
            <v>77</v>
          </cell>
          <cell r="BP10">
            <v>20</v>
          </cell>
          <cell r="BQ10">
            <v>961</v>
          </cell>
          <cell r="BR10">
            <v>1</v>
          </cell>
          <cell r="BS10">
            <v>345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9</v>
          </cell>
          <cell r="AX11">
            <v>0</v>
          </cell>
          <cell r="BL11">
            <v>1038</v>
          </cell>
          <cell r="BM11">
            <v>132</v>
          </cell>
          <cell r="BN11">
            <v>0</v>
          </cell>
          <cell r="BO11">
            <v>78</v>
          </cell>
          <cell r="BP11">
            <v>20</v>
          </cell>
          <cell r="BQ11">
            <v>981</v>
          </cell>
          <cell r="BR11">
            <v>1</v>
          </cell>
          <cell r="BS11">
            <v>352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1092</v>
          </cell>
          <cell r="BM12">
            <v>134</v>
          </cell>
          <cell r="BN12">
            <v>0</v>
          </cell>
          <cell r="BO12">
            <v>78</v>
          </cell>
          <cell r="BP12">
            <v>20</v>
          </cell>
          <cell r="BQ12">
            <v>1021</v>
          </cell>
          <cell r="BR12">
            <v>1</v>
          </cell>
          <cell r="BS12">
            <v>364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1117</v>
          </cell>
          <cell r="BM13">
            <v>137</v>
          </cell>
          <cell r="BN13">
            <v>0</v>
          </cell>
          <cell r="BO13">
            <v>83</v>
          </cell>
          <cell r="BP13">
            <v>20</v>
          </cell>
          <cell r="BQ13">
            <v>1053</v>
          </cell>
          <cell r="BR13">
            <v>1</v>
          </cell>
          <cell r="BS13">
            <v>383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1381</v>
          </cell>
          <cell r="BM14">
            <v>211</v>
          </cell>
          <cell r="BN14">
            <v>0</v>
          </cell>
          <cell r="BO14">
            <v>104</v>
          </cell>
          <cell r="BP14">
            <v>20</v>
          </cell>
          <cell r="BQ14">
            <v>1279</v>
          </cell>
          <cell r="BR14">
            <v>1</v>
          </cell>
          <cell r="BS14">
            <v>460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1396</v>
          </cell>
          <cell r="BM15">
            <v>211</v>
          </cell>
          <cell r="BN15">
            <v>0</v>
          </cell>
          <cell r="BO15">
            <v>108</v>
          </cell>
          <cell r="BP15">
            <v>20</v>
          </cell>
          <cell r="BQ15">
            <v>1299</v>
          </cell>
          <cell r="BR15">
            <v>1</v>
          </cell>
          <cell r="BS15">
            <v>467</v>
          </cell>
          <cell r="BT15">
            <v>0</v>
          </cell>
        </row>
        <row r="16">
          <cell r="A16" t="str">
            <v>North Carolina</v>
          </cell>
          <cell r="AP16">
            <v>54</v>
          </cell>
          <cell r="AQ16">
            <v>11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7</v>
          </cell>
          <cell r="AX16">
            <v>0</v>
          </cell>
          <cell r="BL16">
            <v>1423</v>
          </cell>
          <cell r="BM16">
            <v>211</v>
          </cell>
          <cell r="BN16">
            <v>0</v>
          </cell>
          <cell r="BO16">
            <v>125</v>
          </cell>
          <cell r="BP16">
            <v>20</v>
          </cell>
          <cell r="BQ16">
            <v>1327</v>
          </cell>
          <cell r="BR16">
            <v>1</v>
          </cell>
          <cell r="BS16">
            <v>477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214</v>
          </cell>
          <cell r="BN17">
            <v>0</v>
          </cell>
          <cell r="BO17">
            <v>128</v>
          </cell>
          <cell r="BP17">
            <v>20</v>
          </cell>
          <cell r="BQ17">
            <v>1353</v>
          </cell>
          <cell r="BR17">
            <v>1</v>
          </cell>
          <cell r="BS17">
            <v>482</v>
          </cell>
          <cell r="BT17">
            <v>0</v>
          </cell>
        </row>
        <row r="18">
          <cell r="A18" t="str">
            <v>Tennessee</v>
          </cell>
          <cell r="AP18">
            <v>33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22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220</v>
          </cell>
          <cell r="BN18">
            <v>0</v>
          </cell>
          <cell r="BO18">
            <v>131</v>
          </cell>
          <cell r="BP18">
            <v>20</v>
          </cell>
          <cell r="BQ18">
            <v>1399</v>
          </cell>
          <cell r="BR18">
            <v>1</v>
          </cell>
          <cell r="BS18">
            <v>500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16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32</v>
          </cell>
          <cell r="AX19">
            <v>0</v>
          </cell>
          <cell r="BL19">
            <v>1571</v>
          </cell>
          <cell r="BM19">
            <v>223</v>
          </cell>
          <cell r="BN19">
            <v>0</v>
          </cell>
          <cell r="BO19">
            <v>137</v>
          </cell>
          <cell r="BP19">
            <v>20</v>
          </cell>
          <cell r="BQ19">
            <v>1483</v>
          </cell>
          <cell r="BR19">
            <v>1</v>
          </cell>
          <cell r="BS19">
            <v>535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1574</v>
          </cell>
          <cell r="BM20">
            <v>223</v>
          </cell>
          <cell r="BN20">
            <v>0</v>
          </cell>
          <cell r="BO20">
            <v>137</v>
          </cell>
          <cell r="BP20">
            <v>20</v>
          </cell>
          <cell r="BQ20">
            <v>1486</v>
          </cell>
          <cell r="BR20">
            <v>1</v>
          </cell>
          <cell r="BS20">
            <v>536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14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2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27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106</v>
          </cell>
          <cell r="AQ31">
            <v>28</v>
          </cell>
          <cell r="AR31">
            <v>0</v>
          </cell>
          <cell r="AS31">
            <v>2</v>
          </cell>
          <cell r="AT31">
            <v>0</v>
          </cell>
          <cell r="AU31">
            <v>65</v>
          </cell>
          <cell r="AV31">
            <v>0</v>
          </cell>
          <cell r="AW31">
            <v>18</v>
          </cell>
          <cell r="AX31">
            <v>0</v>
          </cell>
        </row>
        <row r="32">
          <cell r="A32" t="str">
            <v>Illinois</v>
          </cell>
          <cell r="AP32">
            <v>63</v>
          </cell>
          <cell r="AQ32">
            <v>4</v>
          </cell>
          <cell r="AR32">
            <v>0</v>
          </cell>
          <cell r="AS32">
            <v>10</v>
          </cell>
          <cell r="AT32">
            <v>0</v>
          </cell>
          <cell r="AU32">
            <v>60</v>
          </cell>
          <cell r="AV32">
            <v>0</v>
          </cell>
          <cell r="AW32">
            <v>18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5</v>
          </cell>
          <cell r="AR33">
            <v>0</v>
          </cell>
          <cell r="AS33">
            <v>6</v>
          </cell>
          <cell r="AT33">
            <v>0</v>
          </cell>
          <cell r="AU33">
            <v>54</v>
          </cell>
          <cell r="AV33">
            <v>0</v>
          </cell>
          <cell r="AW33">
            <v>13</v>
          </cell>
          <cell r="AX33">
            <v>0</v>
          </cell>
        </row>
        <row r="34">
          <cell r="A34" t="str">
            <v>Georgia</v>
          </cell>
          <cell r="AP34">
            <v>58</v>
          </cell>
          <cell r="AQ34">
            <v>8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3</v>
          </cell>
          <cell r="AR40">
            <v>0</v>
          </cell>
          <cell r="AS40">
            <v>5</v>
          </cell>
          <cell r="AT40">
            <v>0</v>
          </cell>
          <cell r="AU40">
            <v>32</v>
          </cell>
          <cell r="AV40">
            <v>0</v>
          </cell>
          <cell r="AW40">
            <v>19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15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24</v>
          </cell>
          <cell r="AX44">
            <v>0</v>
          </cell>
        </row>
        <row r="45">
          <cell r="A45" t="str">
            <v>Pennsylvania</v>
          </cell>
          <cell r="AP45">
            <v>83</v>
          </cell>
          <cell r="AQ45">
            <v>5</v>
          </cell>
          <cell r="AR45">
            <v>0</v>
          </cell>
          <cell r="AS45">
            <v>8</v>
          </cell>
          <cell r="AT45">
            <v>0</v>
          </cell>
          <cell r="AU45">
            <v>72</v>
          </cell>
          <cell r="AV45">
            <v>0</v>
          </cell>
          <cell r="AW45">
            <v>18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4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47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46</v>
          </cell>
          <cell r="AV56">
            <v>0</v>
          </cell>
          <cell r="AW56">
            <v>27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1574</v>
          </cell>
          <cell r="AQ60">
            <v>223</v>
          </cell>
          <cell r="AS60">
            <v>137</v>
          </cell>
          <cell r="AT60">
            <v>20</v>
          </cell>
          <cell r="AU60">
            <v>1486</v>
          </cell>
          <cell r="AV60">
            <v>1</v>
          </cell>
          <cell r="AW60">
            <v>536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3:30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15.360734184443839</v>
      </c>
      <c r="F3" s="1">
        <f>[2]Calculation!DJ5*100</f>
        <v>0</v>
      </c>
      <c r="G3" s="1">
        <f>[2]Calculation!DL5*100</f>
        <v>17.253530953558133</v>
      </c>
      <c r="H3" s="1">
        <f>[2]Calculation!DM5*100</f>
        <v>8.2206449431549693</v>
      </c>
      <c r="I3" s="1">
        <f>[2]Calculation!DN5*100</f>
        <v>28.327708343911468</v>
      </c>
      <c r="J3" s="1">
        <f>[2]Calculation!DO5*100</f>
        <v>3.6826591467763832</v>
      </c>
      <c r="K3" s="1">
        <f>[2]Calculation!DP5*100</f>
        <v>14.223853790436468</v>
      </c>
      <c r="L3" s="1">
        <f>[2]Calculation!DQ5*100</f>
        <v>3.856775657801347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5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23.870250528661479</v>
      </c>
      <c r="F4" s="1">
        <f>[2]Calculation!DJ6*100</f>
        <v>0</v>
      </c>
      <c r="G4" s="1">
        <f>[2]Calculation!DL6*100</f>
        <v>8.8824168398838506</v>
      </c>
      <c r="H4" s="1">
        <f>[2]Calculation!DM6*100</f>
        <v>4.2438723519614028</v>
      </c>
      <c r="I4" s="1">
        <f>[2]Calculation!DN6*100</f>
        <v>26.934434722540008</v>
      </c>
      <c r="J4" s="1">
        <f>[2]Calculation!DO6*100</f>
        <v>7.5029472802033332</v>
      </c>
      <c r="K4" s="1">
        <f>[2]Calculation!DP6*100</f>
        <v>13.925862023061839</v>
      </c>
      <c r="L4" s="1">
        <f>[2]Calculation!DQ6*100</f>
        <v>5.1482512565022756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34.872632997043077</v>
      </c>
      <c r="F5" s="1">
        <f>[2]Calculation!DJ7*100</f>
        <v>0</v>
      </c>
      <c r="G5" s="1">
        <f>[2]Calculation!DL7*100</f>
        <v>6.9461290854853832</v>
      </c>
      <c r="H5" s="1">
        <f>[2]Calculation!DM7*100</f>
        <v>3.825563703523807</v>
      </c>
      <c r="I5" s="1">
        <f>[2]Calculation!DN7*100</f>
        <v>20.360545271710535</v>
      </c>
      <c r="J5" s="1">
        <f>[2]Calculation!DO7*100</f>
        <v>9.5180825877385811</v>
      </c>
      <c r="K5" s="1">
        <f>[2]Calculation!DP7*100</f>
        <v>10.020617276829157</v>
      </c>
      <c r="L5" s="1">
        <f>[2]Calculation!DQ7*100</f>
        <v>3.4576902853657749</v>
      </c>
      <c r="M5">
        <v>1.2794722245319962E-2</v>
      </c>
      <c r="N5" s="4" t="str">
        <f t="shared" si="0"/>
        <v>43861South Carolina</v>
      </c>
      <c r="O5" s="2">
        <f>'[2]Delegate Counter'!AP6</f>
        <v>32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2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35.020210544900912</v>
      </c>
      <c r="F6" s="1">
        <f>[2]Calculation!DJ8*100</f>
        <v>12.302303943270617</v>
      </c>
      <c r="G6" s="1">
        <f>[2]Calculation!DL8*100</f>
        <v>6.9040491654387113</v>
      </c>
      <c r="H6" s="1">
        <f>[2]Calculation!DM8*100</f>
        <v>4.1293225400653961</v>
      </c>
      <c r="I6" s="1">
        <f>[2]Calculation!DN8*100</f>
        <v>18.977786054985973</v>
      </c>
      <c r="J6" s="1">
        <f>[2]Calculation!DO8*100</f>
        <v>2.4856515870157456</v>
      </c>
      <c r="K6" s="1">
        <f>[2]Calculation!DP8*100</f>
        <v>11.673003894504916</v>
      </c>
      <c r="L6" s="1">
        <f>[2]Calculation!DQ8*100</f>
        <v>3.5076722698177125</v>
      </c>
      <c r="M6">
        <v>1.0912609154025721E-2</v>
      </c>
      <c r="N6" s="4" t="str">
        <f t="shared" si="0"/>
        <v>43861Alabama</v>
      </c>
      <c r="O6" s="2">
        <f>'[2]Delegate Counter'!AP7</f>
        <v>29</v>
      </c>
      <c r="P6" s="2">
        <f>'[2]Delegate Counter'!AQ7</f>
        <v>4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31.246493763638682</v>
      </c>
      <c r="F8" s="1">
        <f>[2]Calculation!DJ10*100</f>
        <v>12.341388555812847</v>
      </c>
      <c r="G8" s="1">
        <f>[2]Calculation!DL10*100</f>
        <v>8.1776652629082438</v>
      </c>
      <c r="H8" s="1">
        <f>[2]Calculation!DM10*100</f>
        <v>4.6927534488130487</v>
      </c>
      <c r="I8" s="1">
        <f>[2]Calculation!DN10*100</f>
        <v>20.407221392090268</v>
      </c>
      <c r="J8" s="1">
        <f>[2]Calculation!DO10*100</f>
        <v>1.9028753181077753</v>
      </c>
      <c r="K8" s="1">
        <f>[2]Calculation!DP10*100</f>
        <v>12.602065939294093</v>
      </c>
      <c r="L8" s="1">
        <f>[2]Calculation!DQ10*100</f>
        <v>3.6295363193350214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20.627696830770486</v>
      </c>
      <c r="F9" s="1">
        <f>[2]Calculation!DJ11*100</f>
        <v>8.8766265418399684</v>
      </c>
      <c r="G9" s="1">
        <f>[2]Calculation!DL11*100</f>
        <v>8.4846264049450628</v>
      </c>
      <c r="H9" s="1">
        <f>[2]Calculation!DM11*100</f>
        <v>4.2842962218870904</v>
      </c>
      <c r="I9" s="1">
        <f>[2]Calculation!DN11*100</f>
        <v>28.406660717362858</v>
      </c>
      <c r="J9" s="1">
        <f>[2]Calculation!DO11*100</f>
        <v>2.5684470723213382</v>
      </c>
      <c r="K9" s="1">
        <f>[2]Calculation!DP11*100</f>
        <v>16.850236347537312</v>
      </c>
      <c r="L9" s="1">
        <f>[2]Calculation!DQ11*100</f>
        <v>4.9014098633358731</v>
      </c>
      <c r="M9">
        <v>0.13093970239230715</v>
      </c>
      <c r="N9" s="4" t="str">
        <f t="shared" si="0"/>
        <v>43861California</v>
      </c>
      <c r="O9" s="2">
        <f>'[2]Delegate Counter'!AP10</f>
        <v>126</v>
      </c>
      <c r="P9" s="2">
        <f>'[2]Delegate Counter'!AQ10</f>
        <v>7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174</v>
      </c>
      <c r="T9" s="2">
        <f>'[2]Delegate Counter'!AV10</f>
        <v>0</v>
      </c>
      <c r="U9" s="2">
        <f>'[2]Delegate Counter'!AW10</f>
        <v>103</v>
      </c>
      <c r="V9" s="2">
        <f>'[2]Delegate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20.912280782263011</v>
      </c>
      <c r="F10" s="1">
        <f>[2]Calculation!DJ12*100</f>
        <v>9.2229571663871504</v>
      </c>
      <c r="G10" s="1">
        <f>[2]Calculation!DL12*100</f>
        <v>9.6512961761257383</v>
      </c>
      <c r="H10" s="1">
        <f>[2]Calculation!DM12*100</f>
        <v>4.287669380169441</v>
      </c>
      <c r="I10" s="1">
        <f>[2]Calculation!DN12*100</f>
        <v>28.99249268168867</v>
      </c>
      <c r="J10" s="1">
        <f>[2]Calculation!DO12*100</f>
        <v>2.585190283839192</v>
      </c>
      <c r="K10" s="1">
        <f>[2]Calculation!DP12*100</f>
        <v>14.429515799317013</v>
      </c>
      <c r="L10" s="1">
        <f>[2]Calculation!DQ12*100</f>
        <v>4.9185977302097701</v>
      </c>
      <c r="M10">
        <v>2.0026900279283468E-2</v>
      </c>
      <c r="N10" s="4" t="str">
        <f t="shared" si="0"/>
        <v>43861Colorado</v>
      </c>
      <c r="O10" s="2">
        <f>'[2]Delegate Counter'!AP11</f>
        <v>23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9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20.414132502157926</v>
      </c>
      <c r="F12" s="1">
        <f>[2]Calculation!DJ14*100</f>
        <v>9.9157161650909131</v>
      </c>
      <c r="G12" s="1">
        <f>[2]Calculation!DL14*100</f>
        <v>11.869128207185973</v>
      </c>
      <c r="H12" s="1">
        <f>[2]Calculation!DM14*100</f>
        <v>3.9100155724636738</v>
      </c>
      <c r="I12" s="1">
        <f>[2]Calculation!DN14*100</f>
        <v>24.267166496199259</v>
      </c>
      <c r="J12" s="1">
        <f>[2]Calculation!DO14*100</f>
        <v>2.5942433407016035</v>
      </c>
      <c r="K12" s="1">
        <f>[2]Calculation!DP14*100</f>
        <v>18.30715191693421</v>
      </c>
      <c r="L12" s="1">
        <f>[2]Calculation!DQ14*100</f>
        <v>3.7224457992664473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18.972180500827022</v>
      </c>
      <c r="F13" s="1">
        <f>[2]Calculation!DJ15*100</f>
        <v>9.6502464365343634</v>
      </c>
      <c r="G13" s="1">
        <f>[2]Calculation!DL15*100</f>
        <v>11.612795104225988</v>
      </c>
      <c r="H13" s="1">
        <f>[2]Calculation!DM15*100</f>
        <v>4.7999072312758431</v>
      </c>
      <c r="I13" s="1">
        <f>[2]Calculation!DN15*100</f>
        <v>24.221136717867644</v>
      </c>
      <c r="J13" s="1">
        <f>[2]Calculation!DO15*100</f>
        <v>2.2894361091462607</v>
      </c>
      <c r="K13" s="1">
        <f>[2]Calculation!DP15*100</f>
        <v>19.725386436134112</v>
      </c>
      <c r="L13" s="1">
        <f>[2]Calculation!DQ15*100</f>
        <v>3.728911463988771</v>
      </c>
      <c r="M13">
        <v>2.984426518603394E-2</v>
      </c>
      <c r="N13" s="4" t="str">
        <f t="shared" si="0"/>
        <v>43861Massachusetts</v>
      </c>
      <c r="O13" s="2">
        <f>'[2]Delegate Counter'!AP14</f>
        <v>25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18.692091292226443</v>
      </c>
      <c r="F14" s="1">
        <f>[2]Calculation!DJ16*100</f>
        <v>7.6262044413232228</v>
      </c>
      <c r="G14" s="1">
        <f>[2]Calculation!DL16*100</f>
        <v>11.757719132859791</v>
      </c>
      <c r="H14" s="1">
        <f>[2]Calculation!DM16*100</f>
        <v>17.591154959617906</v>
      </c>
      <c r="I14" s="1">
        <f>[2]Calculation!DN16*100</f>
        <v>21.173106350968371</v>
      </c>
      <c r="J14" s="1">
        <f>[2]Calculation!DO16*100</f>
        <v>1.1494274105733677</v>
      </c>
      <c r="K14" s="1">
        <f>[2]Calculation!DP16*100</f>
        <v>13.678410048354571</v>
      </c>
      <c r="L14" s="1">
        <f>[2]Calculation!DQ16*100</f>
        <v>3.3318863640763343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30.295638092617921</v>
      </c>
      <c r="F15" s="1">
        <f>[2]Calculation!DJ17*100</f>
        <v>13.432653482997715</v>
      </c>
      <c r="G15" s="1">
        <f>[2]Calculation!DL17*100</f>
        <v>7.8809556164363244</v>
      </c>
      <c r="H15" s="1">
        <f>[2]Calculation!DM17*100</f>
        <v>4.5056697613223431</v>
      </c>
      <c r="I15" s="1">
        <f>[2]Calculation!DN17*100</f>
        <v>20.653634430151037</v>
      </c>
      <c r="J15" s="1">
        <f>[2]Calculation!DO17*100</f>
        <v>2.1496211302731885</v>
      </c>
      <c r="K15" s="1">
        <f>[2]Calculation!DP17*100</f>
        <v>11.957472505879268</v>
      </c>
      <c r="L15" s="1">
        <f>[2]Calculation!DQ17*100</f>
        <v>4.1243549803222095</v>
      </c>
      <c r="M15">
        <v>3.2747924153831043E-2</v>
      </c>
      <c r="N15" s="4" t="str">
        <f t="shared" si="0"/>
        <v>43861North Carolina</v>
      </c>
      <c r="O15" s="2">
        <f>'[2]Delegate Counter'!AP16</f>
        <v>54</v>
      </c>
      <c r="P15" s="2">
        <f>'[2]Delegate Counter'!AQ16</f>
        <v>11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7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24.035799763019256</v>
      </c>
      <c r="F16" s="1">
        <f>[2]Calculation!DJ18*100</f>
        <v>12.277040965597992</v>
      </c>
      <c r="G16" s="1">
        <f>[2]Calculation!DL18*100</f>
        <v>7.9542237516104022</v>
      </c>
      <c r="H16" s="1">
        <f>[2]Calculation!DM18*100</f>
        <v>4.75709997007512</v>
      </c>
      <c r="I16" s="1">
        <f>[2]Calculation!DN18*100</f>
        <v>26.519423487897754</v>
      </c>
      <c r="J16" s="1">
        <f>[2]Calculation!DO18*100</f>
        <v>4.2543506935045796</v>
      </c>
      <c r="K16" s="1">
        <f>[2]Calculation!DP18*100</f>
        <v>11.685873493066978</v>
      </c>
      <c r="L16" s="1">
        <f>[2]Calculation!DQ18*100</f>
        <v>3.5161878752278839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31.479024319377135</v>
      </c>
      <c r="F17" s="1">
        <f>[2]Calculation!DJ19*100</f>
        <v>12.269816096900042</v>
      </c>
      <c r="G17" s="1">
        <f>[2]Calculation!DL19*100</f>
        <v>8.381924492039067</v>
      </c>
      <c r="H17" s="1">
        <f>[2]Calculation!DM19*100</f>
        <v>4.5722138718063245</v>
      </c>
      <c r="I17" s="1">
        <f>[2]Calculation!DN19*100</f>
        <v>20.388337016533395</v>
      </c>
      <c r="J17" s="1">
        <f>[2]Calculation!DO19*100</f>
        <v>1.9098493890547235</v>
      </c>
      <c r="K17" s="1">
        <f>[2]Calculation!DP19*100</f>
        <v>12.32708259412056</v>
      </c>
      <c r="L17" s="1">
        <f>[2]Calculation!DQ19*100</f>
        <v>3.6717522201687447</v>
      </c>
      <c r="M17">
        <v>1.3023909669102093E-2</v>
      </c>
      <c r="N17" s="4" t="str">
        <f t="shared" si="0"/>
        <v>43861Tennessee</v>
      </c>
      <c r="O17" s="2">
        <f>'[2]Delegate Counter'!AP18</f>
        <v>33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22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25.661796855246095</v>
      </c>
      <c r="F18" s="1">
        <f>[2]Calculation!DJ20*100</f>
        <v>12.331029505091202</v>
      </c>
      <c r="G18" s="1">
        <f>[2]Calculation!DL20*100</f>
        <v>7.9798064734570682</v>
      </c>
      <c r="H18" s="1">
        <f>[2]Calculation!DM20*100</f>
        <v>4.4411397963363415</v>
      </c>
      <c r="I18" s="1">
        <f>[2]Calculation!DN20*100</f>
        <v>24.040603822725409</v>
      </c>
      <c r="J18" s="1">
        <f>[2]Calculation!DO20*100</f>
        <v>2.0605439713872928</v>
      </c>
      <c r="K18" s="1">
        <f>[2]Calculation!DP20*100</f>
        <v>14.725833455365397</v>
      </c>
      <c r="L18" s="1">
        <f>[2]Calculation!DQ20*100</f>
        <v>3.7592461203911949</v>
      </c>
      <c r="M18">
        <v>5.8005389419603419E-2</v>
      </c>
      <c r="N18" s="4" t="str">
        <f t="shared" si="0"/>
        <v>43861Texas</v>
      </c>
      <c r="O18" s="2">
        <f>'[2]Delegate Counter'!AP19</f>
        <v>91</v>
      </c>
      <c r="P18" s="2">
        <f>'[2]Delegate Counter'!AQ19</f>
        <v>16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32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17.618320081273481</v>
      </c>
      <c r="F19" s="1">
        <f>[2]Calculation!DJ21*100</f>
        <v>9.5325393919143906</v>
      </c>
      <c r="G19" s="1">
        <f>[2]Calculation!DL21*100</f>
        <v>10.023517549653024</v>
      </c>
      <c r="H19" s="1">
        <f>[2]Calculation!DM21*100</f>
        <v>5.8692100800670177</v>
      </c>
      <c r="I19" s="1">
        <f>[2]Calculation!DN21*100</f>
        <v>29.1379590829088</v>
      </c>
      <c r="J19" s="1">
        <f>[2]Calculation!DO21*100</f>
        <v>2.3100499970026496</v>
      </c>
      <c r="K19" s="1">
        <f>[2]Calculation!DP21*100</f>
        <v>15.390279895226719</v>
      </c>
      <c r="L19" s="1">
        <f>[2]Calculation!DQ21*100</f>
        <v>5.1181239219539236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14.975264246213243</v>
      </c>
      <c r="F20" s="1">
        <f>[2]Calculation!DJ22*100</f>
        <v>7.1137406943907537</v>
      </c>
      <c r="G20" s="1">
        <f>[2]Calculation!DL22*100</f>
        <v>9.87881257506411</v>
      </c>
      <c r="H20" s="1">
        <f>[2]Calculation!DM22*100</f>
        <v>4.2085698497611244</v>
      </c>
      <c r="I20" s="1">
        <f>[2]Calculation!DN22*100</f>
        <v>40.081497687835459</v>
      </c>
      <c r="J20" s="1">
        <f>[2]Calculation!DO22*100</f>
        <v>2.0548392298275675</v>
      </c>
      <c r="K20" s="1">
        <f>[2]Calculation!DP22*100</f>
        <v>13.687693012553156</v>
      </c>
      <c r="L20" s="1">
        <f>[2]Calculation!DQ22*100</f>
        <v>2.9995827043545922</v>
      </c>
      <c r="M20">
        <v>2.6711059800970122E-3</v>
      </c>
      <c r="N20" s="4" t="str">
        <f t="shared" si="0"/>
        <v>43861Vermont</v>
      </c>
      <c r="O20" s="2">
        <f>'[2]Delegate Counter'!AP21</f>
        <v>2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12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27.683172274025825</v>
      </c>
      <c r="F21" s="1">
        <f>[2]Calculation!DJ23*100</f>
        <v>11.333314905425638</v>
      </c>
      <c r="G21" s="1">
        <f>[2]Calculation!DL23*100</f>
        <v>7.7416283659695866</v>
      </c>
      <c r="H21" s="1">
        <f>[2]Calculation!DM23*100</f>
        <v>5.750923814858214</v>
      </c>
      <c r="I21" s="1">
        <f>[2]Calculation!DN23*100</f>
        <v>23.530234616912999</v>
      </c>
      <c r="J21" s="1">
        <f>[2]Calculation!DO23*100</f>
        <v>1.7495592867330256</v>
      </c>
      <c r="K21" s="1">
        <f>[2]Calculation!DP23*100</f>
        <v>13.222497672573946</v>
      </c>
      <c r="L21" s="1">
        <f>[2]Calculation!DQ23*100</f>
        <v>3.9886690635007631</v>
      </c>
      <c r="M21">
        <v>2.963899570316211E-2</v>
      </c>
      <c r="N21" s="4" t="str">
        <f t="shared" si="0"/>
        <v>43861Virginia</v>
      </c>
      <c r="O21" s="2">
        <f>'[2]Delegate Counter'!AP22</f>
        <v>45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9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20.952466608478346</v>
      </c>
      <c r="F22" s="1">
        <f>[2]Calculation!DJ24*100</f>
        <v>9.7660191885174736</v>
      </c>
      <c r="G22" s="1">
        <f>[2]Calculation!DL24*100</f>
        <v>9.836215474202934</v>
      </c>
      <c r="H22" s="1">
        <f>[2]Calculation!DM24*100</f>
        <v>3.8959300982443006</v>
      </c>
      <c r="I22" s="1">
        <f>[2]Calculation!DN24*100</f>
        <v>31.447322345168782</v>
      </c>
      <c r="J22" s="1">
        <f>[2]Calculation!DO24*100</f>
        <v>2.3765285469908655</v>
      </c>
      <c r="K22" s="1">
        <f>[2]Calculation!DP24*100</f>
        <v>11.860838279706597</v>
      </c>
      <c r="L22" s="1">
        <f>[2]Calculation!DQ24*100</f>
        <v>4.8646794586907003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1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10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25.171224240642093</v>
      </c>
      <c r="F23" s="1">
        <f>[2]Calculation!DJ25*100</f>
        <v>10.347470217621376</v>
      </c>
      <c r="G23" s="1">
        <f>[2]Calculation!DL25*100</f>
        <v>10.625271184176732</v>
      </c>
      <c r="H23" s="1">
        <f>[2]Calculation!DM25*100</f>
        <v>5.0124835161163981</v>
      </c>
      <c r="I23" s="1">
        <f>[2]Calculation!DN25*100</f>
        <v>25.083977832924358</v>
      </c>
      <c r="J23" s="1">
        <f>[2]Calculation!DO25*100</f>
        <v>1.2665484443941988</v>
      </c>
      <c r="K23" s="1">
        <f>[2]Calculation!DP25*100</f>
        <v>13.859620190149368</v>
      </c>
      <c r="L23" s="1">
        <f>[2]Calculation!DQ25*100</f>
        <v>3.6334043739754565</v>
      </c>
      <c r="M23">
        <v>3.3937434106932882E-2</v>
      </c>
      <c r="N23" s="4" t="str">
        <f t="shared" si="0"/>
        <v>43861Michigan</v>
      </c>
      <c r="O23" s="2">
        <f>'[2]Delegate Counter'!AP24</f>
        <v>51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14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37.397841613084196</v>
      </c>
      <c r="F24" s="1">
        <f>[2]Calculation!DJ26*100</f>
        <v>12.248859977077561</v>
      </c>
      <c r="G24" s="1">
        <f>[2]Calculation!DL26*100</f>
        <v>6.2106559375299595</v>
      </c>
      <c r="H24" s="1">
        <f>[2]Calculation!DM26*100</f>
        <v>3.8461941444844756</v>
      </c>
      <c r="I24" s="1">
        <f>[2]Calculation!DN26*100</f>
        <v>18.162910141769686</v>
      </c>
      <c r="J24" s="1">
        <f>[2]Calculation!DO26*100</f>
        <v>2.7266842020215454</v>
      </c>
      <c r="K24" s="1">
        <f>[2]Calculation!DP26*100</f>
        <v>10.896520329102247</v>
      </c>
      <c r="L24" s="1">
        <f>[2]Calculation!DQ26*100</f>
        <v>3.5103336549303199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10</v>
      </c>
      <c r="T24" s="2">
        <f>'[2]Delegate Counter'!AV25</f>
        <v>0</v>
      </c>
      <c r="U24" s="2">
        <f>'[2]Delegate Counter'!AW25</f>
        <v>2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29.82061167336515</v>
      </c>
      <c r="F25" s="1">
        <f>[2]Calculation!DJ27*100</f>
        <v>15.419908030370053</v>
      </c>
      <c r="G25" s="1">
        <f>[2]Calculation!DL27*100</f>
        <v>8.3792164777608473</v>
      </c>
      <c r="H25" s="1">
        <f>[2]Calculation!DM27*100</f>
        <v>5.2046616602893323</v>
      </c>
      <c r="I25" s="1">
        <f>[2]Calculation!DN27*100</f>
        <v>19.159081743401099</v>
      </c>
      <c r="J25" s="1">
        <f>[2]Calculation!DO27*100</f>
        <v>1.7257135848086722</v>
      </c>
      <c r="K25" s="1">
        <f>[2]Calculation!DP27*100</f>
        <v>12.05522708069949</v>
      </c>
      <c r="L25" s="1">
        <f>[2]Calculation!DQ27*100</f>
        <v>3.2355797493053493</v>
      </c>
      <c r="M25">
        <v>1.6021101397694762E-2</v>
      </c>
      <c r="N25" s="4" t="str">
        <f t="shared" si="0"/>
        <v>43861Missouri</v>
      </c>
      <c r="O25" s="2">
        <f>'[2]Delegate Counter'!AP26</f>
        <v>29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20.831844685330879</v>
      </c>
      <c r="F26" s="1">
        <f>[2]Calculation!DJ28*100</f>
        <v>6.231612064211336</v>
      </c>
      <c r="G26" s="1">
        <f>[2]Calculation!DL28*100</f>
        <v>13.729400113228854</v>
      </c>
      <c r="H26" s="1">
        <f>[2]Calculation!DM28*100</f>
        <v>6.4550162152429049</v>
      </c>
      <c r="I26" s="1">
        <f>[2]Calculation!DN28*100</f>
        <v>27.784329543145088</v>
      </c>
      <c r="J26" s="1">
        <f>[2]Calculation!DO28*100</f>
        <v>1.5877732061205685</v>
      </c>
      <c r="K26" s="1">
        <f>[2]Calculation!DP28*100</f>
        <v>14.614262527164392</v>
      </c>
      <c r="L26" s="1">
        <f>[2]Calculation!DQ28*100</f>
        <v>3.7657616455559788</v>
      </c>
      <c r="M26">
        <v>1.4024379636447598E-3</v>
      </c>
      <c r="N26" s="4" t="str">
        <f t="shared" si="0"/>
        <v>43861North Dakota</v>
      </c>
      <c r="O26" s="2">
        <f>'[2]Delegate Counter'!AP27</f>
        <v>5</v>
      </c>
      <c r="P26" s="2">
        <f>'[2]Delegate Counter'!AQ27</f>
        <v>0</v>
      </c>
      <c r="Q26" s="2">
        <f>'[2]Delegate Counter'!AS27</f>
        <v>1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25.639025393527664</v>
      </c>
      <c r="F27" s="1">
        <f>[2]Calculation!DJ29*100</f>
        <v>10.467186605312378</v>
      </c>
      <c r="G27" s="1">
        <f>[2]Calculation!DL29*100</f>
        <v>11.119070518609437</v>
      </c>
      <c r="H27" s="1">
        <f>[2]Calculation!DM29*100</f>
        <v>5.2517006515663152</v>
      </c>
      <c r="I27" s="1">
        <f>[2]Calculation!DN29*100</f>
        <v>24.167834786037957</v>
      </c>
      <c r="J27" s="1">
        <f>[2]Calculation!DO29*100</f>
        <v>1.4277106902012293</v>
      </c>
      <c r="K27" s="1">
        <f>[2]Calculation!DP29*100</f>
        <v>13.255555192059873</v>
      </c>
      <c r="L27" s="1">
        <f>[2]Calculation!DQ29*100</f>
        <v>3.6719161626851418</v>
      </c>
      <c r="M27">
        <v>2.6067683644351077E-2</v>
      </c>
      <c r="N27" s="4" t="str">
        <f t="shared" si="0"/>
        <v>43861Washington</v>
      </c>
      <c r="O27" s="2">
        <f>'[2]Delegate Counter'!AP28</f>
        <v>22</v>
      </c>
      <c r="P27" s="2">
        <f>'[2]Delegate Counter'!AQ28</f>
        <v>5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16.84107186903719</v>
      </c>
      <c r="F28" s="1">
        <f>[2]Calculation!DJ30*100</f>
        <v>11.982119095233548</v>
      </c>
      <c r="G28" s="1">
        <f>[2]Calculation!DL30*100</f>
        <v>10.283427961790627</v>
      </c>
      <c r="H28" s="1">
        <f>[2]Calculation!DM30*100</f>
        <v>4.7779089576885569</v>
      </c>
      <c r="I28" s="1">
        <f>[2]Calculation!DN30*100</f>
        <v>28.126953857854563</v>
      </c>
      <c r="J28" s="1">
        <f>[2]Calculation!DO30*100</f>
        <v>2.5749748568613273</v>
      </c>
      <c r="K28" s="1">
        <f>[2]Calculation!DP30*100</f>
        <v>15.961228803929087</v>
      </c>
      <c r="L28" s="1">
        <f>[2]Calculation!DQ30*100</f>
        <v>4.4523145976051097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30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27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27.462322589854672</v>
      </c>
      <c r="F30" s="1">
        <f>[2]Calculation!DJ32*100</f>
        <v>9.5179518642261058</v>
      </c>
      <c r="G30" s="1">
        <f>[2]Calculation!DL32*100</f>
        <v>9.4373705652392292</v>
      </c>
      <c r="H30" s="1">
        <f>[2]Calculation!DM32*100</f>
        <v>3.8800945238374496</v>
      </c>
      <c r="I30" s="1">
        <f>[2]Calculation!DN32*100</f>
        <v>24.335817825344911</v>
      </c>
      <c r="J30" s="1">
        <f>[2]Calculation!DO32*100</f>
        <v>2.3076327352478732</v>
      </c>
      <c r="K30" s="1">
        <f>[2]Calculation!DP32*100</f>
        <v>13.396285668691188</v>
      </c>
      <c r="L30" s="1">
        <f>[2]Calculation!DQ32*100</f>
        <v>4.6625242275585554</v>
      </c>
      <c r="M30">
        <v>1.7368807813002568E-2</v>
      </c>
      <c r="N30" s="4" t="str">
        <f t="shared" si="0"/>
        <v>43861Florida</v>
      </c>
      <c r="O30" s="2">
        <f>'[2]Delegate Counter'!AP31</f>
        <v>106</v>
      </c>
      <c r="P30" s="2">
        <f>'[2]Delegate Counter'!AQ31</f>
        <v>28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65</v>
      </c>
      <c r="T30" s="2">
        <f>'[2]Delegate Counter'!AV31</f>
        <v>0</v>
      </c>
      <c r="U30" s="2">
        <f>'[2]Delegate Counter'!AW31</f>
        <v>18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30.90136805409756</v>
      </c>
      <c r="F31" s="1">
        <f>[2]Calculation!DJ33*100</f>
        <v>14.41525461717811</v>
      </c>
      <c r="G31" s="1">
        <f>[2]Calculation!DL33*100</f>
        <v>7.2821319856749636</v>
      </c>
      <c r="H31" s="1">
        <f>[2]Calculation!DM33*100</f>
        <v>5.242157864789176</v>
      </c>
      <c r="I31" s="1">
        <f>[2]Calculation!DN33*100</f>
        <v>18.957601039752415</v>
      </c>
      <c r="J31" s="1">
        <f>[2]Calculation!DO33*100</f>
        <v>2.1658752966775499</v>
      </c>
      <c r="K31" s="1">
        <f>[2]Calculation!DP33*100</f>
        <v>12.956024454926499</v>
      </c>
      <c r="L31" s="1">
        <f>[2]Calculation!DQ33*100</f>
        <v>3.0795866869037143</v>
      </c>
      <c r="M31">
        <v>6.73856947169367E-2</v>
      </c>
      <c r="N31" s="4" t="str">
        <f t="shared" si="0"/>
        <v>43861Illinois</v>
      </c>
      <c r="O31" s="2">
        <f>'[2]Delegate Counter'!AP32</f>
        <v>63</v>
      </c>
      <c r="P31" s="2">
        <f>'[2]Delegate Counter'!AQ32</f>
        <v>4</v>
      </c>
      <c r="Q31" s="2">
        <f>'[2]Delegate Counter'!AS32</f>
        <v>10</v>
      </c>
      <c r="R31" s="2">
        <f>'[2]Delegate Counter'!AT32</f>
        <v>0</v>
      </c>
      <c r="S31" s="2">
        <f>'[2]Delegate Counter'!AU32</f>
        <v>60</v>
      </c>
      <c r="T31" s="2">
        <f>'[2]Delegate Counter'!AV32</f>
        <v>0</v>
      </c>
      <c r="U31" s="2">
        <f>'[2]Delegate Counter'!AW32</f>
        <v>18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24.696924678668609</v>
      </c>
      <c r="F32" s="1">
        <f>[2]Calculation!DJ34*100</f>
        <v>9.9054144156641009</v>
      </c>
      <c r="G32" s="1">
        <f>[2]Calculation!DL34*100</f>
        <v>12.253172730958402</v>
      </c>
      <c r="H32" s="1">
        <f>[2]Calculation!DM34*100</f>
        <v>5.7644935962847299</v>
      </c>
      <c r="I32" s="1">
        <f>[2]Calculation!DN34*100</f>
        <v>23.314286135266187</v>
      </c>
      <c r="J32" s="1">
        <f>[2]Calculation!DO34*100</f>
        <v>1.4346588051462894</v>
      </c>
      <c r="K32" s="1">
        <f>[2]Calculation!DP34*100</f>
        <v>14.081631744402484</v>
      </c>
      <c r="L32" s="1">
        <f>[2]Calculation!DQ34*100</f>
        <v>3.5494178936091929</v>
      </c>
      <c r="M32">
        <v>4.6231315567074861E-2</v>
      </c>
      <c r="N32" s="4" t="str">
        <f t="shared" si="0"/>
        <v>43861Ohio</v>
      </c>
      <c r="O32" s="2">
        <f>'[2]Delegate Counter'!AP33</f>
        <v>58</v>
      </c>
      <c r="P32" s="2">
        <f>'[2]Delegate Counter'!AQ33</f>
        <v>5</v>
      </c>
      <c r="Q32" s="2">
        <f>'[2]Delegate Counter'!AS33</f>
        <v>6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13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34.139093234750483</v>
      </c>
      <c r="F33" s="1">
        <f>[2]Calculation!DJ35*100</f>
        <v>12.660483830276211</v>
      </c>
      <c r="G33" s="1">
        <f>[2]Calculation!DL35*100</f>
        <v>7.1207871775831721</v>
      </c>
      <c r="H33" s="1">
        <f>[2]Calculation!DM35*100</f>
        <v>4.088301922192402</v>
      </c>
      <c r="I33" s="1">
        <f>[2]Calculation!DN35*100</f>
        <v>19.565029580011327</v>
      </c>
      <c r="J33" s="1">
        <f>[2]Calculation!DO35*100</f>
        <v>2.4066631183885741</v>
      </c>
      <c r="K33" s="1">
        <f>[2]Calculation!DP35*100</f>
        <v>11.358699651812541</v>
      </c>
      <c r="L33" s="1">
        <f>[2]Calculation!DQ35*100</f>
        <v>3.6609414849852819</v>
      </c>
      <c r="M33">
        <v>2.8090686720282046E-2</v>
      </c>
      <c r="N33" s="4" t="str">
        <f t="shared" si="0"/>
        <v>43861Georgia</v>
      </c>
      <c r="O33" s="2">
        <f>'[2]Delegate Counter'!AP34</f>
        <v>58</v>
      </c>
      <c r="P33" s="2">
        <f>'[2]Delegate Counter'!AQ34</f>
        <v>8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26.512127890073945</v>
      </c>
      <c r="F34" s="1">
        <f>[2]Calculation!DJ36*100</f>
        <v>8.7166308526348537</v>
      </c>
      <c r="G34" s="1">
        <f>[2]Calculation!DL36*100</f>
        <v>9.4280318702848938</v>
      </c>
      <c r="H34" s="1">
        <f>[2]Calculation!DM36*100</f>
        <v>4.0814447688777147</v>
      </c>
      <c r="I34" s="1">
        <f>[2]Calculation!DN36*100</f>
        <v>24.820484561359624</v>
      </c>
      <c r="J34" s="1">
        <f>[2]Calculation!DO36*100</f>
        <v>2.550555770645778</v>
      </c>
      <c r="K34" s="1">
        <f>[2]Calculation!DP36*100</f>
        <v>14.462727773633038</v>
      </c>
      <c r="L34" s="1">
        <f>[2]Calculation!DQ36*100</f>
        <v>4.4279965124901324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21.194779551790273</v>
      </c>
      <c r="F35" s="1">
        <f>[2]Calculation!DJ37*100</f>
        <v>9.7285128004491703</v>
      </c>
      <c r="G35" s="1">
        <f>[2]Calculation!DL37*100</f>
        <v>8.805950197383531</v>
      </c>
      <c r="H35" s="1">
        <f>[2]Calculation!DM37*100</f>
        <v>4.1952539606682135</v>
      </c>
      <c r="I35" s="1">
        <f>[2]Calculation!DN37*100</f>
        <v>27.181868638885653</v>
      </c>
      <c r="J35" s="1">
        <f>[2]Calculation!DO37*100</f>
        <v>2.8867175332537882</v>
      </c>
      <c r="K35" s="1">
        <f>[2]Calculation!DP37*100</f>
        <v>15.452880620374302</v>
      </c>
      <c r="L35" s="1">
        <f>[2]Calculation!DQ37*100</f>
        <v>5.5540366971950572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37.686496990290287</v>
      </c>
      <c r="F36" s="1">
        <f>[2]Calculation!DJ38*100</f>
        <v>9.1311778817906468</v>
      </c>
      <c r="G36" s="1">
        <f>[2]Calculation!DL38*100</f>
        <v>6.6511267982591482</v>
      </c>
      <c r="H36" s="1">
        <f>[2]Calculation!DM38*100</f>
        <v>4.1383341191982126</v>
      </c>
      <c r="I36" s="1">
        <f>[2]Calculation!DN38*100</f>
        <v>19.476095953953912</v>
      </c>
      <c r="J36" s="1">
        <f>[2]Calculation!DO38*100</f>
        <v>2.7018365134504267</v>
      </c>
      <c r="K36" s="1">
        <f>[2]Calculation!DP38*100</f>
        <v>11.522418822743315</v>
      </c>
      <c r="L36" s="1">
        <f>[2]Calculation!DQ38*100</f>
        <v>3.6925129203140559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6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25.330904922103116</v>
      </c>
      <c r="F37" s="1">
        <f>[2]Calculation!DJ39*100</f>
        <v>8.0010142572660765</v>
      </c>
      <c r="G37" s="1">
        <f>[2]Calculation!DL39*100</f>
        <v>10.460882513047347</v>
      </c>
      <c r="H37" s="1">
        <f>[2]Calculation!DM39*100</f>
        <v>4.3040467866191623</v>
      </c>
      <c r="I37" s="1">
        <f>[2]Calculation!DN39*100</f>
        <v>26.088433153361045</v>
      </c>
      <c r="J37" s="1">
        <f>[2]Calculation!DO39*100</f>
        <v>2.6714830251170367</v>
      </c>
      <c r="K37" s="1">
        <f>[2]Calculation!DP39*100</f>
        <v>13.615396615330678</v>
      </c>
      <c r="L37" s="1">
        <f>[2]Calculation!DQ39*100</f>
        <v>4.5278387271555456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20.444023208408691</v>
      </c>
      <c r="F38" s="1">
        <f>[2]Calculation!DJ40*100</f>
        <v>10.136838582240065</v>
      </c>
      <c r="G38" s="1">
        <f>[2]Calculation!DL40*100</f>
        <v>12.156249921826442</v>
      </c>
      <c r="H38" s="1">
        <f>[2]Calculation!DM40*100</f>
        <v>6.0256872716291765</v>
      </c>
      <c r="I38" s="1">
        <f>[2]Calculation!DN40*100</f>
        <v>25.846068951949892</v>
      </c>
      <c r="J38" s="1">
        <f>[2]Calculation!DO40*100</f>
        <v>1.2376340269982051</v>
      </c>
      <c r="K38" s="1">
        <f>[2]Calculation!DP40*100</f>
        <v>15.169256207765832</v>
      </c>
      <c r="L38" s="1">
        <f>[2]Calculation!DQ40*100</f>
        <v>3.9842418291816943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0</v>
      </c>
      <c r="R38" s="2">
        <f>'[2]Delegate Counter'!AT39</f>
        <v>0</v>
      </c>
      <c r="S38" s="2">
        <f>'[2]Delegate Counter'!AU39</f>
        <v>7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20.842026724559133</v>
      </c>
      <c r="F39" s="1">
        <f>[2]Calculation!DJ41*100</f>
        <v>10.687023242354556</v>
      </c>
      <c r="G39" s="1">
        <f>[2]Calculation!DL41*100</f>
        <v>11.329064124446246</v>
      </c>
      <c r="H39" s="1">
        <f>[2]Calculation!DM41*100</f>
        <v>4.601167174804992</v>
      </c>
      <c r="I39" s="1">
        <f>[2]Calculation!DN41*100</f>
        <v>24.689585276967247</v>
      </c>
      <c r="J39" s="1">
        <f>[2]Calculation!DO41*100</f>
        <v>2.5165866958360859</v>
      </c>
      <c r="K39" s="1">
        <f>[2]Calculation!DP41*100</f>
        <v>16.554109725241524</v>
      </c>
      <c r="L39" s="1">
        <f>[2]Calculation!DQ41*100</f>
        <v>3.7804370357902033</v>
      </c>
      <c r="M39">
        <v>2.0680059008357385E-2</v>
      </c>
      <c r="N39" s="4" t="str">
        <f t="shared" si="0"/>
        <v>43861Wisconsin</v>
      </c>
      <c r="O39" s="2">
        <f>'[2]Delegate Counter'!AP40</f>
        <v>25</v>
      </c>
      <c r="P39" s="2">
        <f>'[2]Delegate Counter'!AQ40</f>
        <v>3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32</v>
      </c>
      <c r="T39" s="2">
        <f>'[2]Delegate Counter'!AV40</f>
        <v>0</v>
      </c>
      <c r="U39" s="2">
        <f>'[2]Delegate Counter'!AW40</f>
        <v>19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32.106911211975117</v>
      </c>
      <c r="F40" s="1">
        <f>[2]Calculation!DJ42*100</f>
        <v>9.8969703718166144</v>
      </c>
      <c r="G40" s="1">
        <f>[2]Calculation!DL42*100</f>
        <v>9.5169507620555009</v>
      </c>
      <c r="H40" s="1">
        <f>[2]Calculation!DM42*100</f>
        <v>3.5382322414889749</v>
      </c>
      <c r="I40" s="1">
        <f>[2]Calculation!DN42*100</f>
        <v>21.483867839238705</v>
      </c>
      <c r="J40" s="1">
        <f>[2]Calculation!DO42*100</f>
        <v>2.0569116680225981</v>
      </c>
      <c r="K40" s="1">
        <f>[2]Calculation!DP42*100</f>
        <v>13.177459328385721</v>
      </c>
      <c r="L40" s="1">
        <f>[2]Calculation!DQ42*100</f>
        <v>3.2226965770167566</v>
      </c>
      <c r="M40">
        <v>1.342593749764878E-2</v>
      </c>
      <c r="N40" s="4" t="str">
        <f t="shared" si="0"/>
        <v>43861Connecticut</v>
      </c>
      <c r="O40" s="2">
        <f>'[2]Delegate Counter'!AP41</f>
        <v>18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15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28.810035673874996</v>
      </c>
      <c r="F41" s="1">
        <f>[2]Calculation!DJ43*100</f>
        <v>10.270404617267973</v>
      </c>
      <c r="G41" s="1">
        <f>[2]Calculation!DL43*100</f>
        <v>9.4212566084510403</v>
      </c>
      <c r="H41" s="1">
        <f>[2]Calculation!DM43*100</f>
        <v>3.4496065445794533</v>
      </c>
      <c r="I41" s="1">
        <f>[2]Calculation!DN43*100</f>
        <v>22.282018531135929</v>
      </c>
      <c r="J41" s="1">
        <f>[2]Calculation!DO43*100</f>
        <v>2.8844620613750656</v>
      </c>
      <c r="K41" s="1">
        <f>[2]Calculation!DP43*100</f>
        <v>14.303013578397289</v>
      </c>
      <c r="L41" s="1">
        <f>[2]Calculation!DQ43*100</f>
        <v>3.5792023849182417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26.238917301347257</v>
      </c>
      <c r="F42" s="1">
        <f>[2]Calculation!DJ44*100</f>
        <v>16.240328836161027</v>
      </c>
      <c r="G42" s="1">
        <f>[2]Calculation!DL44*100</f>
        <v>8.8008889358853946</v>
      </c>
      <c r="H42" s="1">
        <f>[2]Calculation!DM44*100</f>
        <v>3.3799594794977494</v>
      </c>
      <c r="I42" s="1">
        <f>[2]Calculation!DN44*100</f>
        <v>21.533398670104198</v>
      </c>
      <c r="J42" s="1">
        <f>[2]Calculation!DO44*100</f>
        <v>2.2372053261005487</v>
      </c>
      <c r="K42" s="1">
        <f>[2]Calculation!DP44*100</f>
        <v>13.115480997552512</v>
      </c>
      <c r="L42" s="1">
        <f>[2]Calculation!DQ44*100</f>
        <v>3.4538204533513093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34</v>
      </c>
      <c r="T42" s="2">
        <f>'[2]Delegate Counter'!AV43</f>
        <v>0</v>
      </c>
      <c r="U42" s="2">
        <f>'[2]Delegate Counter'!AW43</f>
        <v>12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26.738592582752176</v>
      </c>
      <c r="F43" s="1">
        <f>[2]Calculation!DJ45*100</f>
        <v>9.7578807732776216</v>
      </c>
      <c r="G43" s="1">
        <f>[2]Calculation!DL45*100</f>
        <v>11.137702950843764</v>
      </c>
      <c r="H43" s="1">
        <f>[2]Calculation!DM45*100</f>
        <v>5.504634788945916</v>
      </c>
      <c r="I43" s="1">
        <f>[2]Calculation!DN45*100</f>
        <v>23.10360778286606</v>
      </c>
      <c r="J43" s="1">
        <f>[2]Calculation!DO45*100</f>
        <v>1.415805429984524</v>
      </c>
      <c r="K43" s="1">
        <f>[2]Calculation!DP45*100</f>
        <v>13.473538732024679</v>
      </c>
      <c r="L43" s="1">
        <f>[2]Calculation!DQ45*100</f>
        <v>3.8682369593052628</v>
      </c>
      <c r="M43">
        <v>6.8150784622891036E-2</v>
      </c>
      <c r="N43" s="4" t="str">
        <f t="shared" si="0"/>
        <v>43861New York</v>
      </c>
      <c r="O43" s="2">
        <f>'[2]Delegate Counter'!AP44</f>
        <v>100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82</v>
      </c>
      <c r="T43" s="2">
        <f>'[2]Delegate Counter'!AV44</f>
        <v>0</v>
      </c>
      <c r="U43" s="2">
        <f>'[2]Delegate Counter'!AW44</f>
        <v>24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21.867954074312884</v>
      </c>
      <c r="F44" s="1">
        <f>[2]Calculation!DJ46*100</f>
        <v>9.0514155076474179</v>
      </c>
      <c r="G44" s="1">
        <f>[2]Calculation!DL46*100</f>
        <v>11.823955564374261</v>
      </c>
      <c r="H44" s="1">
        <f>[2]Calculation!DM46*100</f>
        <v>4.1223651395270249</v>
      </c>
      <c r="I44" s="1">
        <f>[2]Calculation!DN46*100</f>
        <v>25.485244201408761</v>
      </c>
      <c r="J44" s="1">
        <f>[2]Calculation!DO46*100</f>
        <v>2.5025524146981484</v>
      </c>
      <c r="K44" s="1">
        <f>[2]Calculation!DP46*100</f>
        <v>16.274627785693298</v>
      </c>
      <c r="L44" s="1">
        <f>[2]Calculation!DQ46*100</f>
        <v>3.8718853123381867</v>
      </c>
      <c r="M44">
        <v>4.3773885500613646E-2</v>
      </c>
      <c r="N44" s="4" t="str">
        <f t="shared" si="0"/>
        <v>43861Pennsylvania</v>
      </c>
      <c r="O44" s="2">
        <f>'[2]Delegate Counter'!AP45</f>
        <v>83</v>
      </c>
      <c r="P44" s="2">
        <f>'[2]Delegate Counter'!AQ45</f>
        <v>5</v>
      </c>
      <c r="Q44" s="2">
        <f>'[2]Delegate Counter'!AS45</f>
        <v>8</v>
      </c>
      <c r="R44" s="2">
        <f>'[2]Delegate Counter'!AT45</f>
        <v>0</v>
      </c>
      <c r="S44" s="2">
        <f>'[2]Delegate Counter'!AU45</f>
        <v>72</v>
      </c>
      <c r="T44" s="2">
        <f>'[2]Delegate Counter'!AV45</f>
        <v>0</v>
      </c>
      <c r="U44" s="2">
        <f>'[2]Delegate Counter'!AW45</f>
        <v>18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1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9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18.962887108859125</v>
      </c>
      <c r="F46" s="1">
        <f>[2]Calculation!DJ48*100</f>
        <v>7.3093556493596248</v>
      </c>
      <c r="G46" s="1">
        <f>[2]Calculation!DL48*100</f>
        <v>13.177721724830501</v>
      </c>
      <c r="H46" s="1">
        <f>[2]Calculation!DM48*100</f>
        <v>7.8584616828015177</v>
      </c>
      <c r="I46" s="1">
        <f>[2]Calculation!DN48*100</f>
        <v>27.384589613312738</v>
      </c>
      <c r="J46" s="1">
        <f>[2]Calculation!DO48*100</f>
        <v>1.2559181396942878</v>
      </c>
      <c r="K46" s="1">
        <f>[2]Calculation!DP48*100</f>
        <v>14.818124592451678</v>
      </c>
      <c r="L46" s="1">
        <f>[2]Calculation!DQ48*100</f>
        <v>4.2329414886905123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23.336309149458053</v>
      </c>
      <c r="F47" s="1">
        <f>[2]Calculation!DJ49*100</f>
        <v>6.4785728860700065</v>
      </c>
      <c r="G47" s="1">
        <f>[2]Calculation!DL49*100</f>
        <v>15.126704010882699</v>
      </c>
      <c r="H47" s="1">
        <f>[2]Calculation!DM49*100</f>
        <v>6.3930277019586184</v>
      </c>
      <c r="I47" s="1">
        <f>[2]Calculation!DN49*100</f>
        <v>24.373997917864475</v>
      </c>
      <c r="J47" s="1">
        <f>[2]Calculation!DO49*100</f>
        <v>1.1463814386420945</v>
      </c>
      <c r="K47" s="1">
        <f>[2]Calculation!DP49*100</f>
        <v>14.320520670519699</v>
      </c>
      <c r="L47" s="1">
        <f>[2]Calculation!DQ49*100</f>
        <v>3.8244862246043496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17</v>
      </c>
      <c r="T47" s="2">
        <f>'[2]Delegate Counter'!AV48</f>
        <v>0</v>
      </c>
      <c r="U47" s="2">
        <f>'[2]Delegate Counter'!AW48</f>
        <v>6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19.141048480240251</v>
      </c>
      <c r="F48" s="1">
        <f>[2]Calculation!DJ50*100</f>
        <v>9.1140439825408688</v>
      </c>
      <c r="G48" s="1">
        <f>[2]Calculation!DL50*100</f>
        <v>12.923151380424585</v>
      </c>
      <c r="H48" s="1">
        <f>[2]Calculation!DM50*100</f>
        <v>7.6987706968109109</v>
      </c>
      <c r="I48" s="1">
        <f>[2]Calculation!DN50*100</f>
        <v>26.420048621483655</v>
      </c>
      <c r="J48" s="1">
        <f>[2]Calculation!DO50*100</f>
        <v>1.230514649715045</v>
      </c>
      <c r="K48" s="1">
        <f>[2]Calculation!DP50*100</f>
        <v>14.337108252371571</v>
      </c>
      <c r="L48" s="1">
        <f>[2]Calculation!DQ50*100</f>
        <v>4.1353139364131088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24.841339709776474</v>
      </c>
      <c r="F49" s="1">
        <f>[2]Calculation!DJ51*100</f>
        <v>11.902271459902982</v>
      </c>
      <c r="G49" s="1">
        <f>[2]Calculation!DL51*100</f>
        <v>9.9077437728211155</v>
      </c>
      <c r="H49" s="1">
        <f>[2]Calculation!DM51*100</f>
        <v>5.1755165437513702</v>
      </c>
      <c r="I49" s="1">
        <f>[2]Calculation!DN51*100</f>
        <v>27.5701598053593</v>
      </c>
      <c r="J49" s="1">
        <f>[2]Calculation!DO51*100</f>
        <v>2.0910327243439593</v>
      </c>
      <c r="K49" s="1">
        <f>[2]Calculation!DP51*100</f>
        <v>9.9238089005137358</v>
      </c>
      <c r="L49" s="1">
        <f>[2]Calculation!DQ51*100</f>
        <v>3.5881270835310688</v>
      </c>
      <c r="M49">
        <v>4.2554788501157478E-3</v>
      </c>
      <c r="N49" s="4" t="str">
        <f t="shared" si="0"/>
        <v>43861Nebraska</v>
      </c>
      <c r="O49" s="2">
        <f>'[2]Delegate Counter'!AP50</f>
        <v>9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4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25.862483219396587</v>
      </c>
      <c r="F50" s="1">
        <f>[2]Calculation!DJ52*100</f>
        <v>12.160687304846499</v>
      </c>
      <c r="G50" s="1">
        <f>[2]Calculation!DL52*100</f>
        <v>8.6270914422414613</v>
      </c>
      <c r="H50" s="1">
        <f>[2]Calculation!DM52*100</f>
        <v>5.1290133564925497</v>
      </c>
      <c r="I50" s="1">
        <f>[2]Calculation!DN52*100</f>
        <v>24.965790648087349</v>
      </c>
      <c r="J50" s="1">
        <f>[2]Calculation!DO52*100</f>
        <v>1.7442329313586711</v>
      </c>
      <c r="K50" s="1">
        <f>[2]Calculation!DP52*100</f>
        <v>12.921344623826188</v>
      </c>
      <c r="L50" s="1">
        <f>[2]Calculation!DQ52*100</f>
        <v>3.5893564737506845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20.463012616216339</v>
      </c>
      <c r="F51" s="1">
        <f>[2]Calculation!DJ53*100</f>
        <v>9.8812147698942656</v>
      </c>
      <c r="G51" s="1">
        <f>[2]Calculation!DL53*100</f>
        <v>9.7848170880137619</v>
      </c>
      <c r="H51" s="1">
        <f>[2]Calculation!DM53*100</f>
        <v>5.1325419265964207</v>
      </c>
      <c r="I51" s="1">
        <f>[2]Calculation!DN53*100</f>
        <v>26.997973125097648</v>
      </c>
      <c r="J51" s="1">
        <f>[2]Calculation!DO53*100</f>
        <v>2.4243500296915617</v>
      </c>
      <c r="K51" s="1">
        <f>[2]Calculation!DP53*100</f>
        <v>15.501993711671187</v>
      </c>
      <c r="L51" s="1">
        <f>[2]Calculation!DQ53*100</f>
        <v>4.8140967328188271</v>
      </c>
      <c r="M51">
        <v>9.4064370313985124E-3</v>
      </c>
      <c r="N51" s="4" t="str">
        <f t="shared" si="0"/>
        <v>43861Kentucky</v>
      </c>
      <c r="O51" s="2">
        <f>'[2]Delegate Counter'!AP52</f>
        <v>23</v>
      </c>
      <c r="P51" s="2">
        <f>'[2]Delegate Counter'!AQ52</f>
        <v>4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36.270175068210477</v>
      </c>
      <c r="F52" s="1">
        <f>[2]Calculation!DJ54*100</f>
        <v>11.998797605218996</v>
      </c>
      <c r="G52" s="1">
        <f>[2]Calculation!DL54*100</f>
        <v>5.8052611716118436</v>
      </c>
      <c r="H52" s="1">
        <f>[2]Calculation!DM54*100</f>
        <v>3.6801970991204573</v>
      </c>
      <c r="I52" s="1">
        <f>[2]Calculation!DN54*100</f>
        <v>19.762463205409979</v>
      </c>
      <c r="J52" s="1">
        <f>[2]Calculation!DO54*100</f>
        <v>2.6109359649948019</v>
      </c>
      <c r="K52" s="1">
        <f>[2]Calculation!DP54*100</f>
        <v>11.148543836256874</v>
      </c>
      <c r="L52" s="1">
        <f>[2]Calculation!DQ54*100</f>
        <v>3.7236260491765627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25.065940865038367</v>
      </c>
      <c r="F53" s="1">
        <f>[2]Calculation!DJ55*100</f>
        <v>9.5625779487416676</v>
      </c>
      <c r="G53" s="1">
        <f>[2]Calculation!DL55*100</f>
        <v>9.9384141228046339</v>
      </c>
      <c r="H53" s="1">
        <f>[2]Calculation!DM55*100</f>
        <v>3.9442835360829744</v>
      </c>
      <c r="I53" s="1">
        <f>[2]Calculation!DN55*100</f>
        <v>25.033376142695431</v>
      </c>
      <c r="J53" s="1">
        <f>[2]Calculation!DO55*100</f>
        <v>2.3727994035778655</v>
      </c>
      <c r="K53" s="1">
        <f>[2]Calculation!DP55*100</f>
        <v>14.221044045922326</v>
      </c>
      <c r="L53" s="1">
        <f>[2]Calculation!DQ55*100</f>
        <v>4.8615639351367248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26.074393766505295</v>
      </c>
      <c r="F54" s="1">
        <f>[2]Calculation!DJ56*100</f>
        <v>8.920105202086102</v>
      </c>
      <c r="G54" s="1">
        <f>[2]Calculation!DL56*100</f>
        <v>9.5550343065501497</v>
      </c>
      <c r="H54" s="1">
        <f>[2]Calculation!DM56*100</f>
        <v>4.1328476341973088</v>
      </c>
      <c r="I54" s="1">
        <f>[2]Calculation!DN56*100</f>
        <v>25.411985507626177</v>
      </c>
      <c r="J54" s="1">
        <f>[2]Calculation!DO56*100</f>
        <v>1.743741784112695</v>
      </c>
      <c r="K54" s="1">
        <f>[2]Calculation!DP56*100</f>
        <v>15.016311866099063</v>
      </c>
      <c r="L54" s="1">
        <f>[2]Calculation!DQ56*100</f>
        <v>4.1455799328232033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22.634044484064965</v>
      </c>
      <c r="F55" s="1">
        <f>[2]Calculation!DJ57*100</f>
        <v>8.004125412012284</v>
      </c>
      <c r="G55" s="1">
        <f>[2]Calculation!DL57*100</f>
        <v>9.0242062060775012</v>
      </c>
      <c r="H55" s="1">
        <f>[2]Calculation!DM57*100</f>
        <v>4.0848680277664071</v>
      </c>
      <c r="I55" s="1">
        <f>[2]Calculation!DN57*100</f>
        <v>29.00395388167636</v>
      </c>
      <c r="J55" s="1">
        <f>[2]Calculation!DO57*100</f>
        <v>2.4050228507321836</v>
      </c>
      <c r="K55" s="1">
        <f>[2]Calculation!DP57*100</f>
        <v>13.290037107451102</v>
      </c>
      <c r="L55" s="1">
        <f>[2]Calculation!DQ57*100</f>
        <v>6.5537420302191949</v>
      </c>
      <c r="M55">
        <v>3.2134075211318898E-2</v>
      </c>
      <c r="N55" s="4" t="str">
        <f t="shared" si="0"/>
        <v>43861New Jersey</v>
      </c>
      <c r="O55" s="2">
        <f>'[2]Delegate Counter'!AP56</f>
        <v>47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46</v>
      </c>
      <c r="T55" s="2">
        <f>'[2]Delegate Counter'!AV56</f>
        <v>0</v>
      </c>
      <c r="U55" s="2">
        <f>'[2]Delegate Counter'!AW56</f>
        <v>27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19.280231659367264</v>
      </c>
      <c r="F56" s="1">
        <f>[2]Calculation!DJ58*100</f>
        <v>8.0162749317278692</v>
      </c>
      <c r="G56" s="1">
        <f>[2]Calculation!DL58*100</f>
        <v>13.290996930524706</v>
      </c>
      <c r="H56" s="1">
        <f>[2]Calculation!DM58*100</f>
        <v>7.7467659330170076</v>
      </c>
      <c r="I56" s="1">
        <f>[2]Calculation!DN58*100</f>
        <v>26.160262158072182</v>
      </c>
      <c r="J56" s="1">
        <f>[2]Calculation!DO58*100</f>
        <v>1.3820185813447636</v>
      </c>
      <c r="K56" s="1">
        <f>[2]Calculation!DP58*100</f>
        <v>14.806939411942949</v>
      </c>
      <c r="L56" s="1">
        <f>[2]Calculation!DQ58*100</f>
        <v>4.3165103940032461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6</v>
      </c>
      <c r="P57" s="2">
        <f>'[2]Delegate Counter'!AQ58</f>
        <v>0</v>
      </c>
      <c r="Q57" s="2">
        <f>'[2]Delegate Counter'!AS58</f>
        <v>1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25.418929747045446</v>
      </c>
      <c r="F59" s="1">
        <f t="shared" ref="F59:L59" si="2">SUMPRODUCT(F2:F58,$M2:$M58)</f>
        <v>10.228265944052147</v>
      </c>
      <c r="G59" s="1">
        <f t="shared" si="2"/>
        <v>9.5482340931094694</v>
      </c>
      <c r="H59" s="1">
        <f t="shared" si="2"/>
        <v>5.0234110854321132</v>
      </c>
      <c r="I59" s="1">
        <f t="shared" si="2"/>
        <v>24.101402627875196</v>
      </c>
      <c r="J59" s="1">
        <f t="shared" si="2"/>
        <v>2.2542427534060199</v>
      </c>
      <c r="K59" s="1">
        <f t="shared" si="2"/>
        <v>14.243712877329457</v>
      </c>
      <c r="L59" s="1">
        <f t="shared" si="2"/>
        <v>4.0377046458362784</v>
      </c>
      <c r="M59">
        <v>1</v>
      </c>
      <c r="N59" s="4" t="str">
        <f t="shared" si="0"/>
        <v>43861US</v>
      </c>
      <c r="O59" s="2">
        <f>'[2]Delegate Counter'!AP60</f>
        <v>1574</v>
      </c>
      <c r="P59" s="2">
        <f>'[2]Delegate Counter'!AQ60</f>
        <v>223</v>
      </c>
      <c r="Q59" s="2">
        <f>'[2]Delegate Counter'!AS60</f>
        <v>137</v>
      </c>
      <c r="R59" s="2">
        <f>'[2]Delegate Counter'!AT60</f>
        <v>20</v>
      </c>
      <c r="S59" s="2">
        <f>'[2]Delegate Counter'!AU60</f>
        <v>1486</v>
      </c>
      <c r="T59" s="2">
        <f>'[2]Delegate Counter'!AV60</f>
        <v>1</v>
      </c>
      <c r="U59" s="2">
        <f>'[2]Delegate Counter'!AW60</f>
        <v>536</v>
      </c>
      <c r="V59" s="2">
        <f>'[2]Delegate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39.1</v>
      </c>
      <c r="C2" s="33">
        <f>[2]Simulations!E60</f>
        <v>1574</v>
      </c>
      <c r="D2" s="3">
        <f>ROUND([2]Simulations!N60*100,1)</f>
        <v>25.3</v>
      </c>
      <c r="E2" s="5"/>
      <c r="F2" s="5"/>
      <c r="G2" s="5"/>
    </row>
    <row r="3" spans="1:15">
      <c r="A3" t="s">
        <v>2</v>
      </c>
      <c r="B3" s="5">
        <f ca="1">ROUND([2]Simulations!P123*100,1)</f>
        <v>5.6</v>
      </c>
      <c r="C3" s="33">
        <f>[2]Simulations!F60</f>
        <v>223</v>
      </c>
      <c r="D3" s="3">
        <f>ROUND([2]Simulations!O60*100,1)</f>
        <v>10.6</v>
      </c>
      <c r="E3" s="5"/>
      <c r="F3" s="5"/>
      <c r="G3" s="5"/>
    </row>
    <row r="4" spans="1:15">
      <c r="A4" t="s">
        <v>4</v>
      </c>
      <c r="B4" s="5">
        <f ca="1">ROUND([2]Simulations!R123*100,1)</f>
        <v>5.0999999999999996</v>
      </c>
      <c r="C4" s="33">
        <f>[2]Simulations!H60</f>
        <v>137</v>
      </c>
      <c r="D4" s="3">
        <f>ROUND([2]Simulations!Q60*100,1)</f>
        <v>9.5</v>
      </c>
      <c r="E4" s="5"/>
      <c r="F4" s="5"/>
      <c r="G4" s="5"/>
    </row>
    <row r="5" spans="1:15">
      <c r="A5" t="s">
        <v>5</v>
      </c>
      <c r="B5" s="5">
        <f ca="1">ROUND([2]Simulations!S123*100,1)</f>
        <v>1.8</v>
      </c>
      <c r="C5" s="33">
        <f>[2]Simulations!I60</f>
        <v>20</v>
      </c>
      <c r="D5" s="3">
        <f>ROUND([2]Simulations!R60*100,1)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ROUND([2]Simulations!T123*100,1)</f>
        <v>35.299999999999997</v>
      </c>
      <c r="C6" s="33">
        <f>[2]Simulations!J60</f>
        <v>1486</v>
      </c>
      <c r="D6" s="3">
        <f>ROUND([2]Simulations!S60*100,1)</f>
        <v>24</v>
      </c>
      <c r="E6" s="5"/>
      <c r="F6" s="5"/>
      <c r="G6" s="5"/>
    </row>
    <row r="7" spans="1:15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ROUND([2]Simulations!V123*100,1)</f>
        <v>11.1</v>
      </c>
      <c r="C8" s="33">
        <f>[2]Simulations!L60</f>
        <v>536</v>
      </c>
      <c r="D8" s="3">
        <f>ROUND([2]Simulations!U60*100,1)</f>
        <v>14.3</v>
      </c>
      <c r="E8" s="5"/>
      <c r="F8" s="5"/>
      <c r="G8" s="5"/>
    </row>
    <row r="9" spans="1:15">
      <c r="A9" t="s">
        <v>9</v>
      </c>
      <c r="B9" s="5">
        <f ca="1">ROUND([2]Simulations!W123*100,1)</f>
        <v>1.3</v>
      </c>
      <c r="C9" s="33">
        <f>[2]Simulations!M60</f>
        <v>0</v>
      </c>
      <c r="D9">
        <f>ROUND([2]Simulations!V60*100,1)</f>
        <v>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abSelected="1" topLeftCell="B1" workbookViewId="0">
      <selection activeCell="I2" sqref="I2:N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INDEX([2]ranks!T$2:T$58,MATCH($A2,[2]ranks!$A$2:$A$58,0))</f>
        <v>Biden</v>
      </c>
      <c r="D2" s="5">
        <f>INDEX([2]ranks!U$2:U$58,MATCH($A2,[2]ranks!$A$2:$A$58,0))</f>
        <v>35</v>
      </c>
      <c r="E2">
        <v>16.431676725154983</v>
      </c>
      <c r="F2">
        <v>413</v>
      </c>
      <c r="G2">
        <v>332</v>
      </c>
      <c r="H2" t="s">
        <v>19</v>
      </c>
      <c r="I2" s="5" t="str">
        <f>INDEX([2]ranks!V$2:V$58,MATCH($A2,[2]ranks!$A$2:$A$58,0))</f>
        <v>Sanders</v>
      </c>
      <c r="J2" s="5">
        <f>INDEX([2]ranks!W$2:W$58,MATCH($A2,[2]ranks!$A$2:$A$58,0))</f>
        <v>19</v>
      </c>
      <c r="K2" s="5" t="str">
        <f>INDEX([2]ranks!X$2:X$58,MATCH($A2,[2]ranks!$A$2:$A$58,0))</f>
        <v>Bloomberg</v>
      </c>
      <c r="L2" s="5">
        <f>INDEX([2]ranks!Y$2:Y$58,MATCH($A2,[2]ranks!$A$2:$A$58,0))</f>
        <v>12.3</v>
      </c>
      <c r="M2" s="5" t="str">
        <f>INDEX([2]ranks!Z$2:Z$58,MATCH($A2,[2]ranks!$A$2:$A$58,0))</f>
        <v>Warren</v>
      </c>
      <c r="N2" s="5">
        <f>INDEX([2]ranks!AA$2:AA$58,MATCH($A2,[2]ranks!$A$2:$A$58,0))</f>
        <v>11.7</v>
      </c>
      <c r="O2">
        <v>1</v>
      </c>
    </row>
    <row r="3" spans="1:15">
      <c r="A3" t="s">
        <v>48</v>
      </c>
      <c r="B3" t="s">
        <v>83</v>
      </c>
      <c r="C3" s="5" t="str">
        <f>INDEX([2]ranks!T$2:T$58,MATCH(A3,[2]ranks!$A$2:$A$58,0))</f>
        <v>Biden</v>
      </c>
      <c r="D3" s="5">
        <f>INDEX([2]ranks!U$2:U$58,MATCH($A3,[2]ranks!$A$2:$A$58,0))</f>
        <v>26.5</v>
      </c>
      <c r="E3">
        <v>9.4868329805051381</v>
      </c>
      <c r="F3">
        <v>41</v>
      </c>
      <c r="G3">
        <v>19</v>
      </c>
      <c r="H3" t="s">
        <v>48</v>
      </c>
      <c r="I3" s="5" t="str">
        <f>INDEX([2]ranks!V$2:V$58,MATCH($A3,[2]ranks!$A$2:$A$58,0))</f>
        <v>Sanders</v>
      </c>
      <c r="J3" s="5">
        <f>INDEX([2]ranks!W$2:W$58,MATCH($A3,[2]ranks!$A$2:$A$58,0))</f>
        <v>24.8</v>
      </c>
      <c r="K3" s="5" t="str">
        <f>INDEX([2]ranks!X$2:X$58,MATCH($A3,[2]ranks!$A$2:$A$58,0))</f>
        <v>Warren</v>
      </c>
      <c r="L3" s="5">
        <f>INDEX([2]ranks!Y$2:Y$58,MATCH($A3,[2]ranks!$A$2:$A$58,0))</f>
        <v>14.5</v>
      </c>
      <c r="M3" s="5" t="str">
        <f>INDEX([2]ranks!Z$2:Z$58,MATCH($A3,[2]ranks!$A$2:$A$58,0))</f>
        <v>Buttigieg</v>
      </c>
      <c r="N3" s="5">
        <f>INDEX([2]ranks!AA$2:AA$58,MATCH($A3,[2]ranks!$A$2:$A$58,0))</f>
        <v>9.4</v>
      </c>
      <c r="O3">
        <v>0</v>
      </c>
    </row>
    <row r="4" spans="1:15">
      <c r="A4" t="s">
        <v>43</v>
      </c>
      <c r="B4" t="s">
        <v>84</v>
      </c>
      <c r="C4" s="5" t="str">
        <f>INDEX([2]ranks!T$2:T$58,MATCH(A4,[2]ranks!$A$2:$A$58,0))</f>
        <v>Biden</v>
      </c>
      <c r="D4" s="5">
        <f>INDEX([2]ranks!U$2:U$58,MATCH($A4,[2]ranks!$A$2:$A$58,0))</f>
        <v>27.5</v>
      </c>
      <c r="E4">
        <v>18.165902124584949</v>
      </c>
      <c r="F4">
        <v>172</v>
      </c>
      <c r="G4">
        <v>282</v>
      </c>
      <c r="H4" t="s">
        <v>43</v>
      </c>
      <c r="I4" s="5" t="str">
        <f>INDEX([2]ranks!V$2:V$58,MATCH($A4,[2]ranks!$A$2:$A$58,0))</f>
        <v>Sanders</v>
      </c>
      <c r="J4" s="5">
        <f>INDEX([2]ranks!W$2:W$58,MATCH($A4,[2]ranks!$A$2:$A$58,0))</f>
        <v>24.3</v>
      </c>
      <c r="K4" s="5" t="str">
        <f>INDEX([2]ranks!X$2:X$58,MATCH($A4,[2]ranks!$A$2:$A$58,0))</f>
        <v>Warren</v>
      </c>
      <c r="L4" s="5">
        <f>INDEX([2]ranks!Y$2:Y$58,MATCH($A4,[2]ranks!$A$2:$A$58,0))</f>
        <v>13.4</v>
      </c>
      <c r="M4" s="5" t="str">
        <f>INDEX([2]ranks!Z$2:Z$58,MATCH($A4,[2]ranks!$A$2:$A$58,0))</f>
        <v>Bloomberg</v>
      </c>
      <c r="N4" s="5">
        <f>INDEX([2]ranks!AA$2:AA$58,MATCH($A4,[2]ranks!$A$2:$A$58,0))</f>
        <v>9.5</v>
      </c>
      <c r="O4">
        <v>0</v>
      </c>
    </row>
    <row r="5" spans="1:15">
      <c r="A5" t="s">
        <v>21</v>
      </c>
      <c r="B5" t="s">
        <v>85</v>
      </c>
      <c r="C5" s="5" t="str">
        <f>INDEX([2]ranks!T$2:T$58,MATCH(A5,[2]ranks!$A$2:$A$58,0))</f>
        <v>Biden</v>
      </c>
      <c r="D5" s="5">
        <f>INDEX([2]ranks!U$2:U$58,MATCH($A5,[2]ranks!$A$2:$A$58,0))</f>
        <v>31.2</v>
      </c>
      <c r="E5">
        <v>13.416407864998739</v>
      </c>
      <c r="F5">
        <v>325</v>
      </c>
      <c r="G5">
        <v>290</v>
      </c>
      <c r="H5" t="s">
        <v>21</v>
      </c>
      <c r="I5" s="5" t="str">
        <f>INDEX([2]ranks!V$2:V$58,MATCH($A5,[2]ranks!$A$2:$A$58,0))</f>
        <v>Sanders</v>
      </c>
      <c r="J5" s="5">
        <f>INDEX([2]ranks!W$2:W$58,MATCH($A5,[2]ranks!$A$2:$A$58,0))</f>
        <v>20.399999999999999</v>
      </c>
      <c r="K5" s="5" t="str">
        <f>INDEX([2]ranks!X$2:X$58,MATCH($A5,[2]ranks!$A$2:$A$58,0))</f>
        <v>Warren</v>
      </c>
      <c r="L5" s="5">
        <f>INDEX([2]ranks!Y$2:Y$58,MATCH($A5,[2]ranks!$A$2:$A$58,0))</f>
        <v>12.6</v>
      </c>
      <c r="M5" s="5" t="str">
        <f>INDEX([2]ranks!Z$2:Z$58,MATCH($A5,[2]ranks!$A$2:$A$58,0))</f>
        <v>Bloomberg</v>
      </c>
      <c r="N5" s="5">
        <f>INDEX([2]ranks!AA$2:AA$58,MATCH($A5,[2]ranks!$A$2:$A$58,0))</f>
        <v>12.3</v>
      </c>
      <c r="O5">
        <v>0</v>
      </c>
    </row>
    <row r="6" spans="1:15">
      <c r="A6" t="s">
        <v>22</v>
      </c>
      <c r="B6" t="s">
        <v>86</v>
      </c>
      <c r="C6" s="5" t="str">
        <f>INDEX([2]ranks!T$2:T$58,MATCH(A6,[2]ranks!$A$2:$A$58,0))</f>
        <v>Sanders</v>
      </c>
      <c r="D6" s="5">
        <f>INDEX([2]ranks!U$2:U$58,MATCH($A6,[2]ranks!$A$2:$A$58,0))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INDEX([2]ranks!V$2:V$58,MATCH($A6,[2]ranks!$A$2:$A$58,0))</f>
        <v>Biden</v>
      </c>
      <c r="J6" s="5">
        <f>INDEX([2]ranks!W$2:W$58,MATCH($A6,[2]ranks!$A$2:$A$58,0))</f>
        <v>20.6</v>
      </c>
      <c r="K6" s="5" t="str">
        <f>INDEX([2]ranks!X$2:X$58,MATCH($A6,[2]ranks!$A$2:$A$58,0))</f>
        <v>Warren</v>
      </c>
      <c r="L6" s="5">
        <f>INDEX([2]ranks!Y$2:Y$58,MATCH($A6,[2]ranks!$A$2:$A$58,0))</f>
        <v>16.899999999999999</v>
      </c>
      <c r="M6" s="5" t="str">
        <f>INDEX([2]ranks!Z$2:Z$58,MATCH($A6,[2]ranks!$A$2:$A$58,0))</f>
        <v>Bloomberg</v>
      </c>
      <c r="N6" s="5">
        <f>INDEX([2]ranks!AA$2:AA$58,MATCH($A6,[2]ranks!$A$2:$A$58,0))</f>
        <v>8.9</v>
      </c>
      <c r="O6">
        <v>0</v>
      </c>
    </row>
    <row r="7" spans="1:15">
      <c r="A7" t="s">
        <v>23</v>
      </c>
      <c r="B7" t="s">
        <v>87</v>
      </c>
      <c r="C7" s="5" t="str">
        <f>INDEX([2]ranks!T$2:T$58,MATCH(A7,[2]ranks!$A$2:$A$58,0))</f>
        <v>Sanders</v>
      </c>
      <c r="D7" s="5">
        <f>INDEX([2]ranks!U$2:U$58,MATCH($A7,[2]ranks!$A$2:$A$58,0))</f>
        <v>29</v>
      </c>
      <c r="E7">
        <v>16.431676725154983</v>
      </c>
      <c r="F7">
        <v>224</v>
      </c>
      <c r="G7">
        <v>249</v>
      </c>
      <c r="H7" t="s">
        <v>23</v>
      </c>
      <c r="I7" s="5" t="str">
        <f>INDEX([2]ranks!V$2:V$58,MATCH($A7,[2]ranks!$A$2:$A$58,0))</f>
        <v>Biden</v>
      </c>
      <c r="J7" s="5">
        <f>INDEX([2]ranks!W$2:W$58,MATCH($A7,[2]ranks!$A$2:$A$58,0))</f>
        <v>20.9</v>
      </c>
      <c r="K7" s="5" t="str">
        <f>INDEX([2]ranks!X$2:X$58,MATCH($A7,[2]ranks!$A$2:$A$58,0))</f>
        <v>Warren</v>
      </c>
      <c r="L7" s="5">
        <f>INDEX([2]ranks!Y$2:Y$58,MATCH($A7,[2]ranks!$A$2:$A$58,0))</f>
        <v>14.4</v>
      </c>
      <c r="M7" s="5" t="str">
        <f>INDEX([2]ranks!Z$2:Z$58,MATCH($A7,[2]ranks!$A$2:$A$58,0))</f>
        <v>Buttigieg</v>
      </c>
      <c r="N7" s="5">
        <f>INDEX([2]ranks!AA$2:AA$58,MATCH($A7,[2]ranks!$A$2:$A$58,0))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INDEX([2]ranks!T$2:T$58,MATCH(A8,[2]ranks!$A$2:$A$58,0))</f>
        <v>Sanders</v>
      </c>
      <c r="D8" s="5">
        <f>INDEX([2]ranks!U$2:U$58,MATCH($A8,[2]ranks!$A$2:$A$58,0))</f>
        <v>24.7</v>
      </c>
      <c r="E8">
        <v>14.491376746189438</v>
      </c>
      <c r="F8">
        <v>586</v>
      </c>
      <c r="G8">
        <v>128</v>
      </c>
      <c r="H8" t="s">
        <v>53</v>
      </c>
      <c r="I8" s="5" t="str">
        <f>INDEX([2]ranks!V$2:V$58,MATCH($A8,[2]ranks!$A$2:$A$58,0))</f>
        <v>Biden</v>
      </c>
      <c r="J8" s="5">
        <f>INDEX([2]ranks!W$2:W$58,MATCH($A8,[2]ranks!$A$2:$A$58,0))</f>
        <v>20.8</v>
      </c>
      <c r="K8" s="5" t="str">
        <f>INDEX([2]ranks!X$2:X$58,MATCH($A8,[2]ranks!$A$2:$A$58,0))</f>
        <v>Warren</v>
      </c>
      <c r="L8" s="5">
        <f>INDEX([2]ranks!Y$2:Y$58,MATCH($A8,[2]ranks!$A$2:$A$58,0))</f>
        <v>16.600000000000001</v>
      </c>
      <c r="M8" s="5" t="str">
        <f>INDEX([2]ranks!Z$2:Z$58,MATCH($A8,[2]ranks!$A$2:$A$58,0))</f>
        <v>Buttigieg</v>
      </c>
      <c r="N8" s="5">
        <f>INDEX([2]ranks!AA$2:AA$58,MATCH($A8,[2]ranks!$A$2:$A$58,0))</f>
        <v>11.3</v>
      </c>
      <c r="O8">
        <v>0</v>
      </c>
    </row>
    <row r="9" spans="1:15">
      <c r="A9" t="s">
        <v>54</v>
      </c>
      <c r="B9" t="s">
        <v>89</v>
      </c>
      <c r="C9" s="5" t="str">
        <f>INDEX([2]ranks!T$2:T$58,MATCH(A9,[2]ranks!$A$2:$A$58,0))</f>
        <v>Biden</v>
      </c>
      <c r="D9" s="5">
        <f>INDEX([2]ranks!U$2:U$58,MATCH($A9,[2]ranks!$A$2:$A$58,0))</f>
        <v>32.1</v>
      </c>
      <c r="E9">
        <v>9.4868329805051381</v>
      </c>
      <c r="F9">
        <v>557</v>
      </c>
      <c r="G9">
        <v>183</v>
      </c>
      <c r="H9" t="s">
        <v>54</v>
      </c>
      <c r="I9" s="5" t="str">
        <f>INDEX([2]ranks!V$2:V$58,MATCH($A9,[2]ranks!$A$2:$A$58,0))</f>
        <v>Sanders</v>
      </c>
      <c r="J9" s="5">
        <f>INDEX([2]ranks!W$2:W$58,MATCH($A9,[2]ranks!$A$2:$A$58,0))</f>
        <v>21.5</v>
      </c>
      <c r="K9" s="5" t="str">
        <f>INDEX([2]ranks!X$2:X$58,MATCH($A9,[2]ranks!$A$2:$A$58,0))</f>
        <v>Warren</v>
      </c>
      <c r="L9" s="5">
        <f>INDEX([2]ranks!Y$2:Y$58,MATCH($A9,[2]ranks!$A$2:$A$58,0))</f>
        <v>13.2</v>
      </c>
      <c r="M9" s="5" t="str">
        <f>INDEX([2]ranks!Z$2:Z$58,MATCH($A9,[2]ranks!$A$2:$A$58,0))</f>
        <v>Bloomberg</v>
      </c>
      <c r="N9" s="5">
        <f>INDEX([2]ranks!AA$2:AA$58,MATCH($A9,[2]ranks!$A$2:$A$58,0))</f>
        <v>9.9</v>
      </c>
      <c r="O9">
        <v>0</v>
      </c>
    </row>
    <row r="10" spans="1:15">
      <c r="A10" t="s">
        <v>44</v>
      </c>
      <c r="B10" t="s">
        <v>90</v>
      </c>
      <c r="C10" s="5" t="str">
        <f>INDEX([2]ranks!T$2:T$58,MATCH(A10,[2]ranks!$A$2:$A$58,0))</f>
        <v>Biden</v>
      </c>
      <c r="D10" s="5">
        <f>INDEX([2]ranks!U$2:U$58,MATCH($A10,[2]ranks!$A$2:$A$58,0))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INDEX([2]ranks!V$2:V$58,MATCH($A10,[2]ranks!$A$2:$A$58,0))</f>
        <v>Sanders</v>
      </c>
      <c r="J10" s="5">
        <f>INDEX([2]ranks!W$2:W$58,MATCH($A10,[2]ranks!$A$2:$A$58,0))</f>
        <v>19</v>
      </c>
      <c r="K10" s="5" t="str">
        <f>INDEX([2]ranks!X$2:X$58,MATCH($A10,[2]ranks!$A$2:$A$58,0))</f>
        <v>Bloomberg</v>
      </c>
      <c r="L10" s="5">
        <f>INDEX([2]ranks!Y$2:Y$58,MATCH($A10,[2]ranks!$A$2:$A$58,0))</f>
        <v>14.4</v>
      </c>
      <c r="M10" s="5" t="str">
        <f>INDEX([2]ranks!Z$2:Z$58,MATCH($A10,[2]ranks!$A$2:$A$58,0))</f>
        <v>Warren</v>
      </c>
      <c r="N10" s="5">
        <f>INDEX([2]ranks!AA$2:AA$58,MATCH($A10,[2]ranks!$A$2:$A$58,0))</f>
        <v>13</v>
      </c>
      <c r="O10">
        <v>0</v>
      </c>
    </row>
    <row r="11" spans="1:15">
      <c r="A11" t="s">
        <v>46</v>
      </c>
      <c r="B11" t="s">
        <v>91</v>
      </c>
      <c r="C11" s="5" t="str">
        <f>INDEX([2]ranks!T$2:T$58,MATCH(A11,[2]ranks!$A$2:$A$58,0))</f>
        <v>Biden</v>
      </c>
      <c r="D11" s="5">
        <f>INDEX([2]ranks!U$2:U$58,MATCH($A11,[2]ranks!$A$2:$A$58,0))</f>
        <v>34.1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INDEX([2]ranks!V$2:V$58,MATCH($A11,[2]ranks!$A$2:$A$58,0))</f>
        <v>Sanders</v>
      </c>
      <c r="J11" s="5">
        <f>INDEX([2]ranks!W$2:W$58,MATCH($A11,[2]ranks!$A$2:$A$58,0))</f>
        <v>19.600000000000001</v>
      </c>
      <c r="K11" s="5" t="str">
        <f>INDEX([2]ranks!X$2:X$58,MATCH($A11,[2]ranks!$A$2:$A$58,0))</f>
        <v>Bloomberg</v>
      </c>
      <c r="L11" s="5">
        <f>INDEX([2]ranks!Y$2:Y$58,MATCH($A11,[2]ranks!$A$2:$A$58,0))</f>
        <v>12.7</v>
      </c>
      <c r="M11" s="5" t="str">
        <f>INDEX([2]ranks!Z$2:Z$58,MATCH($A11,[2]ranks!$A$2:$A$58,0))</f>
        <v>Warren</v>
      </c>
      <c r="N11" s="5">
        <f>INDEX([2]ranks!AA$2:AA$58,MATCH($A11,[2]ranks!$A$2:$A$58,0))</f>
        <v>11.4</v>
      </c>
      <c r="O11">
        <v>0</v>
      </c>
    </row>
    <row r="12" spans="1:15">
      <c r="A12" t="s">
        <v>49</v>
      </c>
      <c r="B12" t="s">
        <v>92</v>
      </c>
      <c r="C12" s="5" t="str">
        <f>INDEX([2]ranks!T$2:T$58,MATCH(A12,[2]ranks!$A$2:$A$58,0))</f>
        <v>Sanders</v>
      </c>
      <c r="D12" s="5">
        <f>INDEX([2]ranks!U$2:U$58,MATCH($A12,[2]ranks!$A$2:$A$58,0))</f>
        <v>27.2</v>
      </c>
      <c r="E12">
        <v>10.954451150103322</v>
      </c>
      <c r="F12">
        <v>88</v>
      </c>
      <c r="G12">
        <v>372</v>
      </c>
      <c r="H12" t="s">
        <v>49</v>
      </c>
      <c r="I12" s="5" t="str">
        <f>INDEX([2]ranks!V$2:V$58,MATCH($A12,[2]ranks!$A$2:$A$58,0))</f>
        <v>Biden</v>
      </c>
      <c r="J12" s="5">
        <f>INDEX([2]ranks!W$2:W$58,MATCH($A12,[2]ranks!$A$2:$A$58,0))</f>
        <v>21.2</v>
      </c>
      <c r="K12" s="5" t="str">
        <f>INDEX([2]ranks!X$2:X$58,MATCH($A12,[2]ranks!$A$2:$A$58,0))</f>
        <v>Warren</v>
      </c>
      <c r="L12" s="5">
        <f>INDEX([2]ranks!Y$2:Y$58,MATCH($A12,[2]ranks!$A$2:$A$58,0))</f>
        <v>15.5</v>
      </c>
      <c r="M12" s="5" t="str">
        <f>INDEX([2]ranks!Z$2:Z$58,MATCH($A12,[2]ranks!$A$2:$A$58,0))</f>
        <v>Bloomberg</v>
      </c>
      <c r="N12" s="5">
        <f>INDEX([2]ranks!AA$2:AA$58,MATCH($A12,[2]ranks!$A$2:$A$58,0))</f>
        <v>9.6999999999999993</v>
      </c>
      <c r="O12">
        <v>0</v>
      </c>
    </row>
    <row r="13" spans="1:15">
      <c r="A13" t="s">
        <v>35</v>
      </c>
      <c r="B13" t="s">
        <v>93</v>
      </c>
      <c r="C13" s="5" t="str">
        <f>INDEX([2]ranks!T$2:T$58,MATCH(A13,[2]ranks!$A$2:$A$58,0))</f>
        <v>Sanders</v>
      </c>
      <c r="D13" s="5">
        <f>INDEX([2]ranks!U$2:U$58,MATCH($A13,[2]ranks!$A$2:$A$58,0))</f>
        <v>31.4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INDEX([2]ranks!V$2:V$58,MATCH($A13,[2]ranks!$A$2:$A$58,0))</f>
        <v>Biden</v>
      </c>
      <c r="J13" s="5">
        <f>INDEX([2]ranks!W$2:W$58,MATCH($A13,[2]ranks!$A$2:$A$58,0))</f>
        <v>21</v>
      </c>
      <c r="K13" s="5" t="str">
        <f>INDEX([2]ranks!X$2:X$58,MATCH($A13,[2]ranks!$A$2:$A$58,0))</f>
        <v>Warren</v>
      </c>
      <c r="L13" s="5">
        <f>INDEX([2]ranks!Y$2:Y$58,MATCH($A13,[2]ranks!$A$2:$A$58,0))</f>
        <v>11.9</v>
      </c>
      <c r="M13" s="5" t="str">
        <f>INDEX([2]ranks!Z$2:Z$58,MATCH($A13,[2]ranks!$A$2:$A$58,0))</f>
        <v>Buttigieg</v>
      </c>
      <c r="N13" s="5">
        <f>INDEX([2]ranks!AA$2:AA$58,MATCH($A13,[2]ranks!$A$2:$A$58,0))</f>
        <v>9.8000000000000007</v>
      </c>
      <c r="O13">
        <v>0</v>
      </c>
    </row>
    <row r="14" spans="1:15">
      <c r="A14" t="s">
        <v>45</v>
      </c>
      <c r="B14" t="s">
        <v>94</v>
      </c>
      <c r="C14" s="5" t="str">
        <f>INDEX([2]ranks!T$2:T$58,MATCH(A14,[2]ranks!$A$2:$A$58,0))</f>
        <v>Biden</v>
      </c>
      <c r="D14" s="5">
        <f>INDEX([2]ranks!U$2:U$58,MATCH($A14,[2]ranks!$A$2:$A$58,0))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INDEX([2]ranks!V$2:V$58,MATCH($A14,[2]ranks!$A$2:$A$58,0))</f>
        <v>Sanders</v>
      </c>
      <c r="J14" s="5">
        <f>INDEX([2]ranks!W$2:W$58,MATCH($A14,[2]ranks!$A$2:$A$58,0))</f>
        <v>23.3</v>
      </c>
      <c r="K14" s="5" t="str">
        <f>INDEX([2]ranks!X$2:X$58,MATCH($A14,[2]ranks!$A$2:$A$58,0))</f>
        <v>Warren</v>
      </c>
      <c r="L14" s="5">
        <f>INDEX([2]ranks!Y$2:Y$58,MATCH($A14,[2]ranks!$A$2:$A$58,0))</f>
        <v>14.1</v>
      </c>
      <c r="M14" s="5" t="str">
        <f>INDEX([2]ranks!Z$2:Z$58,MATCH($A14,[2]ranks!$A$2:$A$58,0))</f>
        <v>Buttigieg</v>
      </c>
      <c r="N14" s="5">
        <f>INDEX([2]ranks!AA$2:AA$58,MATCH($A14,[2]ranks!$A$2:$A$58,0))</f>
        <v>12.3</v>
      </c>
      <c r="O14">
        <v>0</v>
      </c>
    </row>
    <row r="15" spans="1:15">
      <c r="A15" t="s">
        <v>61</v>
      </c>
      <c r="B15" t="s">
        <v>95</v>
      </c>
      <c r="C15" s="5" t="str">
        <f>INDEX([2]ranks!T$2:T$58,MATCH(A15,[2]ranks!$A$2:$A$58,0))</f>
        <v>Sanders</v>
      </c>
      <c r="D15" s="5">
        <f>INDEX([2]ranks!U$2:U$58,MATCH($A15,[2]ranks!$A$2:$A$58,0))</f>
        <v>24.4</v>
      </c>
      <c r="E15">
        <v>18.165902124584949</v>
      </c>
      <c r="F15">
        <v>413</v>
      </c>
      <c r="G15">
        <v>207</v>
      </c>
      <c r="H15" t="s">
        <v>61</v>
      </c>
      <c r="I15" s="5" t="str">
        <f>INDEX([2]ranks!V$2:V$58,MATCH($A15,[2]ranks!$A$2:$A$58,0))</f>
        <v>Biden</v>
      </c>
      <c r="J15" s="5">
        <f>INDEX([2]ranks!W$2:W$58,MATCH($A15,[2]ranks!$A$2:$A$58,0))</f>
        <v>23.3</v>
      </c>
      <c r="K15" s="5" t="str">
        <f>INDEX([2]ranks!X$2:X$58,MATCH($A15,[2]ranks!$A$2:$A$58,0))</f>
        <v>Buttigieg</v>
      </c>
      <c r="L15" s="5">
        <f>INDEX([2]ranks!Y$2:Y$58,MATCH($A15,[2]ranks!$A$2:$A$58,0))</f>
        <v>15.1</v>
      </c>
      <c r="M15" s="5" t="str">
        <f>INDEX([2]ranks!Z$2:Z$58,MATCH($A15,[2]ranks!$A$2:$A$58,0))</f>
        <v>Warren</v>
      </c>
      <c r="N15" s="5">
        <f>INDEX([2]ranks!AA$2:AA$58,MATCH($A15,[2]ranks!$A$2:$A$58,0))</f>
        <v>14.3</v>
      </c>
      <c r="O15">
        <v>0</v>
      </c>
    </row>
    <row r="16" spans="1:15">
      <c r="A16" t="s">
        <v>15</v>
      </c>
      <c r="B16" t="s">
        <v>96</v>
      </c>
      <c r="C16" s="5" t="str">
        <f>INDEX([2]ranks!T$2:T$58,MATCH(A16,[2]ranks!$A$2:$A$58,0))</f>
        <v>Sanders</v>
      </c>
      <c r="D16" s="5">
        <f>INDEX([2]ranks!U$2:U$58,MATCH($A16,[2]ranks!$A$2:$A$58,0))</f>
        <v>24.7</v>
      </c>
      <c r="E16">
        <v>13.416407864998739</v>
      </c>
      <c r="F16">
        <v>306</v>
      </c>
      <c r="G16">
        <v>195</v>
      </c>
      <c r="H16" t="s">
        <v>15</v>
      </c>
      <c r="I16" s="5" t="str">
        <f>INDEX([2]ranks!V$2:V$58,MATCH($A16,[2]ranks!$A$2:$A$58,0))</f>
        <v>Buttigieg</v>
      </c>
      <c r="J16" s="5">
        <f>INDEX([2]ranks!W$2:W$58,MATCH($A16,[2]ranks!$A$2:$A$58,0))</f>
        <v>21.3</v>
      </c>
      <c r="K16" s="5" t="str">
        <f>INDEX([2]ranks!X$2:X$58,MATCH($A16,[2]ranks!$A$2:$A$58,0))</f>
        <v>Warren</v>
      </c>
      <c r="L16" s="5">
        <f>INDEX([2]ranks!Y$2:Y$58,MATCH($A16,[2]ranks!$A$2:$A$58,0))</f>
        <v>18.600000000000001</v>
      </c>
      <c r="M16" s="5" t="str">
        <f>INDEX([2]ranks!Z$2:Z$58,MATCH($A16,[2]ranks!$A$2:$A$58,0))</f>
        <v>Biden</v>
      </c>
      <c r="N16" s="5">
        <f>INDEX([2]ranks!AA$2:AA$58,MATCH($A16,[2]ranks!$A$2:$A$58,0))</f>
        <v>14.9</v>
      </c>
      <c r="O16">
        <v>0</v>
      </c>
    </row>
    <row r="17" spans="1:15">
      <c r="A17" t="s">
        <v>60</v>
      </c>
      <c r="B17" t="s">
        <v>97</v>
      </c>
      <c r="C17" s="5" t="str">
        <f>INDEX([2]ranks!T$2:T$58,MATCH(A17,[2]ranks!$A$2:$A$58,0))</f>
        <v>Sanders</v>
      </c>
      <c r="D17" s="5">
        <f>INDEX([2]ranks!U$2:U$58,MATCH($A17,[2]ranks!$A$2:$A$58,0))</f>
        <v>27.4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INDEX([2]ranks!V$2:V$58,MATCH($A17,[2]ranks!$A$2:$A$58,0))</f>
        <v>Biden</v>
      </c>
      <c r="J17" s="5">
        <f>INDEX([2]ranks!W$2:W$58,MATCH($A17,[2]ranks!$A$2:$A$58,0))</f>
        <v>19</v>
      </c>
      <c r="K17" s="5" t="str">
        <f>INDEX([2]ranks!X$2:X$58,MATCH($A17,[2]ranks!$A$2:$A$58,0))</f>
        <v>Warren</v>
      </c>
      <c r="L17" s="5">
        <f>INDEX([2]ranks!Y$2:Y$58,MATCH($A17,[2]ranks!$A$2:$A$58,0))</f>
        <v>14.8</v>
      </c>
      <c r="M17" s="5" t="str">
        <f>INDEX([2]ranks!Z$2:Z$58,MATCH($A17,[2]ranks!$A$2:$A$58,0))</f>
        <v>Buttigieg</v>
      </c>
      <c r="N17" s="5">
        <f>INDEX([2]ranks!AA$2:AA$58,MATCH($A17,[2]ranks!$A$2:$A$58,0))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INDEX([2]ranks!T$2:T$58,MATCH(A18,[2]ranks!$A$2:$A$58,0))</f>
        <v>Biden</v>
      </c>
      <c r="D18" s="5">
        <f>INDEX([2]ranks!U$2:U$58,MATCH($A18,[2]ranks!$A$2:$A$58,0))</f>
        <v>25.9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INDEX([2]ranks!V$2:V$58,MATCH($A18,[2]ranks!$A$2:$A$58,0))</f>
        <v>Sanders</v>
      </c>
      <c r="J18" s="5">
        <f>INDEX([2]ranks!W$2:W$58,MATCH($A18,[2]ranks!$A$2:$A$58,0))</f>
        <v>25</v>
      </c>
      <c r="K18" s="5" t="str">
        <f>INDEX([2]ranks!X$2:X$58,MATCH($A18,[2]ranks!$A$2:$A$58,0))</f>
        <v>Warren</v>
      </c>
      <c r="L18" s="5">
        <f>INDEX([2]ranks!Y$2:Y$58,MATCH($A18,[2]ranks!$A$2:$A$58,0))</f>
        <v>12.9</v>
      </c>
      <c r="M18" s="5" t="str">
        <f>INDEX([2]ranks!Z$2:Z$58,MATCH($A18,[2]ranks!$A$2:$A$58,0))</f>
        <v>Bloomberg</v>
      </c>
      <c r="N18" s="5">
        <f>INDEX([2]ranks!AA$2:AA$58,MATCH($A18,[2]ranks!$A$2:$A$58,0))</f>
        <v>12.2</v>
      </c>
      <c r="O18">
        <v>0</v>
      </c>
    </row>
    <row r="19" spans="1:15">
      <c r="A19" t="s">
        <v>50</v>
      </c>
      <c r="B19" t="s">
        <v>99</v>
      </c>
      <c r="C19" s="5" t="str">
        <f>INDEX([2]ranks!T$2:T$58,MATCH(A19,[2]ranks!$A$2:$A$58,0))</f>
        <v>Biden</v>
      </c>
      <c r="D19" s="5">
        <f>INDEX([2]ranks!U$2:U$58,MATCH($A19,[2]ranks!$A$2:$A$58,0))</f>
        <v>37.700000000000003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INDEX([2]ranks!V$2:V$58,MATCH($A19,[2]ranks!$A$2:$A$58,0))</f>
        <v>Sanders</v>
      </c>
      <c r="J19" s="5">
        <f>INDEX([2]ranks!W$2:W$58,MATCH($A19,[2]ranks!$A$2:$A$58,0))</f>
        <v>19.5</v>
      </c>
      <c r="K19" s="5" t="str">
        <f>INDEX([2]ranks!X$2:X$58,MATCH($A19,[2]ranks!$A$2:$A$58,0))</f>
        <v>Warren</v>
      </c>
      <c r="L19" s="5">
        <f>INDEX([2]ranks!Y$2:Y$58,MATCH($A19,[2]ranks!$A$2:$A$58,0))</f>
        <v>11.5</v>
      </c>
      <c r="M19" s="5" t="str">
        <f>INDEX([2]ranks!Z$2:Z$58,MATCH($A19,[2]ranks!$A$2:$A$58,0))</f>
        <v>Bloomberg</v>
      </c>
      <c r="N19" s="5">
        <f>INDEX([2]ranks!AA$2:AA$58,MATCH($A19,[2]ranks!$A$2:$A$58,0))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INDEX([2]ranks!T$2:T$58,MATCH(A20,[2]ranks!$A$2:$A$58,0))</f>
        <v>Sanders</v>
      </c>
      <c r="D20" s="5">
        <f>INDEX([2]ranks!U$2:U$58,MATCH($A20,[2]ranks!$A$2:$A$58,0))</f>
        <v>24.3</v>
      </c>
      <c r="E20">
        <v>10.954451150103322</v>
      </c>
      <c r="F20">
        <v>628</v>
      </c>
      <c r="G20">
        <v>26</v>
      </c>
      <c r="H20" t="s">
        <v>25</v>
      </c>
      <c r="I20" s="5" t="str">
        <f>INDEX([2]ranks!V$2:V$58,MATCH($A20,[2]ranks!$A$2:$A$58,0))</f>
        <v>Biden</v>
      </c>
      <c r="J20" s="5">
        <f>INDEX([2]ranks!W$2:W$58,MATCH($A20,[2]ranks!$A$2:$A$58,0))</f>
        <v>20.399999999999999</v>
      </c>
      <c r="K20" s="5" t="str">
        <f>INDEX([2]ranks!X$2:X$58,MATCH($A20,[2]ranks!$A$2:$A$58,0))</f>
        <v>Warren</v>
      </c>
      <c r="L20" s="5">
        <f>INDEX([2]ranks!Y$2:Y$58,MATCH($A20,[2]ranks!$A$2:$A$58,0))</f>
        <v>18.3</v>
      </c>
      <c r="M20" s="5" t="str">
        <f>INDEX([2]ranks!Z$2:Z$58,MATCH($A20,[2]ranks!$A$2:$A$58,0))</f>
        <v>Buttigieg</v>
      </c>
      <c r="N20" s="5">
        <f>INDEX([2]ranks!AA$2:AA$58,MATCH($A20,[2]ranks!$A$2:$A$58,0))</f>
        <v>11.9</v>
      </c>
      <c r="O20">
        <v>0</v>
      </c>
    </row>
    <row r="21" spans="1:15">
      <c r="A21" t="s">
        <v>55</v>
      </c>
      <c r="B21" t="s">
        <v>101</v>
      </c>
      <c r="C21" s="5" t="str">
        <f>INDEX([2]ranks!T$2:T$58,MATCH(A21,[2]ranks!$A$2:$A$58,0))</f>
        <v>Biden</v>
      </c>
      <c r="D21" s="5">
        <f>INDEX([2]ranks!U$2:U$58,MATCH($A21,[2]ranks!$A$2:$A$58,0))</f>
        <v>28.8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INDEX([2]ranks!V$2:V$58,MATCH($A21,[2]ranks!$A$2:$A$58,0))</f>
        <v>Sanders</v>
      </c>
      <c r="J21" s="5">
        <f>INDEX([2]ranks!W$2:W$58,MATCH($A21,[2]ranks!$A$2:$A$58,0))</f>
        <v>22.3</v>
      </c>
      <c r="K21" s="5" t="str">
        <f>INDEX([2]ranks!X$2:X$58,MATCH($A21,[2]ranks!$A$2:$A$58,0))</f>
        <v>Warren</v>
      </c>
      <c r="L21" s="5">
        <f>INDEX([2]ranks!Y$2:Y$58,MATCH($A21,[2]ranks!$A$2:$A$58,0))</f>
        <v>14.3</v>
      </c>
      <c r="M21" s="5" t="str">
        <f>INDEX([2]ranks!Z$2:Z$58,MATCH($A21,[2]ranks!$A$2:$A$58,0))</f>
        <v>Bloomberg</v>
      </c>
      <c r="N21" s="5">
        <f>INDEX([2]ranks!AA$2:AA$58,MATCH($A21,[2]ranks!$A$2:$A$58,0))</f>
        <v>10.3</v>
      </c>
      <c r="O21">
        <v>0</v>
      </c>
    </row>
    <row r="22" spans="1:15">
      <c r="A22" t="s">
        <v>26</v>
      </c>
      <c r="B22" t="s">
        <v>102</v>
      </c>
      <c r="C22" s="5" t="str">
        <f>INDEX([2]ranks!T$2:T$58,MATCH(A22,[2]ranks!$A$2:$A$58,0))</f>
        <v>Sanders</v>
      </c>
      <c r="D22" s="5">
        <f>INDEX([2]ranks!U$2:U$58,MATCH($A22,[2]ranks!$A$2:$A$58,0))</f>
        <v>24.2</v>
      </c>
      <c r="E22">
        <v>18.165902124584949</v>
      </c>
      <c r="F22">
        <v>607</v>
      </c>
      <c r="G22">
        <v>89</v>
      </c>
      <c r="H22" t="s">
        <v>26</v>
      </c>
      <c r="I22" s="5" t="str">
        <f>INDEX([2]ranks!V$2:V$58,MATCH($A22,[2]ranks!$A$2:$A$58,0))</f>
        <v>Warren</v>
      </c>
      <c r="J22" s="5">
        <f>INDEX([2]ranks!W$2:W$58,MATCH($A22,[2]ranks!$A$2:$A$58,0))</f>
        <v>19.7</v>
      </c>
      <c r="K22" s="5" t="str">
        <f>INDEX([2]ranks!X$2:X$58,MATCH($A22,[2]ranks!$A$2:$A$58,0))</f>
        <v>Biden</v>
      </c>
      <c r="L22" s="5">
        <f>INDEX([2]ranks!Y$2:Y$58,MATCH($A22,[2]ranks!$A$2:$A$58,0))</f>
        <v>19</v>
      </c>
      <c r="M22" s="5" t="str">
        <f>INDEX([2]ranks!Z$2:Z$58,MATCH($A22,[2]ranks!$A$2:$A$58,0))</f>
        <v>Buttigieg</v>
      </c>
      <c r="N22" s="5">
        <f>INDEX([2]ranks!AA$2:AA$58,MATCH($A22,[2]ranks!$A$2:$A$58,0))</f>
        <v>11.6</v>
      </c>
      <c r="O22">
        <v>0</v>
      </c>
    </row>
    <row r="23" spans="1:15">
      <c r="A23" t="s">
        <v>36</v>
      </c>
      <c r="B23" t="s">
        <v>103</v>
      </c>
      <c r="C23" s="5" t="str">
        <f>INDEX([2]ranks!T$2:T$58,MATCH(A23,[2]ranks!$A$2:$A$58,0))</f>
        <v>Biden</v>
      </c>
      <c r="D23" s="5">
        <f>INDEX([2]ranks!U$2:U$58,MATCH($A23,[2]ranks!$A$2:$A$58,0))</f>
        <v>25.2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INDEX([2]ranks!V$2:V$58,MATCH($A23,[2]ranks!$A$2:$A$58,0))</f>
        <v>Sanders</v>
      </c>
      <c r="J23" s="5">
        <f>INDEX([2]ranks!W$2:W$58,MATCH($A23,[2]ranks!$A$2:$A$58,0))</f>
        <v>25.1</v>
      </c>
      <c r="K23" s="5" t="str">
        <f>INDEX([2]ranks!X$2:X$58,MATCH($A23,[2]ranks!$A$2:$A$58,0))</f>
        <v>Warren</v>
      </c>
      <c r="L23" s="5">
        <f>INDEX([2]ranks!Y$2:Y$58,MATCH($A23,[2]ranks!$A$2:$A$58,0))</f>
        <v>13.9</v>
      </c>
      <c r="M23" s="5" t="str">
        <f>INDEX([2]ranks!Z$2:Z$58,MATCH($A23,[2]ranks!$A$2:$A$58,0))</f>
        <v>Buttigieg</v>
      </c>
      <c r="N23" s="5">
        <f>INDEX([2]ranks!AA$2:AA$58,MATCH($A23,[2]ranks!$A$2:$A$58,0))</f>
        <v>10.6</v>
      </c>
      <c r="O23">
        <v>0</v>
      </c>
    </row>
    <row r="24" spans="1:15">
      <c r="A24" t="s">
        <v>27</v>
      </c>
      <c r="B24" t="s">
        <v>104</v>
      </c>
      <c r="C24" s="5" t="str">
        <f>INDEX([2]ranks!T$2:T$58,MATCH(A24,[2]ranks!$A$2:$A$58,0))</f>
        <v>Sanders</v>
      </c>
      <c r="D24" s="5">
        <f>INDEX([2]ranks!U$2:U$58,MATCH($A24,[2]ranks!$A$2:$A$58,0))</f>
        <v>21.2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INDEX([2]ranks!V$2:V$58,MATCH($A24,[2]ranks!$A$2:$A$58,0))</f>
        <v>Biden</v>
      </c>
      <c r="J24" s="5">
        <f>INDEX([2]ranks!W$2:W$58,MATCH($A24,[2]ranks!$A$2:$A$58,0))</f>
        <v>18.7</v>
      </c>
      <c r="K24" s="5" t="str">
        <f>INDEX([2]ranks!X$2:X$58,MATCH($A24,[2]ranks!$A$2:$A$58,0))</f>
        <v>Klobuchar</v>
      </c>
      <c r="L24" s="5">
        <f>INDEX([2]ranks!Y$2:Y$58,MATCH($A24,[2]ranks!$A$2:$A$58,0))</f>
        <v>17.600000000000001</v>
      </c>
      <c r="M24" s="5" t="str">
        <f>INDEX([2]ranks!Z$2:Z$58,MATCH($A24,[2]ranks!$A$2:$A$58,0))</f>
        <v>Warren</v>
      </c>
      <c r="N24" s="5">
        <f>INDEX([2]ranks!AA$2:AA$58,MATCH($A24,[2]ranks!$A$2:$A$58,0))</f>
        <v>13.7</v>
      </c>
      <c r="O24">
        <v>0</v>
      </c>
    </row>
    <row r="25" spans="1:15">
      <c r="A25" t="s">
        <v>37</v>
      </c>
      <c r="B25" t="s">
        <v>105</v>
      </c>
      <c r="C25" s="5" t="str">
        <f>INDEX([2]ranks!T$2:T$58,MATCH(A25,[2]ranks!$A$2:$A$58,0))</f>
        <v>Biden</v>
      </c>
      <c r="D25" s="5">
        <f>INDEX([2]ranks!U$2:U$58,MATCH($A25,[2]ranks!$A$2:$A$58,0))</f>
        <v>37.4</v>
      </c>
      <c r="E25">
        <v>13.416407864998739</v>
      </c>
      <c r="F25">
        <v>373</v>
      </c>
      <c r="G25">
        <v>324</v>
      </c>
      <c r="H25" t="s">
        <v>37</v>
      </c>
      <c r="I25" s="5" t="str">
        <f>INDEX([2]ranks!V$2:V$58,MATCH($A25,[2]ranks!$A$2:$A$58,0))</f>
        <v>Sanders</v>
      </c>
      <c r="J25" s="5">
        <f>INDEX([2]ranks!W$2:W$58,MATCH($A25,[2]ranks!$A$2:$A$58,0))</f>
        <v>18.2</v>
      </c>
      <c r="K25" s="5" t="str">
        <f>INDEX([2]ranks!X$2:X$58,MATCH($A25,[2]ranks!$A$2:$A$58,0))</f>
        <v>Bloomberg</v>
      </c>
      <c r="L25" s="5">
        <f>INDEX([2]ranks!Y$2:Y$58,MATCH($A25,[2]ranks!$A$2:$A$58,0))</f>
        <v>12.2</v>
      </c>
      <c r="M25" s="5" t="str">
        <f>INDEX([2]ranks!Z$2:Z$58,MATCH($A25,[2]ranks!$A$2:$A$58,0))</f>
        <v>Warren</v>
      </c>
      <c r="N25" s="5">
        <f>INDEX([2]ranks!AA$2:AA$58,MATCH($A25,[2]ranks!$A$2:$A$58,0))</f>
        <v>10.9</v>
      </c>
      <c r="O25">
        <v>0</v>
      </c>
    </row>
    <row r="26" spans="1:15">
      <c r="A26" t="s">
        <v>38</v>
      </c>
      <c r="B26" t="s">
        <v>106</v>
      </c>
      <c r="C26" s="5" t="str">
        <f>INDEX([2]ranks!T$2:T$58,MATCH(A26,[2]ranks!$A$2:$A$58,0))</f>
        <v>Biden</v>
      </c>
      <c r="D26" s="5">
        <f>INDEX([2]ranks!U$2:U$58,MATCH($A26,[2]ranks!$A$2:$A$58,0))</f>
        <v>29.8</v>
      </c>
      <c r="E26">
        <v>17.320508075688775</v>
      </c>
      <c r="F26">
        <v>329</v>
      </c>
      <c r="G26">
        <v>251</v>
      </c>
      <c r="H26" t="s">
        <v>38</v>
      </c>
      <c r="I26" s="5" t="str">
        <f>INDEX([2]ranks!V$2:V$58,MATCH($A26,[2]ranks!$A$2:$A$58,0))</f>
        <v>Sanders</v>
      </c>
      <c r="J26" s="5">
        <f>INDEX([2]ranks!W$2:W$58,MATCH($A26,[2]ranks!$A$2:$A$58,0))</f>
        <v>19.2</v>
      </c>
      <c r="K26" s="5" t="str">
        <f>INDEX([2]ranks!X$2:X$58,MATCH($A26,[2]ranks!$A$2:$A$58,0))</f>
        <v>Bloomberg</v>
      </c>
      <c r="L26" s="5">
        <f>INDEX([2]ranks!Y$2:Y$58,MATCH($A26,[2]ranks!$A$2:$A$58,0))</f>
        <v>15.4</v>
      </c>
      <c r="M26" s="5" t="str">
        <f>INDEX([2]ranks!Z$2:Z$58,MATCH($A26,[2]ranks!$A$2:$A$58,0))</f>
        <v>Warren</v>
      </c>
      <c r="N26" s="5">
        <f>INDEX([2]ranks!AA$2:AA$58,MATCH($A26,[2]ranks!$A$2:$A$58,0))</f>
        <v>12.1</v>
      </c>
      <c r="O26">
        <v>0</v>
      </c>
    </row>
    <row r="27" spans="1:15">
      <c r="A27" t="s">
        <v>67</v>
      </c>
      <c r="B27" t="s">
        <v>107</v>
      </c>
      <c r="C27" s="5" t="str">
        <f>INDEX([2]ranks!T$2:T$58,MATCH(A27,[2]ranks!$A$2:$A$58,0))</f>
        <v>Biden</v>
      </c>
      <c r="D27" s="5">
        <f>INDEX([2]ranks!U$2:U$58,MATCH($A27,[2]ranks!$A$2:$A$58,0))</f>
        <v>25.1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INDEX([2]ranks!V$2:V$58,MATCH($A27,[2]ranks!$A$2:$A$58,0))</f>
        <v>Sanders</v>
      </c>
      <c r="J27" s="5">
        <f>INDEX([2]ranks!W$2:W$58,MATCH($A27,[2]ranks!$A$2:$A$58,0))</f>
        <v>25</v>
      </c>
      <c r="K27" s="5" t="str">
        <f>INDEX([2]ranks!X$2:X$58,MATCH($A27,[2]ranks!$A$2:$A$58,0))</f>
        <v>Warren</v>
      </c>
      <c r="L27" s="5">
        <f>INDEX([2]ranks!Y$2:Y$58,MATCH($A27,[2]ranks!$A$2:$A$58,0))</f>
        <v>14.2</v>
      </c>
      <c r="M27" s="5" t="str">
        <f>INDEX([2]ranks!Z$2:Z$58,MATCH($A27,[2]ranks!$A$2:$A$58,0))</f>
        <v>Buttigieg</v>
      </c>
      <c r="N27" s="5">
        <f>INDEX([2]ranks!AA$2:AA$58,MATCH($A27,[2]ranks!$A$2:$A$58,0))</f>
        <v>9.9</v>
      </c>
      <c r="O27">
        <v>0</v>
      </c>
    </row>
    <row r="28" spans="1:15">
      <c r="A28" t="s">
        <v>62</v>
      </c>
      <c r="B28" t="s">
        <v>108</v>
      </c>
      <c r="C28" s="5" t="str">
        <f>INDEX([2]ranks!T$2:T$58,MATCH(A28,[2]ranks!$A$2:$A$58,0))</f>
        <v>Sanders</v>
      </c>
      <c r="D28" s="5">
        <f>INDEX([2]ranks!U$2:U$58,MATCH($A28,[2]ranks!$A$2:$A$58,0))</f>
        <v>26.4</v>
      </c>
      <c r="E28">
        <v>12.24744871391589</v>
      </c>
      <c r="F28">
        <v>258</v>
      </c>
      <c r="G28">
        <v>209</v>
      </c>
      <c r="H28" t="s">
        <v>62</v>
      </c>
      <c r="I28" s="5" t="str">
        <f>INDEX([2]ranks!V$2:V$58,MATCH($A28,[2]ranks!$A$2:$A$58,0))</f>
        <v>Biden</v>
      </c>
      <c r="J28" s="5">
        <f>INDEX([2]ranks!W$2:W$58,MATCH($A28,[2]ranks!$A$2:$A$58,0))</f>
        <v>19.100000000000001</v>
      </c>
      <c r="K28" s="5" t="str">
        <f>INDEX([2]ranks!X$2:X$58,MATCH($A28,[2]ranks!$A$2:$A$58,0))</f>
        <v>Warren</v>
      </c>
      <c r="L28" s="5">
        <f>INDEX([2]ranks!Y$2:Y$58,MATCH($A28,[2]ranks!$A$2:$A$58,0))</f>
        <v>14.3</v>
      </c>
      <c r="M28" s="5" t="str">
        <f>INDEX([2]ranks!Z$2:Z$58,MATCH($A28,[2]ranks!$A$2:$A$58,0))</f>
        <v>Buttigieg</v>
      </c>
      <c r="N28" s="5">
        <f>INDEX([2]ranks!AA$2:AA$58,MATCH($A28,[2]ranks!$A$2:$A$58,0))</f>
        <v>12.9</v>
      </c>
      <c r="O28">
        <v>0</v>
      </c>
    </row>
    <row r="29" spans="1:15">
      <c r="A29" t="s">
        <v>17</v>
      </c>
      <c r="B29" t="s">
        <v>109</v>
      </c>
      <c r="C29" s="5" t="str">
        <f>INDEX([2]ranks!T$2:T$58,MATCH(A29,[2]ranks!$A$2:$A$58,0))</f>
        <v>Sanders</v>
      </c>
      <c r="D29" s="5">
        <f>INDEX([2]ranks!U$2:U$58,MATCH($A29,[2]ranks!$A$2:$A$58,0))</f>
        <v>26.9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INDEX([2]ranks!V$2:V$58,MATCH($A29,[2]ranks!$A$2:$A$58,0))</f>
        <v>Biden</v>
      </c>
      <c r="J29" s="5">
        <f>INDEX([2]ranks!W$2:W$58,MATCH($A29,[2]ranks!$A$2:$A$58,0))</f>
        <v>23.9</v>
      </c>
      <c r="K29" s="5" t="str">
        <f>INDEX([2]ranks!X$2:X$58,MATCH($A29,[2]ranks!$A$2:$A$58,0))</f>
        <v>Warren</v>
      </c>
      <c r="L29" s="5">
        <f>INDEX([2]ranks!Y$2:Y$58,MATCH($A29,[2]ranks!$A$2:$A$58,0))</f>
        <v>13.9</v>
      </c>
      <c r="M29" s="5" t="str">
        <f>INDEX([2]ranks!Z$2:Z$58,MATCH($A29,[2]ranks!$A$2:$A$58,0))</f>
        <v>Buttigieg</v>
      </c>
      <c r="N29" s="5">
        <f>INDEX([2]ranks!AA$2:AA$58,MATCH($A29,[2]ranks!$A$2:$A$58,0))</f>
        <v>8.9</v>
      </c>
      <c r="O29">
        <v>0</v>
      </c>
    </row>
    <row r="30" spans="1:15">
      <c r="A30" t="s">
        <v>16</v>
      </c>
      <c r="B30" t="s">
        <v>110</v>
      </c>
      <c r="C30" s="5" t="str">
        <f>INDEX([2]ranks!T$2:T$58,MATCH(A30,[2]ranks!$A$2:$A$58,0))</f>
        <v>Sanders</v>
      </c>
      <c r="D30" s="5">
        <f>INDEX([2]ranks!U$2:U$58,MATCH($A30,[2]ranks!$A$2:$A$58,0))</f>
        <v>28.3</v>
      </c>
      <c r="E30">
        <v>10.954451150103322</v>
      </c>
      <c r="F30">
        <v>612</v>
      </c>
      <c r="G30">
        <v>54</v>
      </c>
      <c r="H30" t="s">
        <v>111</v>
      </c>
      <c r="I30" s="5" t="str">
        <f>INDEX([2]ranks!V$2:V$58,MATCH($A30,[2]ranks!$A$2:$A$58,0))</f>
        <v>Buttigieg</v>
      </c>
      <c r="J30" s="5">
        <f>INDEX([2]ranks!W$2:W$58,MATCH($A30,[2]ranks!$A$2:$A$58,0))</f>
        <v>17.3</v>
      </c>
      <c r="K30" s="5" t="str">
        <f>INDEX([2]ranks!X$2:X$58,MATCH($A30,[2]ranks!$A$2:$A$58,0))</f>
        <v>Biden</v>
      </c>
      <c r="L30" s="5">
        <f>INDEX([2]ranks!Y$2:Y$58,MATCH($A30,[2]ranks!$A$2:$A$58,0))</f>
        <v>15.4</v>
      </c>
      <c r="M30" s="5" t="str">
        <f>INDEX([2]ranks!Z$2:Z$58,MATCH($A30,[2]ranks!$A$2:$A$58,0))</f>
        <v>Warren</v>
      </c>
      <c r="N30" s="5">
        <f>INDEX([2]ranks!AA$2:AA$58,MATCH($A30,[2]ranks!$A$2:$A$58,0))</f>
        <v>14.2</v>
      </c>
      <c r="O30">
        <v>0</v>
      </c>
    </row>
    <row r="31" spans="1:15">
      <c r="A31" t="s">
        <v>68</v>
      </c>
      <c r="B31" t="s">
        <v>112</v>
      </c>
      <c r="C31" s="5" t="str">
        <f>INDEX([2]ranks!T$2:T$58,MATCH(A31,[2]ranks!$A$2:$A$58,0))</f>
        <v>Biden</v>
      </c>
      <c r="D31" s="5">
        <f>INDEX([2]ranks!U$2:U$58,MATCH($A31,[2]ranks!$A$2:$A$58,0))</f>
        <v>26.1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INDEX([2]ranks!V$2:V$58,MATCH($A31,[2]ranks!$A$2:$A$58,0))</f>
        <v>Sanders</v>
      </c>
      <c r="J31" s="5">
        <f>INDEX([2]ranks!W$2:W$58,MATCH($A31,[2]ranks!$A$2:$A$58,0))</f>
        <v>25.4</v>
      </c>
      <c r="K31" s="5" t="str">
        <f>INDEX([2]ranks!X$2:X$58,MATCH($A31,[2]ranks!$A$2:$A$58,0))</f>
        <v>Warren</v>
      </c>
      <c r="L31" s="5">
        <f>INDEX([2]ranks!Y$2:Y$58,MATCH($A31,[2]ranks!$A$2:$A$58,0))</f>
        <v>15</v>
      </c>
      <c r="M31" s="5" t="str">
        <f>INDEX([2]ranks!Z$2:Z$58,MATCH($A31,[2]ranks!$A$2:$A$58,0))</f>
        <v>Buttigieg</v>
      </c>
      <c r="N31" s="5">
        <f>INDEX([2]ranks!AA$2:AA$58,MATCH($A31,[2]ranks!$A$2:$A$58,0))</f>
        <v>9.6</v>
      </c>
      <c r="O31">
        <v>0</v>
      </c>
    </row>
    <row r="32" spans="1:15">
      <c r="A32" t="s">
        <v>69</v>
      </c>
      <c r="B32" t="s">
        <v>114</v>
      </c>
      <c r="C32" s="5" t="str">
        <f>INDEX([2]ranks!T$2:T$58,MATCH(A32,[2]ranks!$A$2:$A$58,0))</f>
        <v>Sanders</v>
      </c>
      <c r="D32" s="5">
        <f>INDEX([2]ranks!U$2:U$58,MATCH($A32,[2]ranks!$A$2:$A$58,0))</f>
        <v>29</v>
      </c>
      <c r="E32">
        <v>12.24744871391589</v>
      </c>
      <c r="F32">
        <v>215</v>
      </c>
      <c r="G32">
        <v>303</v>
      </c>
      <c r="H32" t="s">
        <v>115</v>
      </c>
      <c r="I32" s="5" t="str">
        <f>INDEX([2]ranks!V$2:V$58,MATCH($A32,[2]ranks!$A$2:$A$58,0))</f>
        <v>Biden</v>
      </c>
      <c r="J32" s="5">
        <f>INDEX([2]ranks!W$2:W$58,MATCH($A32,[2]ranks!$A$2:$A$58,0))</f>
        <v>22.6</v>
      </c>
      <c r="K32" s="5" t="str">
        <f>INDEX([2]ranks!X$2:X$58,MATCH($A32,[2]ranks!$A$2:$A$58,0))</f>
        <v>Warren</v>
      </c>
      <c r="L32" s="5">
        <f>INDEX([2]ranks!Y$2:Y$58,MATCH($A32,[2]ranks!$A$2:$A$58,0))</f>
        <v>13.3</v>
      </c>
      <c r="M32" s="5" t="str">
        <f>INDEX([2]ranks!Z$2:Z$58,MATCH($A32,[2]ranks!$A$2:$A$58,0))</f>
        <v>Buttigieg</v>
      </c>
      <c r="N32" s="5">
        <f>INDEX([2]ranks!AA$2:AA$58,MATCH($A32,[2]ranks!$A$2:$A$58,0))</f>
        <v>9</v>
      </c>
      <c r="O32">
        <v>0</v>
      </c>
    </row>
    <row r="33" spans="1:15">
      <c r="A33" t="s">
        <v>56</v>
      </c>
      <c r="B33" t="s">
        <v>116</v>
      </c>
      <c r="C33" s="5" t="str">
        <f>INDEX([2]ranks!T$2:T$58,MATCH(A33,[2]ranks!$A$2:$A$58,0))</f>
        <v>Biden</v>
      </c>
      <c r="D33" s="5">
        <f>INDEX([2]ranks!U$2:U$58,MATCH($A33,[2]ranks!$A$2:$A$58,0))</f>
        <v>26.2</v>
      </c>
      <c r="E33">
        <v>29.49576240750525</v>
      </c>
      <c r="F33">
        <v>548</v>
      </c>
      <c r="G33">
        <v>81</v>
      </c>
      <c r="H33" t="s">
        <v>117</v>
      </c>
      <c r="I33" s="5" t="str">
        <f>INDEX([2]ranks!V$2:V$58,MATCH($A33,[2]ranks!$A$2:$A$58,0))</f>
        <v>Sanders</v>
      </c>
      <c r="J33" s="5">
        <f>INDEX([2]ranks!W$2:W$58,MATCH($A33,[2]ranks!$A$2:$A$58,0))</f>
        <v>21.5</v>
      </c>
      <c r="K33" s="5" t="str">
        <f>INDEX([2]ranks!X$2:X$58,MATCH($A33,[2]ranks!$A$2:$A$58,0))</f>
        <v>Bloomberg</v>
      </c>
      <c r="L33" s="5">
        <f>INDEX([2]ranks!Y$2:Y$58,MATCH($A33,[2]ranks!$A$2:$A$58,0))</f>
        <v>16.2</v>
      </c>
      <c r="M33" s="5" t="str">
        <f>INDEX([2]ranks!Z$2:Z$58,MATCH($A33,[2]ranks!$A$2:$A$58,0))</f>
        <v>Warren</v>
      </c>
      <c r="N33" s="5">
        <f>INDEX([2]ranks!AA$2:AA$58,MATCH($A33,[2]ranks!$A$2:$A$58,0))</f>
        <v>13.1</v>
      </c>
      <c r="O33">
        <v>0</v>
      </c>
    </row>
    <row r="34" spans="1:15">
      <c r="A34" t="s">
        <v>28</v>
      </c>
      <c r="B34" t="s">
        <v>118</v>
      </c>
      <c r="C34" s="5" t="str">
        <f>INDEX([2]ranks!T$2:T$58,MATCH(A34,[2]ranks!$A$2:$A$58,0))</f>
        <v>Biden</v>
      </c>
      <c r="D34" s="5">
        <f>INDEX([2]ranks!U$2:U$58,MATCH($A34,[2]ranks!$A$2:$A$58,0))</f>
        <v>30.3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INDEX([2]ranks!V$2:V$58,MATCH($A34,[2]ranks!$A$2:$A$58,0))</f>
        <v>Sanders</v>
      </c>
      <c r="J34" s="5">
        <f>INDEX([2]ranks!W$2:W$58,MATCH($A34,[2]ranks!$A$2:$A$58,0))</f>
        <v>20.7</v>
      </c>
      <c r="K34" s="5" t="str">
        <f>INDEX([2]ranks!X$2:X$58,MATCH($A34,[2]ranks!$A$2:$A$58,0))</f>
        <v>Bloomberg</v>
      </c>
      <c r="L34" s="5">
        <f>INDEX([2]ranks!Y$2:Y$58,MATCH($A34,[2]ranks!$A$2:$A$58,0))</f>
        <v>13.4</v>
      </c>
      <c r="M34" s="5" t="str">
        <f>INDEX([2]ranks!Z$2:Z$58,MATCH($A34,[2]ranks!$A$2:$A$58,0))</f>
        <v>Warren</v>
      </c>
      <c r="N34" s="5">
        <f>INDEX([2]ranks!AA$2:AA$58,MATCH($A34,[2]ranks!$A$2:$A$58,0))</f>
        <v>12</v>
      </c>
      <c r="O34">
        <v>0</v>
      </c>
    </row>
    <row r="35" spans="1:15">
      <c r="A35" t="s">
        <v>39</v>
      </c>
      <c r="B35" t="s">
        <v>120</v>
      </c>
      <c r="C35" s="5" t="str">
        <f>INDEX([2]ranks!T$2:T$58,MATCH(A35,[2]ranks!$A$2:$A$58,0))</f>
        <v>Sanders</v>
      </c>
      <c r="D35" s="5">
        <f>INDEX([2]ranks!U$2:U$58,MATCH($A35,[2]ranks!$A$2:$A$58,0))</f>
        <v>27.8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INDEX([2]ranks!V$2:V$58,MATCH($A35,[2]ranks!$A$2:$A$58,0))</f>
        <v>Biden</v>
      </c>
      <c r="J35" s="5">
        <f>INDEX([2]ranks!W$2:W$58,MATCH($A35,[2]ranks!$A$2:$A$58,0))</f>
        <v>20.8</v>
      </c>
      <c r="K35" s="5" t="str">
        <f>INDEX([2]ranks!X$2:X$58,MATCH($A35,[2]ranks!$A$2:$A$58,0))</f>
        <v>Warren</v>
      </c>
      <c r="L35" s="5">
        <f>INDEX([2]ranks!Y$2:Y$58,MATCH($A35,[2]ranks!$A$2:$A$58,0))</f>
        <v>14.6</v>
      </c>
      <c r="M35" s="5" t="str">
        <f>INDEX([2]ranks!Z$2:Z$58,MATCH($A35,[2]ranks!$A$2:$A$58,0))</f>
        <v>Buttigieg</v>
      </c>
      <c r="N35" s="5">
        <f>INDEX([2]ranks!AA$2:AA$58,MATCH($A35,[2]ranks!$A$2:$A$58,0))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INDEX([2]ranks!T$2:T$58,MATCH(A36,[2]ranks!$A$2:$A$58,0))</f>
        <v>Biden</v>
      </c>
      <c r="D36" s="5">
        <f>INDEX([2]ranks!U$2:U$58,MATCH($A36,[2]ranks!$A$2:$A$58,0))</f>
        <v>25.6</v>
      </c>
      <c r="E36">
        <v>23.2379000772445</v>
      </c>
      <c r="F36">
        <v>459</v>
      </c>
      <c r="G36">
        <v>191</v>
      </c>
      <c r="H36" t="s">
        <v>42</v>
      </c>
      <c r="I36" s="5" t="str">
        <f>INDEX([2]ranks!V$2:V$58,MATCH($A36,[2]ranks!$A$2:$A$58,0))</f>
        <v>Sanders</v>
      </c>
      <c r="J36" s="5">
        <f>INDEX([2]ranks!W$2:W$58,MATCH($A36,[2]ranks!$A$2:$A$58,0))</f>
        <v>24.2</v>
      </c>
      <c r="K36" s="5" t="str">
        <f>INDEX([2]ranks!X$2:X$58,MATCH($A36,[2]ranks!$A$2:$A$58,0))</f>
        <v>Warren</v>
      </c>
      <c r="L36" s="5">
        <f>INDEX([2]ranks!Y$2:Y$58,MATCH($A36,[2]ranks!$A$2:$A$58,0))</f>
        <v>13.3</v>
      </c>
      <c r="M36" s="5" t="str">
        <f>INDEX([2]ranks!Z$2:Z$58,MATCH($A36,[2]ranks!$A$2:$A$58,0))</f>
        <v>Buttigieg</v>
      </c>
      <c r="N36" s="5">
        <f>INDEX([2]ranks!AA$2:AA$58,MATCH($A36,[2]ranks!$A$2:$A$58,0))</f>
        <v>11.1</v>
      </c>
      <c r="O36">
        <v>0</v>
      </c>
    </row>
    <row r="37" spans="1:15">
      <c r="A37" t="s">
        <v>29</v>
      </c>
      <c r="B37" t="s">
        <v>123</v>
      </c>
      <c r="C37" s="5" t="str">
        <f>INDEX([2]ranks!T$2:T$58,MATCH(A37,[2]ranks!$A$2:$A$58,0))</f>
        <v>Sanders</v>
      </c>
      <c r="D37" s="5">
        <f>INDEX([2]ranks!U$2:U$58,MATCH($A37,[2]ranks!$A$2:$A$58,0))</f>
        <v>26.5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INDEX([2]ranks!V$2:V$58,MATCH($A37,[2]ranks!$A$2:$A$58,0))</f>
        <v>Biden</v>
      </c>
      <c r="J37" s="5">
        <f>INDEX([2]ranks!W$2:W$58,MATCH($A37,[2]ranks!$A$2:$A$58,0))</f>
        <v>24</v>
      </c>
      <c r="K37" s="5" t="str">
        <f>INDEX([2]ranks!X$2:X$58,MATCH($A37,[2]ranks!$A$2:$A$58,0))</f>
        <v>Bloomberg</v>
      </c>
      <c r="L37" s="5">
        <f>INDEX([2]ranks!Y$2:Y$58,MATCH($A37,[2]ranks!$A$2:$A$58,0))</f>
        <v>12.3</v>
      </c>
      <c r="M37" s="5" t="str">
        <f>INDEX([2]ranks!Z$2:Z$58,MATCH($A37,[2]ranks!$A$2:$A$58,0))</f>
        <v>Warren</v>
      </c>
      <c r="N37" s="5">
        <f>INDEX([2]ranks!AA$2:AA$58,MATCH($A37,[2]ranks!$A$2:$A$58,0))</f>
        <v>11.7</v>
      </c>
      <c r="O37">
        <v>0</v>
      </c>
    </row>
    <row r="38" spans="1:15">
      <c r="A38" t="s">
        <v>65</v>
      </c>
      <c r="B38" t="s">
        <v>124</v>
      </c>
      <c r="C38" s="5" t="str">
        <f>INDEX([2]ranks!T$2:T$58,MATCH(A38,[2]ranks!$A$2:$A$58,0))</f>
        <v>Sanders</v>
      </c>
      <c r="D38" s="5">
        <f>INDEX([2]ranks!U$2:U$58,MATCH($A38,[2]ranks!$A$2:$A$58,0))</f>
        <v>27</v>
      </c>
      <c r="E38">
        <v>14.491376746189438</v>
      </c>
      <c r="F38">
        <v>124</v>
      </c>
      <c r="G38">
        <v>176</v>
      </c>
      <c r="H38" t="s">
        <v>65</v>
      </c>
      <c r="I38" s="5" t="str">
        <f>INDEX([2]ranks!V$2:V$58,MATCH($A38,[2]ranks!$A$2:$A$58,0))</f>
        <v>Biden</v>
      </c>
      <c r="J38" s="5">
        <f>INDEX([2]ranks!W$2:W$58,MATCH($A38,[2]ranks!$A$2:$A$58,0))</f>
        <v>20.5</v>
      </c>
      <c r="K38" s="5" t="str">
        <f>INDEX([2]ranks!X$2:X$58,MATCH($A38,[2]ranks!$A$2:$A$58,0))</f>
        <v>Warren</v>
      </c>
      <c r="L38" s="5">
        <f>INDEX([2]ranks!Y$2:Y$58,MATCH($A38,[2]ranks!$A$2:$A$58,0))</f>
        <v>15.5</v>
      </c>
      <c r="M38" s="5" t="str">
        <f>INDEX([2]ranks!Z$2:Z$58,MATCH($A38,[2]ranks!$A$2:$A$58,0))</f>
        <v>Bloomberg</v>
      </c>
      <c r="N38" s="5">
        <f>INDEX([2]ranks!AA$2:AA$58,MATCH($A38,[2]ranks!$A$2:$A$58,0))</f>
        <v>9.9</v>
      </c>
      <c r="O38">
        <v>0</v>
      </c>
    </row>
    <row r="39" spans="1:15">
      <c r="A39" t="s">
        <v>57</v>
      </c>
      <c r="B39" t="s">
        <v>125</v>
      </c>
      <c r="C39" s="5" t="str">
        <f>INDEX([2]ranks!T$2:T$58,MATCH(A39,[2]ranks!$A$2:$A$58,0))</f>
        <v>Biden</v>
      </c>
      <c r="D39" s="5">
        <f>INDEX([2]ranks!U$2:U$58,MATCH($A39,[2]ranks!$A$2:$A$58,0))</f>
        <v>26.7</v>
      </c>
      <c r="E39">
        <v>24.494897427831781</v>
      </c>
      <c r="F39">
        <v>498</v>
      </c>
      <c r="G39">
        <v>132</v>
      </c>
      <c r="H39" t="s">
        <v>57</v>
      </c>
      <c r="I39" s="5" t="str">
        <f>INDEX([2]ranks!V$2:V$58,MATCH($A39,[2]ranks!$A$2:$A$58,0))</f>
        <v>Sanders</v>
      </c>
      <c r="J39" s="5">
        <f>INDEX([2]ranks!W$2:W$58,MATCH($A39,[2]ranks!$A$2:$A$58,0))</f>
        <v>23.1</v>
      </c>
      <c r="K39" s="5" t="str">
        <f>INDEX([2]ranks!X$2:X$58,MATCH($A39,[2]ranks!$A$2:$A$58,0))</f>
        <v>Warren</v>
      </c>
      <c r="L39" s="5">
        <f>INDEX([2]ranks!Y$2:Y$58,MATCH($A39,[2]ranks!$A$2:$A$58,0))</f>
        <v>13.5</v>
      </c>
      <c r="M39" s="5" t="str">
        <f>INDEX([2]ranks!Z$2:Z$58,MATCH($A39,[2]ranks!$A$2:$A$58,0))</f>
        <v>Buttigieg</v>
      </c>
      <c r="N39" s="5">
        <f>INDEX([2]ranks!AA$2:AA$58,MATCH($A39,[2]ranks!$A$2:$A$58,0))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INDEX([2]ranks!T$2:T$58,MATCH(A40,[2]ranks!$A$2:$A$58,0))</f>
        <v>Sanders</v>
      </c>
      <c r="D40" s="5">
        <f>INDEX([2]ranks!U$2:U$58,MATCH($A40,[2]ranks!$A$2:$A$58,0))</f>
        <v>25.5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INDEX([2]ranks!V$2:V$58,MATCH($A40,[2]ranks!$A$2:$A$58,0))</f>
        <v>Biden</v>
      </c>
      <c r="J40" s="5">
        <f>INDEX([2]ranks!W$2:W$58,MATCH($A40,[2]ranks!$A$2:$A$58,0))</f>
        <v>21.9</v>
      </c>
      <c r="K40" s="5" t="str">
        <f>INDEX([2]ranks!X$2:X$58,MATCH($A40,[2]ranks!$A$2:$A$58,0))</f>
        <v>Warren</v>
      </c>
      <c r="L40" s="5">
        <f>INDEX([2]ranks!Y$2:Y$58,MATCH($A40,[2]ranks!$A$2:$A$58,0))</f>
        <v>16.3</v>
      </c>
      <c r="M40" s="5" t="str">
        <f>INDEX([2]ranks!Z$2:Z$58,MATCH($A40,[2]ranks!$A$2:$A$58,0))</f>
        <v>Buttigieg</v>
      </c>
      <c r="N40" s="5">
        <f>INDEX([2]ranks!AA$2:AA$58,MATCH($A40,[2]ranks!$A$2:$A$58,0))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INDEX([2]ranks!T$2:T$58,MATCH(A41,[2]ranks!$A$2:$A$58,0))</f>
        <v>Biden</v>
      </c>
      <c r="D41" s="5">
        <f>INDEX([2]ranks!U$2:U$58,MATCH($A41,[2]ranks!$A$2:$A$58,0))</f>
        <v>34.9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INDEX([2]ranks!V$2:V$58,MATCH($A41,[2]ranks!$A$2:$A$58,0))</f>
        <v>Sanders</v>
      </c>
      <c r="J41" s="5">
        <f>INDEX([2]ranks!W$2:W$58,MATCH($A41,[2]ranks!$A$2:$A$58,0))</f>
        <v>20.399999999999999</v>
      </c>
      <c r="K41" s="5" t="str">
        <f>INDEX([2]ranks!X$2:X$58,MATCH($A41,[2]ranks!$A$2:$A$58,0))</f>
        <v>Warren</v>
      </c>
      <c r="L41" s="5">
        <f>INDEX([2]ranks!Y$2:Y$58,MATCH($A41,[2]ranks!$A$2:$A$58,0))</f>
        <v>10</v>
      </c>
      <c r="M41" s="5" t="str">
        <f>INDEX([2]ranks!Z$2:Z$58,MATCH($A41,[2]ranks!$A$2:$A$58,0))</f>
        <v>Steyer</v>
      </c>
      <c r="N41" s="5">
        <f>INDEX([2]ranks!AA$2:AA$58,MATCH($A41,[2]ranks!$A$2:$A$58,0))</f>
        <v>9.5</v>
      </c>
      <c r="O41">
        <v>0</v>
      </c>
    </row>
    <row r="42" spans="1:15">
      <c r="A42" t="s">
        <v>70</v>
      </c>
      <c r="B42" t="s">
        <v>131</v>
      </c>
      <c r="C42" s="5" t="str">
        <f>INDEX([2]ranks!T$2:T$58,MATCH(A42,[2]ranks!$A$2:$A$58,0))</f>
        <v>Sanders</v>
      </c>
      <c r="D42" s="5">
        <f>INDEX([2]ranks!U$2:U$58,MATCH($A42,[2]ranks!$A$2:$A$58,0))</f>
        <v>26.2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INDEX([2]ranks!V$2:V$58,MATCH($A42,[2]ranks!$A$2:$A$58,0))</f>
        <v>Biden</v>
      </c>
      <c r="J42" s="5">
        <f>INDEX([2]ranks!W$2:W$58,MATCH($A42,[2]ranks!$A$2:$A$58,0))</f>
        <v>19.3</v>
      </c>
      <c r="K42" s="5" t="str">
        <f>INDEX([2]ranks!X$2:X$58,MATCH($A42,[2]ranks!$A$2:$A$58,0))</f>
        <v>Warren</v>
      </c>
      <c r="L42" s="5">
        <f>INDEX([2]ranks!Y$2:Y$58,MATCH($A42,[2]ranks!$A$2:$A$58,0))</f>
        <v>14.8</v>
      </c>
      <c r="M42" s="5" t="str">
        <f>INDEX([2]ranks!Z$2:Z$58,MATCH($A42,[2]ranks!$A$2:$A$58,0))</f>
        <v>Buttigieg</v>
      </c>
      <c r="N42" s="5">
        <f>INDEX([2]ranks!AA$2:AA$58,MATCH($A42,[2]ranks!$A$2:$A$58,0))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INDEX([2]ranks!T$2:T$58,MATCH(A43,[2]ranks!$A$2:$A$58,0))</f>
        <v>Biden</v>
      </c>
      <c r="D43" s="5">
        <f>INDEX([2]ranks!U$2:U$58,MATCH($A43,[2]ranks!$A$2:$A$58,0))</f>
        <v>31.5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INDEX([2]ranks!V$2:V$58,MATCH($A43,[2]ranks!$A$2:$A$58,0))</f>
        <v>Sanders</v>
      </c>
      <c r="J43" s="5">
        <f>INDEX([2]ranks!W$2:W$58,MATCH($A43,[2]ranks!$A$2:$A$58,0))</f>
        <v>20.399999999999999</v>
      </c>
      <c r="K43" s="5" t="str">
        <f>INDEX([2]ranks!X$2:X$58,MATCH($A43,[2]ranks!$A$2:$A$58,0))</f>
        <v>Warren</v>
      </c>
      <c r="L43" s="5">
        <f>INDEX([2]ranks!Y$2:Y$58,MATCH($A43,[2]ranks!$A$2:$A$58,0))</f>
        <v>12.3</v>
      </c>
      <c r="M43" s="5" t="str">
        <f>INDEX([2]ranks!Z$2:Z$58,MATCH($A43,[2]ranks!$A$2:$A$58,0))</f>
        <v>Bloomberg</v>
      </c>
      <c r="N43" s="5">
        <f>INDEX([2]ranks!AA$2:AA$58,MATCH($A43,[2]ranks!$A$2:$A$58,0))</f>
        <v>12.3</v>
      </c>
      <c r="O43">
        <v>0</v>
      </c>
    </row>
    <row r="44" spans="1:15">
      <c r="A44" t="s">
        <v>31</v>
      </c>
      <c r="B44" t="s">
        <v>134</v>
      </c>
      <c r="C44" s="5" t="str">
        <f>INDEX([2]ranks!T$2:T$58,MATCH(A44,[2]ranks!$A$2:$A$58,0))</f>
        <v>Biden</v>
      </c>
      <c r="D44" s="5">
        <f>INDEX([2]ranks!U$2:U$58,MATCH($A44,[2]ranks!$A$2:$A$58,0))</f>
        <v>25.7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INDEX([2]ranks!V$2:V$58,MATCH($A44,[2]ranks!$A$2:$A$58,0))</f>
        <v>Sanders</v>
      </c>
      <c r="J44" s="5">
        <f>INDEX([2]ranks!W$2:W$58,MATCH($A44,[2]ranks!$A$2:$A$58,0))</f>
        <v>24</v>
      </c>
      <c r="K44" s="5" t="str">
        <f>INDEX([2]ranks!X$2:X$58,MATCH($A44,[2]ranks!$A$2:$A$58,0))</f>
        <v>Warren</v>
      </c>
      <c r="L44" s="5">
        <f>INDEX([2]ranks!Y$2:Y$58,MATCH($A44,[2]ranks!$A$2:$A$58,0))</f>
        <v>14.7</v>
      </c>
      <c r="M44" s="5" t="str">
        <f>INDEX([2]ranks!Z$2:Z$58,MATCH($A44,[2]ranks!$A$2:$A$58,0))</f>
        <v>Bloomberg</v>
      </c>
      <c r="N44" s="5">
        <f>INDEX([2]ranks!AA$2:AA$58,MATCH($A44,[2]ranks!$A$2:$A$58,0))</f>
        <v>12.3</v>
      </c>
      <c r="O44">
        <v>0</v>
      </c>
    </row>
    <row r="45" spans="1:15">
      <c r="A45" t="s">
        <v>32</v>
      </c>
      <c r="B45" t="s">
        <v>135</v>
      </c>
      <c r="C45" s="5" t="str">
        <f>INDEX([2]ranks!T$2:T$58,MATCH(A45,[2]ranks!$A$2:$A$58,0))</f>
        <v>Sanders</v>
      </c>
      <c r="D45" s="5">
        <f>INDEX([2]ranks!U$2:U$58,MATCH($A45,[2]ranks!$A$2:$A$58,0))</f>
        <v>29.1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INDEX([2]ranks!V$2:V$58,MATCH($A45,[2]ranks!$A$2:$A$58,0))</f>
        <v>Biden</v>
      </c>
      <c r="J45" s="5">
        <f>INDEX([2]ranks!W$2:W$58,MATCH($A45,[2]ranks!$A$2:$A$58,0))</f>
        <v>17.600000000000001</v>
      </c>
      <c r="K45" s="5" t="str">
        <f>INDEX([2]ranks!X$2:X$58,MATCH($A45,[2]ranks!$A$2:$A$58,0))</f>
        <v>Warren</v>
      </c>
      <c r="L45" s="5">
        <f>INDEX([2]ranks!Y$2:Y$58,MATCH($A45,[2]ranks!$A$2:$A$58,0))</f>
        <v>15.4</v>
      </c>
      <c r="M45" s="5" t="str">
        <f>INDEX([2]ranks!Z$2:Z$58,MATCH($A45,[2]ranks!$A$2:$A$58,0))</f>
        <v>Buttigieg</v>
      </c>
      <c r="N45" s="5">
        <f>INDEX([2]ranks!AA$2:AA$58,MATCH($A45,[2]ranks!$A$2:$A$58,0))</f>
        <v>10</v>
      </c>
      <c r="O45">
        <v>0</v>
      </c>
    </row>
    <row r="46" spans="1:15">
      <c r="A46" t="s">
        <v>33</v>
      </c>
      <c r="B46" t="s">
        <v>136</v>
      </c>
      <c r="C46" s="5" t="str">
        <f>INDEX([2]ranks!T$2:T$58,MATCH(A46,[2]ranks!$A$2:$A$58,0))</f>
        <v>Sanders</v>
      </c>
      <c r="D46" s="5">
        <f>INDEX([2]ranks!U$2:U$58,MATCH($A46,[2]ranks!$A$2:$A$58,0))</f>
        <v>40.1</v>
      </c>
      <c r="E46">
        <v>9.4868329805051381</v>
      </c>
      <c r="F46">
        <v>585</v>
      </c>
      <c r="G46">
        <v>47</v>
      </c>
      <c r="H46" t="s">
        <v>33</v>
      </c>
      <c r="I46" s="5" t="str">
        <f>INDEX([2]ranks!V$2:V$58,MATCH($A46,[2]ranks!$A$2:$A$58,0))</f>
        <v>Biden</v>
      </c>
      <c r="J46" s="5">
        <f>INDEX([2]ranks!W$2:W$58,MATCH($A46,[2]ranks!$A$2:$A$58,0))</f>
        <v>15</v>
      </c>
      <c r="K46" s="5" t="str">
        <f>INDEX([2]ranks!X$2:X$58,MATCH($A46,[2]ranks!$A$2:$A$58,0))</f>
        <v>Warren</v>
      </c>
      <c r="L46" s="5">
        <f>INDEX([2]ranks!Y$2:Y$58,MATCH($A46,[2]ranks!$A$2:$A$58,0))</f>
        <v>13.7</v>
      </c>
      <c r="M46" s="5" t="str">
        <f>INDEX([2]ranks!Z$2:Z$58,MATCH($A46,[2]ranks!$A$2:$A$58,0))</f>
        <v>Buttigieg</v>
      </c>
      <c r="N46" s="5">
        <f>INDEX([2]ranks!AA$2:AA$58,MATCH($A46,[2]ranks!$A$2:$A$58,0))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INDEX([2]ranks!T$2:T$58,MATCH(A47,[2]ranks!$A$2:$A$58,0))</f>
        <v>Biden</v>
      </c>
      <c r="D47" s="5">
        <f>INDEX([2]ranks!U$2:U$58,MATCH($A47,[2]ranks!$A$2:$A$58,0))</f>
        <v>27.7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INDEX([2]ranks!V$2:V$58,MATCH($A47,[2]ranks!$A$2:$A$58,0))</f>
        <v>Sanders</v>
      </c>
      <c r="J47" s="5">
        <f>INDEX([2]ranks!W$2:W$58,MATCH($A47,[2]ranks!$A$2:$A$58,0))</f>
        <v>23.5</v>
      </c>
      <c r="K47" s="5" t="str">
        <f>INDEX([2]ranks!X$2:X$58,MATCH($A47,[2]ranks!$A$2:$A$58,0))</f>
        <v>Warren</v>
      </c>
      <c r="L47" s="5">
        <f>INDEX([2]ranks!Y$2:Y$58,MATCH($A47,[2]ranks!$A$2:$A$58,0))</f>
        <v>13.2</v>
      </c>
      <c r="M47" s="5" t="str">
        <f>INDEX([2]ranks!Z$2:Z$58,MATCH($A47,[2]ranks!$A$2:$A$58,0))</f>
        <v>Bloomberg</v>
      </c>
      <c r="N47" s="5">
        <f>INDEX([2]ranks!AA$2:AA$58,MATCH($A47,[2]ranks!$A$2:$A$58,0))</f>
        <v>11.3</v>
      </c>
      <c r="O47">
        <v>0</v>
      </c>
    </row>
    <row r="48" spans="1:15">
      <c r="A48" t="s">
        <v>40</v>
      </c>
      <c r="B48" t="s">
        <v>138</v>
      </c>
      <c r="C48" s="5" t="str">
        <f>INDEX([2]ranks!T$2:T$58,MATCH(A48,[2]ranks!$A$2:$A$58,0))</f>
        <v>Sanders</v>
      </c>
      <c r="D48" s="5">
        <f>INDEX([2]ranks!U$2:U$58,MATCH($A48,[2]ranks!$A$2:$A$58,0))</f>
        <v>28.1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INDEX([2]ranks!V$2:V$58,MATCH($A48,[2]ranks!$A$2:$A$58,0))</f>
        <v>Biden</v>
      </c>
      <c r="J48" s="5">
        <f>INDEX([2]ranks!W$2:W$58,MATCH($A48,[2]ranks!$A$2:$A$58,0))</f>
        <v>16.8</v>
      </c>
      <c r="K48" s="5" t="str">
        <f>INDEX([2]ranks!X$2:X$58,MATCH($A48,[2]ranks!$A$2:$A$58,0))</f>
        <v>Warren</v>
      </c>
      <c r="L48" s="5">
        <f>INDEX([2]ranks!Y$2:Y$58,MATCH($A48,[2]ranks!$A$2:$A$58,0))</f>
        <v>16</v>
      </c>
      <c r="M48" s="5" t="str">
        <f>INDEX([2]ranks!Z$2:Z$58,MATCH($A48,[2]ranks!$A$2:$A$58,0))</f>
        <v>Bloomberg</v>
      </c>
      <c r="N48" s="5">
        <f>INDEX([2]ranks!AA$2:AA$58,MATCH($A48,[2]ranks!$A$2:$A$58,0))</f>
        <v>12</v>
      </c>
      <c r="O48">
        <v>0</v>
      </c>
    </row>
    <row r="49" spans="1:15">
      <c r="A49" t="s">
        <v>63</v>
      </c>
      <c r="B49" t="s">
        <v>139</v>
      </c>
      <c r="C49" s="5" t="str">
        <f>INDEX([2]ranks!T$2:T$58,MATCH(A49,[2]ranks!$A$2:$A$58,0))</f>
        <v>Sanders</v>
      </c>
      <c r="D49" s="5">
        <f>INDEX([2]ranks!U$2:U$58,MATCH($A49,[2]ranks!$A$2:$A$58,0))</f>
        <v>27.6</v>
      </c>
      <c r="E49">
        <v>12.24744871391589</v>
      </c>
      <c r="F49">
        <v>451</v>
      </c>
      <c r="G49">
        <v>242</v>
      </c>
      <c r="H49" t="s">
        <v>140</v>
      </c>
      <c r="I49" s="5" t="str">
        <f>INDEX([2]ranks!V$2:V$58,MATCH($A49,[2]ranks!$A$2:$A$58,0))</f>
        <v>Biden</v>
      </c>
      <c r="J49" s="5">
        <f>INDEX([2]ranks!W$2:W$58,MATCH($A49,[2]ranks!$A$2:$A$58,0))</f>
        <v>24.8</v>
      </c>
      <c r="K49" s="5" t="str">
        <f>INDEX([2]ranks!X$2:X$58,MATCH($A49,[2]ranks!$A$2:$A$58,0))</f>
        <v>Bloomberg</v>
      </c>
      <c r="L49" s="5">
        <f>INDEX([2]ranks!Y$2:Y$58,MATCH($A49,[2]ranks!$A$2:$A$58,0))</f>
        <v>11.9</v>
      </c>
      <c r="M49" s="5" t="str">
        <f>INDEX([2]ranks!Z$2:Z$58,MATCH($A49,[2]ranks!$A$2:$A$58,0))</f>
        <v>Warren</v>
      </c>
      <c r="N49" s="5">
        <f>INDEX([2]ranks!AA$2:AA$58,MATCH($A49,[2]ranks!$A$2:$A$58,0))</f>
        <v>9.9</v>
      </c>
      <c r="O49">
        <v>0</v>
      </c>
    </row>
    <row r="50" spans="1:15">
      <c r="A50" t="s">
        <v>52</v>
      </c>
      <c r="B50" t="s">
        <v>141</v>
      </c>
      <c r="C50" s="5" t="str">
        <f>INDEX([2]ranks!T$2:T$58,MATCH(A50,[2]ranks!$A$2:$A$58,0))</f>
        <v>Sanders</v>
      </c>
      <c r="D50" s="5">
        <f>INDEX([2]ranks!U$2:U$58,MATCH($A50,[2]ranks!$A$2:$A$58,0))</f>
        <v>25.8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INDEX([2]ranks!V$2:V$58,MATCH($A50,[2]ranks!$A$2:$A$58,0))</f>
        <v>Biden</v>
      </c>
      <c r="J50" s="5">
        <f>INDEX([2]ranks!W$2:W$58,MATCH($A50,[2]ranks!$A$2:$A$58,0))</f>
        <v>20.399999999999999</v>
      </c>
      <c r="K50" s="5" t="str">
        <f>INDEX([2]ranks!X$2:X$58,MATCH($A50,[2]ranks!$A$2:$A$58,0))</f>
        <v>Warren</v>
      </c>
      <c r="L50" s="5">
        <f>INDEX([2]ranks!Y$2:Y$58,MATCH($A50,[2]ranks!$A$2:$A$58,0))</f>
        <v>15.2</v>
      </c>
      <c r="M50" s="5" t="str">
        <f>INDEX([2]ranks!Z$2:Z$58,MATCH($A50,[2]ranks!$A$2:$A$58,0))</f>
        <v>Buttigieg</v>
      </c>
      <c r="N50" s="5">
        <f>INDEX([2]ranks!AA$2:AA$58,MATCH($A50,[2]ranks!$A$2:$A$58,0))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INDEX([2]ranks!T$2:T$58,MATCH(A51,[2]ranks!$A$2:$A$58,0))</f>
        <v>Sanders</v>
      </c>
      <c r="D51" s="5">
        <f>INDEX([2]ranks!U$2:U$58,MATCH($A51,[2]ranks!$A$2:$A$58,0))</f>
        <v>26.1</v>
      </c>
      <c r="E51">
        <v>9.4868329805051381</v>
      </c>
      <c r="F51">
        <v>214</v>
      </c>
      <c r="G51">
        <v>177</v>
      </c>
      <c r="H51" t="s">
        <v>51</v>
      </c>
      <c r="I51" s="5" t="str">
        <f>INDEX([2]ranks!V$2:V$58,MATCH($A51,[2]ranks!$A$2:$A$58,0))</f>
        <v>Biden</v>
      </c>
      <c r="J51" s="5">
        <f>INDEX([2]ranks!W$2:W$58,MATCH($A51,[2]ranks!$A$2:$A$58,0))</f>
        <v>25.3</v>
      </c>
      <c r="K51" s="5" t="str">
        <f>INDEX([2]ranks!X$2:X$58,MATCH($A51,[2]ranks!$A$2:$A$58,0))</f>
        <v>Warren</v>
      </c>
      <c r="L51" s="5">
        <f>INDEX([2]ranks!Y$2:Y$58,MATCH($A51,[2]ranks!$A$2:$A$58,0))</f>
        <v>13.6</v>
      </c>
      <c r="M51" s="5" t="str">
        <f>INDEX([2]ranks!Z$2:Z$58,MATCH($A51,[2]ranks!$A$2:$A$58,0))</f>
        <v>Buttigieg</v>
      </c>
      <c r="N51" s="5">
        <f>INDEX([2]ranks!AA$2:AA$58,MATCH($A51,[2]ranks!$A$2:$A$58,0))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INDEX([2]ranks!T$2:T$58,MATCH(A52,[2]ranks!$A$2:$A$58,0))</f>
        <v>Biden</v>
      </c>
      <c r="D52" s="5">
        <f>INDEX([2]ranks!U$2:U$58,MATCH($A52,[2]ranks!$A$2:$A$58,0))</f>
        <v>36.299999999999997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INDEX([2]ranks!V$2:V$58,MATCH($A52,[2]ranks!$A$2:$A$58,0))</f>
        <v>Sanders</v>
      </c>
      <c r="J52" s="5">
        <f>INDEX([2]ranks!W$2:W$58,MATCH($A52,[2]ranks!$A$2:$A$58,0))</f>
        <v>19.8</v>
      </c>
      <c r="K52" s="5" t="str">
        <f>INDEX([2]ranks!X$2:X$58,MATCH($A52,[2]ranks!$A$2:$A$58,0))</f>
        <v>Bloomberg</v>
      </c>
      <c r="L52" s="5">
        <f>INDEX([2]ranks!Y$2:Y$58,MATCH($A52,[2]ranks!$A$2:$A$58,0))</f>
        <v>12</v>
      </c>
      <c r="M52" s="5" t="str">
        <f>INDEX([2]ranks!Z$2:Z$58,MATCH($A52,[2]ranks!$A$2:$A$58,0))</f>
        <v>Warren</v>
      </c>
      <c r="N52" s="5">
        <f>INDEX([2]ranks!AA$2:AA$58,MATCH($A52,[2]ranks!$A$2:$A$58,0))</f>
        <v>11.1</v>
      </c>
      <c r="O52">
        <v>0</v>
      </c>
    </row>
    <row r="53" spans="1:15">
      <c r="A53" t="s">
        <v>47</v>
      </c>
      <c r="B53" t="s">
        <v>145</v>
      </c>
      <c r="C53" s="5" t="str">
        <f>INDEX([2]ranks!T$2:T$58,MATCH(A53,[2]ranks!$A$2:$A$58,0))</f>
        <v>Biden</v>
      </c>
      <c r="D53" s="5">
        <f>INDEX([2]ranks!U$2:U$58,MATCH($A53,[2]ranks!$A$2:$A$58,0))</f>
        <v>26.4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INDEX([2]ranks!V$2:V$58,MATCH($A53,[2]ranks!$A$2:$A$58,0))</f>
        <v>Sanders</v>
      </c>
      <c r="J53" s="5">
        <f>INDEX([2]ranks!W$2:W$58,MATCH($A53,[2]ranks!$A$2:$A$58,0))</f>
        <v>25</v>
      </c>
      <c r="K53" s="5" t="str">
        <f>INDEX([2]ranks!X$2:X$58,MATCH($A53,[2]ranks!$A$2:$A$58,0))</f>
        <v>Warren</v>
      </c>
      <c r="L53" s="5">
        <f>INDEX([2]ranks!Y$2:Y$58,MATCH($A53,[2]ranks!$A$2:$A$58,0))</f>
        <v>14.8</v>
      </c>
      <c r="M53" s="5" t="str">
        <f>INDEX([2]ranks!Z$2:Z$58,MATCH($A53,[2]ranks!$A$2:$A$58,0))</f>
        <v>Buttigieg</v>
      </c>
      <c r="N53" s="5">
        <f>INDEX([2]ranks!AA$2:AA$58,MATCH($A53,[2]ranks!$A$2:$A$58,0))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2" sqref="G2:H9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Q6637" workbookViewId="0">
      <selection activeCell="A6614" sqref="A6614:AD667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16.399999999999999</v>
      </c>
      <c r="F6499">
        <v>0</v>
      </c>
      <c r="G6499">
        <v>0</v>
      </c>
      <c r="H6499">
        <v>17.100000000000001</v>
      </c>
      <c r="I6499">
        <v>8.1999999999999993</v>
      </c>
      <c r="J6499">
        <v>28.9</v>
      </c>
      <c r="K6499">
        <v>3.7</v>
      </c>
      <c r="L6499">
        <v>14.8</v>
      </c>
      <c r="M6499">
        <v>3.5</v>
      </c>
      <c r="N6499">
        <v>12.6</v>
      </c>
      <c r="O6499">
        <v>0</v>
      </c>
      <c r="P6499">
        <v>0</v>
      </c>
      <c r="Q6499">
        <v>14.1</v>
      </c>
      <c r="R6499">
        <v>3.5</v>
      </c>
      <c r="S6499">
        <v>57.1</v>
      </c>
      <c r="T6499">
        <v>1.3</v>
      </c>
      <c r="U6499">
        <v>10.1</v>
      </c>
      <c r="V6499">
        <v>1.2</v>
      </c>
      <c r="W6499">
        <v>6</v>
      </c>
      <c r="X6499">
        <v>0</v>
      </c>
      <c r="Y6499">
        <v>0</v>
      </c>
      <c r="Z6499">
        <v>6</v>
      </c>
      <c r="AA6499">
        <v>0</v>
      </c>
      <c r="AB6499">
        <v>10</v>
      </c>
      <c r="AC6499">
        <v>0</v>
      </c>
      <c r="AD6499">
        <v>3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26</v>
      </c>
      <c r="F6500">
        <v>0</v>
      </c>
      <c r="G6500">
        <v>0</v>
      </c>
      <c r="H6500">
        <v>8.3000000000000007</v>
      </c>
      <c r="I6500">
        <v>4.0999999999999996</v>
      </c>
      <c r="J6500">
        <v>26.4</v>
      </c>
      <c r="K6500">
        <v>7.5</v>
      </c>
      <c r="L6500">
        <v>14.4</v>
      </c>
      <c r="M6500">
        <v>4.8</v>
      </c>
      <c r="N6500">
        <v>39.1</v>
      </c>
      <c r="O6500">
        <v>0</v>
      </c>
      <c r="P6500">
        <v>0</v>
      </c>
      <c r="Q6500">
        <v>3.4</v>
      </c>
      <c r="R6500">
        <v>1.7</v>
      </c>
      <c r="S6500">
        <v>42.2</v>
      </c>
      <c r="T6500">
        <v>2.8</v>
      </c>
      <c r="U6500">
        <v>9.3000000000000007</v>
      </c>
      <c r="V6500">
        <v>1.6</v>
      </c>
      <c r="W6500">
        <v>15</v>
      </c>
      <c r="X6500">
        <v>0</v>
      </c>
      <c r="Y6500">
        <v>0</v>
      </c>
      <c r="Z6500">
        <v>0</v>
      </c>
      <c r="AA6500">
        <v>0</v>
      </c>
      <c r="AB6500">
        <v>16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37.1</v>
      </c>
      <c r="F6501">
        <v>0</v>
      </c>
      <c r="G6501">
        <v>0</v>
      </c>
      <c r="H6501">
        <v>6.5</v>
      </c>
      <c r="I6501">
        <v>3.7</v>
      </c>
      <c r="J6501">
        <v>19.899999999999999</v>
      </c>
      <c r="K6501">
        <v>9.5</v>
      </c>
      <c r="L6501">
        <v>10.4</v>
      </c>
      <c r="M6501">
        <v>3</v>
      </c>
      <c r="N6501">
        <v>78.900000000000006</v>
      </c>
      <c r="O6501">
        <v>0</v>
      </c>
      <c r="P6501">
        <v>0</v>
      </c>
      <c r="Q6501">
        <v>1.6</v>
      </c>
      <c r="R6501">
        <v>0.9</v>
      </c>
      <c r="S6501">
        <v>12.4</v>
      </c>
      <c r="T6501">
        <v>2.6</v>
      </c>
      <c r="U6501">
        <v>3.1</v>
      </c>
      <c r="V6501">
        <v>0.6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38</v>
      </c>
      <c r="F6502">
        <v>12</v>
      </c>
      <c r="G6502">
        <v>0</v>
      </c>
      <c r="H6502">
        <v>5.5</v>
      </c>
      <c r="I6502">
        <v>3.7</v>
      </c>
      <c r="J6502">
        <v>17.8</v>
      </c>
      <c r="K6502">
        <v>2.5</v>
      </c>
      <c r="L6502">
        <v>12.2</v>
      </c>
      <c r="M6502">
        <v>3.3</v>
      </c>
      <c r="N6502">
        <v>80.2</v>
      </c>
      <c r="O6502">
        <v>3.6</v>
      </c>
      <c r="P6502">
        <v>0</v>
      </c>
      <c r="Q6502">
        <v>1.2</v>
      </c>
      <c r="R6502">
        <v>0.8</v>
      </c>
      <c r="S6502">
        <v>9.3000000000000007</v>
      </c>
      <c r="T6502">
        <v>0.5</v>
      </c>
      <c r="U6502">
        <v>3.7</v>
      </c>
      <c r="V6502">
        <v>0.7</v>
      </c>
      <c r="W6502">
        <v>31</v>
      </c>
      <c r="X6502">
        <v>3</v>
      </c>
      <c r="Y6502">
        <v>0</v>
      </c>
      <c r="Z6502">
        <v>0</v>
      </c>
      <c r="AA6502">
        <v>0</v>
      </c>
      <c r="AB6502">
        <v>15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29.6</v>
      </c>
      <c r="F6503">
        <v>9.1999999999999993</v>
      </c>
      <c r="G6503">
        <v>0</v>
      </c>
      <c r="H6503">
        <v>7.6</v>
      </c>
      <c r="I6503">
        <v>3.6</v>
      </c>
      <c r="J6503">
        <v>23.1</v>
      </c>
      <c r="K6503">
        <v>2.1</v>
      </c>
      <c r="L6503">
        <v>15.6</v>
      </c>
      <c r="M6503">
        <v>4.0999999999999996</v>
      </c>
      <c r="N6503">
        <v>51.8</v>
      </c>
      <c r="O6503">
        <v>3.8</v>
      </c>
      <c r="P6503">
        <v>0</v>
      </c>
      <c r="Q6503">
        <v>2.8</v>
      </c>
      <c r="R6503">
        <v>1.3</v>
      </c>
      <c r="S6503">
        <v>27.5</v>
      </c>
      <c r="T6503">
        <v>0.9</v>
      </c>
      <c r="U6503">
        <v>10.4</v>
      </c>
      <c r="V6503">
        <v>1.5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34.200000000000003</v>
      </c>
      <c r="F6504">
        <v>12.1</v>
      </c>
      <c r="G6504">
        <v>0</v>
      </c>
      <c r="H6504">
        <v>6.6</v>
      </c>
      <c r="I6504">
        <v>4.2</v>
      </c>
      <c r="J6504">
        <v>19.3</v>
      </c>
      <c r="K6504">
        <v>1.9</v>
      </c>
      <c r="L6504">
        <v>13.2</v>
      </c>
      <c r="M6504">
        <v>3.5</v>
      </c>
      <c r="N6504">
        <v>69.099999999999994</v>
      </c>
      <c r="O6504">
        <v>4.9000000000000004</v>
      </c>
      <c r="P6504">
        <v>0</v>
      </c>
      <c r="Q6504">
        <v>2.1</v>
      </c>
      <c r="R6504">
        <v>1.3</v>
      </c>
      <c r="S6504">
        <v>14.6</v>
      </c>
      <c r="T6504">
        <v>0.7</v>
      </c>
      <c r="U6504">
        <v>6.2</v>
      </c>
      <c r="V6504">
        <v>1.1000000000000001</v>
      </c>
      <c r="W6504">
        <v>17</v>
      </c>
      <c r="X6504">
        <v>2</v>
      </c>
      <c r="Y6504">
        <v>0</v>
      </c>
      <c r="Z6504">
        <v>0</v>
      </c>
      <c r="AA6504">
        <v>0</v>
      </c>
      <c r="AB6504">
        <v>9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7.5</v>
      </c>
      <c r="G6505">
        <v>0</v>
      </c>
      <c r="H6505">
        <v>8.1999999999999993</v>
      </c>
      <c r="I6505">
        <v>4.3</v>
      </c>
      <c r="J6505">
        <v>28.1</v>
      </c>
      <c r="K6505">
        <v>2.4</v>
      </c>
      <c r="L6505">
        <v>17.399999999999999</v>
      </c>
      <c r="M6505">
        <v>4.5</v>
      </c>
      <c r="N6505">
        <v>26</v>
      </c>
      <c r="O6505">
        <v>3.4</v>
      </c>
      <c r="P6505">
        <v>0</v>
      </c>
      <c r="Q6505">
        <v>3.5</v>
      </c>
      <c r="R6505">
        <v>1.5</v>
      </c>
      <c r="S6505">
        <v>48.3</v>
      </c>
      <c r="T6505">
        <v>1.1000000000000001</v>
      </c>
      <c r="U6505">
        <v>14.5</v>
      </c>
      <c r="V6505">
        <v>1.8</v>
      </c>
      <c r="W6505">
        <v>134</v>
      </c>
      <c r="X6505">
        <v>4</v>
      </c>
      <c r="Y6505">
        <v>0</v>
      </c>
      <c r="Z6505">
        <v>5</v>
      </c>
      <c r="AA6505">
        <v>0</v>
      </c>
      <c r="AB6505">
        <v>168</v>
      </c>
      <c r="AC6505">
        <v>0</v>
      </c>
      <c r="AD6505">
        <v>104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23.2</v>
      </c>
      <c r="F6506">
        <v>9</v>
      </c>
      <c r="G6506">
        <v>0</v>
      </c>
      <c r="H6506">
        <v>8.4</v>
      </c>
      <c r="I6506">
        <v>3.8</v>
      </c>
      <c r="J6506">
        <v>28.1</v>
      </c>
      <c r="K6506">
        <v>2.6</v>
      </c>
      <c r="L6506">
        <v>15.1</v>
      </c>
      <c r="M6506">
        <v>4.8</v>
      </c>
      <c r="N6506">
        <v>29</v>
      </c>
      <c r="O6506">
        <v>4.0999999999999996</v>
      </c>
      <c r="P6506">
        <v>0</v>
      </c>
      <c r="Q6506">
        <v>3.8</v>
      </c>
      <c r="R6506">
        <v>1.8</v>
      </c>
      <c r="S6506">
        <v>47.6</v>
      </c>
      <c r="T6506">
        <v>1.2</v>
      </c>
      <c r="U6506">
        <v>10.8</v>
      </c>
      <c r="V6506">
        <v>1.8</v>
      </c>
      <c r="W6506">
        <v>23</v>
      </c>
      <c r="X6506">
        <v>1</v>
      </c>
      <c r="Y6506">
        <v>0</v>
      </c>
      <c r="Z6506">
        <v>1</v>
      </c>
      <c r="AA6506">
        <v>0</v>
      </c>
      <c r="AB6506">
        <v>27</v>
      </c>
      <c r="AC6506">
        <v>0</v>
      </c>
      <c r="AD6506">
        <v>15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29.6</v>
      </c>
      <c r="F6507">
        <v>9.1999999999999993</v>
      </c>
      <c r="G6507">
        <v>0</v>
      </c>
      <c r="H6507">
        <v>7.6</v>
      </c>
      <c r="I6507">
        <v>3.6</v>
      </c>
      <c r="J6507">
        <v>23.1</v>
      </c>
      <c r="K6507">
        <v>2.1</v>
      </c>
      <c r="L6507">
        <v>15.6</v>
      </c>
      <c r="M6507">
        <v>4.0999999999999996</v>
      </c>
      <c r="N6507">
        <v>51.9</v>
      </c>
      <c r="O6507">
        <v>4.0999999999999996</v>
      </c>
      <c r="P6507">
        <v>0</v>
      </c>
      <c r="Q6507">
        <v>3</v>
      </c>
      <c r="R6507">
        <v>1.3</v>
      </c>
      <c r="S6507">
        <v>26.8</v>
      </c>
      <c r="T6507">
        <v>1.1000000000000001</v>
      </c>
      <c r="U6507">
        <v>10.199999999999999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4</v>
      </c>
      <c r="AC6507">
        <v>0</v>
      </c>
      <c r="AD6507">
        <v>3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22.6</v>
      </c>
      <c r="F6508">
        <v>10.3</v>
      </c>
      <c r="G6508">
        <v>0</v>
      </c>
      <c r="H6508">
        <v>10.5</v>
      </c>
      <c r="I6508">
        <v>3.4</v>
      </c>
      <c r="J6508">
        <v>23.1</v>
      </c>
      <c r="K6508">
        <v>2.6</v>
      </c>
      <c r="L6508">
        <v>19</v>
      </c>
      <c r="M6508">
        <v>3.5</v>
      </c>
      <c r="N6508">
        <v>30.3</v>
      </c>
      <c r="O6508">
        <v>6</v>
      </c>
      <c r="P6508">
        <v>0</v>
      </c>
      <c r="Q6508">
        <v>6.1</v>
      </c>
      <c r="R6508">
        <v>1.8</v>
      </c>
      <c r="S6508">
        <v>32.700000000000003</v>
      </c>
      <c r="T6508">
        <v>1.4</v>
      </c>
      <c r="U6508">
        <v>19.899999999999999</v>
      </c>
      <c r="V6508">
        <v>1.8</v>
      </c>
      <c r="W6508">
        <v>8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21.1</v>
      </c>
      <c r="F6509">
        <v>9.4</v>
      </c>
      <c r="G6509">
        <v>0</v>
      </c>
      <c r="H6509">
        <v>10.5</v>
      </c>
      <c r="I6509">
        <v>4.4000000000000004</v>
      </c>
      <c r="J6509">
        <v>23.3</v>
      </c>
      <c r="K6509">
        <v>2.2999999999999998</v>
      </c>
      <c r="L6509">
        <v>20.5</v>
      </c>
      <c r="M6509">
        <v>3.5</v>
      </c>
      <c r="N6509">
        <v>26</v>
      </c>
      <c r="O6509">
        <v>5.3</v>
      </c>
      <c r="P6509">
        <v>0</v>
      </c>
      <c r="Q6509">
        <v>6.2</v>
      </c>
      <c r="R6509">
        <v>2.1</v>
      </c>
      <c r="S6509">
        <v>33.200000000000003</v>
      </c>
      <c r="T6509">
        <v>1.4</v>
      </c>
      <c r="U6509">
        <v>24.3</v>
      </c>
      <c r="V6509">
        <v>1.6</v>
      </c>
      <c r="W6509">
        <v>28</v>
      </c>
      <c r="X6509">
        <v>2</v>
      </c>
      <c r="Y6509">
        <v>0</v>
      </c>
      <c r="Z6509">
        <v>3</v>
      </c>
      <c r="AA6509">
        <v>0</v>
      </c>
      <c r="AB6509">
        <v>31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20.7</v>
      </c>
      <c r="F6510">
        <v>7.6</v>
      </c>
      <c r="G6510">
        <v>0</v>
      </c>
      <c r="H6510">
        <v>10.5</v>
      </c>
      <c r="I6510">
        <v>17.5</v>
      </c>
      <c r="J6510">
        <v>20.100000000000001</v>
      </c>
      <c r="K6510">
        <v>1.2</v>
      </c>
      <c r="L6510">
        <v>14.2</v>
      </c>
      <c r="M6510">
        <v>3.2</v>
      </c>
      <c r="N6510">
        <v>27.5</v>
      </c>
      <c r="O6510">
        <v>4.4000000000000004</v>
      </c>
      <c r="P6510">
        <v>0</v>
      </c>
      <c r="Q6510">
        <v>7.4</v>
      </c>
      <c r="R6510">
        <v>19.3</v>
      </c>
      <c r="S6510">
        <v>26.1</v>
      </c>
      <c r="T6510">
        <v>1.4</v>
      </c>
      <c r="U6510">
        <v>11.8</v>
      </c>
      <c r="V6510">
        <v>2.1</v>
      </c>
      <c r="W6510">
        <v>22</v>
      </c>
      <c r="X6510">
        <v>1</v>
      </c>
      <c r="Y6510">
        <v>0</v>
      </c>
      <c r="Z6510">
        <v>3</v>
      </c>
      <c r="AA6510">
        <v>19</v>
      </c>
      <c r="AB6510">
        <v>21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33.5</v>
      </c>
      <c r="F6511">
        <v>11.3</v>
      </c>
      <c r="G6511">
        <v>0</v>
      </c>
      <c r="H6511">
        <v>6.5</v>
      </c>
      <c r="I6511">
        <v>4.0999999999999996</v>
      </c>
      <c r="J6511">
        <v>21.5</v>
      </c>
      <c r="K6511">
        <v>2.1</v>
      </c>
      <c r="L6511">
        <v>12.4</v>
      </c>
      <c r="M6511">
        <v>3.6</v>
      </c>
      <c r="N6511">
        <v>66.3</v>
      </c>
      <c r="O6511">
        <v>4.4000000000000004</v>
      </c>
      <c r="P6511">
        <v>0</v>
      </c>
      <c r="Q6511">
        <v>1.8</v>
      </c>
      <c r="R6511">
        <v>1.1000000000000001</v>
      </c>
      <c r="S6511">
        <v>19</v>
      </c>
      <c r="T6511">
        <v>1</v>
      </c>
      <c r="U6511">
        <v>5.3</v>
      </c>
      <c r="V6511">
        <v>1.1000000000000001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26.6</v>
      </c>
      <c r="F6512">
        <v>12.2</v>
      </c>
      <c r="G6512">
        <v>0</v>
      </c>
      <c r="H6512">
        <v>6.5</v>
      </c>
      <c r="I6512">
        <v>4.3</v>
      </c>
      <c r="J6512">
        <v>25.7</v>
      </c>
      <c r="K6512">
        <v>4</v>
      </c>
      <c r="L6512">
        <v>12.3</v>
      </c>
      <c r="M6512">
        <v>3.4</v>
      </c>
      <c r="N6512">
        <v>41.1</v>
      </c>
      <c r="O6512">
        <v>6.8</v>
      </c>
      <c r="P6512">
        <v>0</v>
      </c>
      <c r="Q6512">
        <v>2.6</v>
      </c>
      <c r="R6512">
        <v>1.7</v>
      </c>
      <c r="S6512">
        <v>38.1</v>
      </c>
      <c r="T6512">
        <v>1.4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16</v>
      </c>
      <c r="AC6512">
        <v>0</v>
      </c>
      <c r="AD6512">
        <v>3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34.4</v>
      </c>
      <c r="F6513">
        <v>12</v>
      </c>
      <c r="G6513">
        <v>0</v>
      </c>
      <c r="H6513">
        <v>6.8</v>
      </c>
      <c r="I6513">
        <v>4.0999999999999996</v>
      </c>
      <c r="J6513">
        <v>19.3</v>
      </c>
      <c r="K6513">
        <v>1.9</v>
      </c>
      <c r="L6513">
        <v>12.9</v>
      </c>
      <c r="M6513">
        <v>3.5</v>
      </c>
      <c r="N6513">
        <v>70.099999999999994</v>
      </c>
      <c r="O6513">
        <v>5.0999999999999996</v>
      </c>
      <c r="P6513">
        <v>0</v>
      </c>
      <c r="Q6513">
        <v>2.1</v>
      </c>
      <c r="R6513">
        <v>1.2</v>
      </c>
      <c r="S6513">
        <v>14.3</v>
      </c>
      <c r="T6513">
        <v>0.7</v>
      </c>
      <c r="U6513">
        <v>5.4</v>
      </c>
      <c r="V6513">
        <v>1.1000000000000001</v>
      </c>
      <c r="W6513">
        <v>35</v>
      </c>
      <c r="X6513">
        <v>4</v>
      </c>
      <c r="Y6513">
        <v>0</v>
      </c>
      <c r="Z6513">
        <v>0</v>
      </c>
      <c r="AA6513">
        <v>0</v>
      </c>
      <c r="AB6513">
        <v>20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27.8</v>
      </c>
      <c r="F6514">
        <v>11.3</v>
      </c>
      <c r="G6514">
        <v>0</v>
      </c>
      <c r="H6514">
        <v>7.4</v>
      </c>
      <c r="I6514">
        <v>4.3</v>
      </c>
      <c r="J6514">
        <v>23.5</v>
      </c>
      <c r="K6514">
        <v>2</v>
      </c>
      <c r="L6514">
        <v>15.3</v>
      </c>
      <c r="M6514">
        <v>3.4</v>
      </c>
      <c r="N6514">
        <v>45.7</v>
      </c>
      <c r="O6514">
        <v>6.1</v>
      </c>
      <c r="P6514">
        <v>0</v>
      </c>
      <c r="Q6514">
        <v>3.4</v>
      </c>
      <c r="R6514">
        <v>1.6</v>
      </c>
      <c r="S6514">
        <v>30</v>
      </c>
      <c r="T6514">
        <v>1.1000000000000001</v>
      </c>
      <c r="U6514">
        <v>10.6</v>
      </c>
      <c r="V6514">
        <v>1.5</v>
      </c>
      <c r="W6514">
        <v>90</v>
      </c>
      <c r="X6514">
        <v>11</v>
      </c>
      <c r="Y6514">
        <v>0</v>
      </c>
      <c r="Z6514">
        <v>2</v>
      </c>
      <c r="AA6514">
        <v>0</v>
      </c>
      <c r="AB6514">
        <v>76</v>
      </c>
      <c r="AC6514">
        <v>0</v>
      </c>
      <c r="AD6514">
        <v>49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19.7</v>
      </c>
      <c r="F6515">
        <v>9.3000000000000007</v>
      </c>
      <c r="G6515">
        <v>0</v>
      </c>
      <c r="H6515">
        <v>8.6999999999999993</v>
      </c>
      <c r="I6515">
        <v>5.5</v>
      </c>
      <c r="J6515">
        <v>28.4</v>
      </c>
      <c r="K6515">
        <v>2.2999999999999998</v>
      </c>
      <c r="L6515">
        <v>16.100000000000001</v>
      </c>
      <c r="M6515">
        <v>5</v>
      </c>
      <c r="N6515">
        <v>20.3</v>
      </c>
      <c r="O6515">
        <v>4.8</v>
      </c>
      <c r="P6515">
        <v>0</v>
      </c>
      <c r="Q6515">
        <v>4</v>
      </c>
      <c r="R6515">
        <v>2.2999999999999998</v>
      </c>
      <c r="S6515">
        <v>52.1</v>
      </c>
      <c r="T6515">
        <v>1.2</v>
      </c>
      <c r="U6515">
        <v>13.2</v>
      </c>
      <c r="V6515">
        <v>2.1</v>
      </c>
      <c r="W6515">
        <v>9</v>
      </c>
      <c r="X6515">
        <v>1</v>
      </c>
      <c r="Y6515">
        <v>0</v>
      </c>
      <c r="Z6515">
        <v>0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16.600000000000001</v>
      </c>
      <c r="F6516">
        <v>7</v>
      </c>
      <c r="G6516">
        <v>0</v>
      </c>
      <c r="H6516">
        <v>8.6</v>
      </c>
      <c r="I6516">
        <v>3.8</v>
      </c>
      <c r="J6516">
        <v>39.700000000000003</v>
      </c>
      <c r="K6516">
        <v>2.1</v>
      </c>
      <c r="L6516">
        <v>14.3</v>
      </c>
      <c r="M6516">
        <v>2.9</v>
      </c>
      <c r="N6516">
        <v>6.6</v>
      </c>
      <c r="O6516">
        <v>1.6</v>
      </c>
      <c r="P6516">
        <v>0</v>
      </c>
      <c r="Q6516">
        <v>1.7</v>
      </c>
      <c r="R6516">
        <v>0.7</v>
      </c>
      <c r="S6516">
        <v>83.9</v>
      </c>
      <c r="T6516">
        <v>0.4</v>
      </c>
      <c r="U6516">
        <v>4.5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30.1</v>
      </c>
      <c r="F6517">
        <v>11.1</v>
      </c>
      <c r="G6517">
        <v>0</v>
      </c>
      <c r="H6517">
        <v>6.5</v>
      </c>
      <c r="I6517">
        <v>5.4</v>
      </c>
      <c r="J6517">
        <v>22.6</v>
      </c>
      <c r="K6517">
        <v>1.8</v>
      </c>
      <c r="L6517">
        <v>13.8</v>
      </c>
      <c r="M6517">
        <v>3.8</v>
      </c>
      <c r="N6517">
        <v>54.8</v>
      </c>
      <c r="O6517">
        <v>5.2</v>
      </c>
      <c r="P6517">
        <v>0</v>
      </c>
      <c r="Q6517">
        <v>2.4</v>
      </c>
      <c r="R6517">
        <v>2.1</v>
      </c>
      <c r="S6517">
        <v>25.3</v>
      </c>
      <c r="T6517">
        <v>0.9</v>
      </c>
      <c r="U6517">
        <v>7.9</v>
      </c>
      <c r="V6517">
        <v>1.4</v>
      </c>
      <c r="W6517">
        <v>48</v>
      </c>
      <c r="X6517">
        <v>4</v>
      </c>
      <c r="Y6517">
        <v>0</v>
      </c>
      <c r="Z6517">
        <v>0</v>
      </c>
      <c r="AA6517">
        <v>0</v>
      </c>
      <c r="AB6517">
        <v>36</v>
      </c>
      <c r="AC6517">
        <v>0</v>
      </c>
      <c r="AD6517">
        <v>11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23.4</v>
      </c>
      <c r="F6518">
        <v>9.6</v>
      </c>
      <c r="G6518">
        <v>0</v>
      </c>
      <c r="H6518">
        <v>8.3000000000000007</v>
      </c>
      <c r="I6518">
        <v>3.3</v>
      </c>
      <c r="J6518">
        <v>30.7</v>
      </c>
      <c r="K6518">
        <v>2.4</v>
      </c>
      <c r="L6518">
        <v>12.5</v>
      </c>
      <c r="M6518">
        <v>4.8</v>
      </c>
      <c r="N6518">
        <v>26.4</v>
      </c>
      <c r="O6518">
        <v>4.4000000000000004</v>
      </c>
      <c r="P6518">
        <v>0</v>
      </c>
      <c r="Q6518">
        <v>3.2</v>
      </c>
      <c r="R6518">
        <v>1.5</v>
      </c>
      <c r="S6518">
        <v>55.2</v>
      </c>
      <c r="T6518">
        <v>1</v>
      </c>
      <c r="U6518">
        <v>6.7</v>
      </c>
      <c r="V6518">
        <v>1.7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27.6</v>
      </c>
      <c r="F6519">
        <v>9.6</v>
      </c>
      <c r="G6519">
        <v>0</v>
      </c>
      <c r="H6519">
        <v>9.6999999999999993</v>
      </c>
      <c r="I6519">
        <v>4.7</v>
      </c>
      <c r="J6519">
        <v>24.4</v>
      </c>
      <c r="K6519">
        <v>1.2</v>
      </c>
      <c r="L6519">
        <v>14.4</v>
      </c>
      <c r="M6519">
        <v>3.4</v>
      </c>
      <c r="N6519">
        <v>44</v>
      </c>
      <c r="O6519">
        <v>4.7</v>
      </c>
      <c r="P6519">
        <v>0</v>
      </c>
      <c r="Q6519">
        <v>4.9000000000000004</v>
      </c>
      <c r="R6519">
        <v>2.1</v>
      </c>
      <c r="S6519">
        <v>32.200000000000003</v>
      </c>
      <c r="T6519">
        <v>1.1000000000000001</v>
      </c>
      <c r="U6519">
        <v>9.5</v>
      </c>
      <c r="V6519">
        <v>1.5</v>
      </c>
      <c r="W6519">
        <v>55</v>
      </c>
      <c r="X6519">
        <v>3</v>
      </c>
      <c r="Y6519">
        <v>0</v>
      </c>
      <c r="Z6519">
        <v>3</v>
      </c>
      <c r="AA6519">
        <v>0</v>
      </c>
      <c r="AB6519">
        <v>48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40.4</v>
      </c>
      <c r="F6520">
        <v>11.8</v>
      </c>
      <c r="G6520">
        <v>0</v>
      </c>
      <c r="H6520">
        <v>4.9000000000000004</v>
      </c>
      <c r="I6520">
        <v>3.4</v>
      </c>
      <c r="J6520">
        <v>17</v>
      </c>
      <c r="K6520">
        <v>2.8</v>
      </c>
      <c r="L6520">
        <v>11.3</v>
      </c>
      <c r="M6520">
        <v>3.3</v>
      </c>
      <c r="N6520">
        <v>84.3</v>
      </c>
      <c r="O6520">
        <v>3.2</v>
      </c>
      <c r="P6520">
        <v>0</v>
      </c>
      <c r="Q6520">
        <v>0.8</v>
      </c>
      <c r="R6520">
        <v>0.7</v>
      </c>
      <c r="S6520">
        <v>7.1</v>
      </c>
      <c r="T6520">
        <v>0.6</v>
      </c>
      <c r="U6520">
        <v>2.8</v>
      </c>
      <c r="V6520">
        <v>0.6</v>
      </c>
      <c r="W6520">
        <v>23</v>
      </c>
      <c r="X6520">
        <v>2</v>
      </c>
      <c r="Y6520">
        <v>0</v>
      </c>
      <c r="Z6520">
        <v>0</v>
      </c>
      <c r="AA6520">
        <v>0</v>
      </c>
      <c r="AB6520">
        <v>9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32.4</v>
      </c>
      <c r="F6521">
        <v>15.1</v>
      </c>
      <c r="G6521">
        <v>0</v>
      </c>
      <c r="H6521">
        <v>7.2</v>
      </c>
      <c r="I6521">
        <v>4.9000000000000004</v>
      </c>
      <c r="J6521">
        <v>18.100000000000001</v>
      </c>
      <c r="K6521">
        <v>1.7</v>
      </c>
      <c r="L6521">
        <v>12.6</v>
      </c>
      <c r="M6521">
        <v>3</v>
      </c>
      <c r="N6521">
        <v>62.7</v>
      </c>
      <c r="O6521">
        <v>9.3000000000000007</v>
      </c>
      <c r="P6521">
        <v>0</v>
      </c>
      <c r="Q6521">
        <v>2.9</v>
      </c>
      <c r="R6521">
        <v>1.7</v>
      </c>
      <c r="S6521">
        <v>14.6</v>
      </c>
      <c r="T6521">
        <v>1</v>
      </c>
      <c r="U6521">
        <v>6.5</v>
      </c>
      <c r="V6521">
        <v>1.3</v>
      </c>
      <c r="W6521">
        <v>31</v>
      </c>
      <c r="X6521">
        <v>14</v>
      </c>
      <c r="Y6521">
        <v>0</v>
      </c>
      <c r="Z6521">
        <v>1</v>
      </c>
      <c r="AA6521">
        <v>0</v>
      </c>
      <c r="AB6521">
        <v>17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23.1</v>
      </c>
      <c r="F6522">
        <v>6.5</v>
      </c>
      <c r="G6522">
        <v>0</v>
      </c>
      <c r="H6522">
        <v>12.2</v>
      </c>
      <c r="I6522">
        <v>5.9</v>
      </c>
      <c r="J6522">
        <v>26.8</v>
      </c>
      <c r="K6522">
        <v>1.6</v>
      </c>
      <c r="L6522">
        <v>15.2</v>
      </c>
      <c r="M6522">
        <v>3.7</v>
      </c>
      <c r="N6522">
        <v>29.7</v>
      </c>
      <c r="O6522">
        <v>3.2</v>
      </c>
      <c r="P6522">
        <v>0</v>
      </c>
      <c r="Q6522">
        <v>7.7</v>
      </c>
      <c r="R6522">
        <v>2.6</v>
      </c>
      <c r="S6522">
        <v>42.5</v>
      </c>
      <c r="T6522">
        <v>1</v>
      </c>
      <c r="U6522">
        <v>11.6</v>
      </c>
      <c r="V6522">
        <v>1.7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5</v>
      </c>
      <c r="AC6522">
        <v>0</v>
      </c>
      <c r="AD6522">
        <v>3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18.8</v>
      </c>
      <c r="F6523">
        <v>11.2</v>
      </c>
      <c r="G6523">
        <v>0</v>
      </c>
      <c r="H6523">
        <v>9.5</v>
      </c>
      <c r="I6523">
        <v>4.5999999999999996</v>
      </c>
      <c r="J6523">
        <v>27.6</v>
      </c>
      <c r="K6523">
        <v>2.5</v>
      </c>
      <c r="L6523">
        <v>16.600000000000001</v>
      </c>
      <c r="M6523">
        <v>4.2</v>
      </c>
      <c r="N6523">
        <v>19</v>
      </c>
      <c r="O6523">
        <v>7.1</v>
      </c>
      <c r="P6523">
        <v>0</v>
      </c>
      <c r="Q6523">
        <v>5.2</v>
      </c>
      <c r="R6523">
        <v>2.2000000000000002</v>
      </c>
      <c r="S6523">
        <v>48.6</v>
      </c>
      <c r="T6523">
        <v>1.6</v>
      </c>
      <c r="U6523">
        <v>14.2</v>
      </c>
      <c r="V6523">
        <v>2.2000000000000002</v>
      </c>
      <c r="W6523">
        <v>25</v>
      </c>
      <c r="X6523">
        <v>4</v>
      </c>
      <c r="Y6523">
        <v>0</v>
      </c>
      <c r="Z6523">
        <v>2</v>
      </c>
      <c r="AA6523">
        <v>0</v>
      </c>
      <c r="AB6523">
        <v>36</v>
      </c>
      <c r="AC6523">
        <v>0</v>
      </c>
      <c r="AD6523">
        <v>22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29.6</v>
      </c>
      <c r="F6524">
        <v>9.1999999999999993</v>
      </c>
      <c r="G6524">
        <v>0</v>
      </c>
      <c r="H6524">
        <v>7.6</v>
      </c>
      <c r="I6524">
        <v>3.6</v>
      </c>
      <c r="J6524">
        <v>23.1</v>
      </c>
      <c r="K6524">
        <v>2.1</v>
      </c>
      <c r="L6524">
        <v>15.6</v>
      </c>
      <c r="M6524">
        <v>4.0999999999999996</v>
      </c>
      <c r="N6524">
        <v>50.3</v>
      </c>
      <c r="O6524">
        <v>4.0999999999999996</v>
      </c>
      <c r="P6524">
        <v>0</v>
      </c>
      <c r="Q6524">
        <v>3.4</v>
      </c>
      <c r="R6524">
        <v>1.8</v>
      </c>
      <c r="S6524">
        <v>26.9</v>
      </c>
      <c r="T6524">
        <v>1.2</v>
      </c>
      <c r="U6524">
        <v>10.6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28.1</v>
      </c>
      <c r="F6525">
        <v>9.8000000000000007</v>
      </c>
      <c r="G6525">
        <v>0</v>
      </c>
      <c r="H6525">
        <v>10</v>
      </c>
      <c r="I6525">
        <v>4.9000000000000004</v>
      </c>
      <c r="J6525">
        <v>23.5</v>
      </c>
      <c r="K6525">
        <v>1.4</v>
      </c>
      <c r="L6525">
        <v>13.8</v>
      </c>
      <c r="M6525">
        <v>3.4</v>
      </c>
      <c r="N6525">
        <v>45.8</v>
      </c>
      <c r="O6525">
        <v>5.0999999999999996</v>
      </c>
      <c r="P6525">
        <v>0</v>
      </c>
      <c r="Q6525">
        <v>5.3</v>
      </c>
      <c r="R6525">
        <v>2.1</v>
      </c>
      <c r="S6525">
        <v>29.6</v>
      </c>
      <c r="T6525">
        <v>1.1000000000000001</v>
      </c>
      <c r="U6525">
        <v>9.3000000000000007</v>
      </c>
      <c r="V6525">
        <v>1.6</v>
      </c>
      <c r="W6525">
        <v>62</v>
      </c>
      <c r="X6525">
        <v>4</v>
      </c>
      <c r="Y6525">
        <v>0</v>
      </c>
      <c r="Z6525">
        <v>4</v>
      </c>
      <c r="AA6525">
        <v>0</v>
      </c>
      <c r="AB6525">
        <v>51</v>
      </c>
      <c r="AC6525">
        <v>0</v>
      </c>
      <c r="AD6525">
        <v>15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29.7</v>
      </c>
      <c r="F6526">
        <v>9.1999999999999993</v>
      </c>
      <c r="G6526">
        <v>0</v>
      </c>
      <c r="H6526">
        <v>8.4</v>
      </c>
      <c r="I6526">
        <v>3.5</v>
      </c>
      <c r="J6526">
        <v>23.5</v>
      </c>
      <c r="K6526">
        <v>2.2999999999999998</v>
      </c>
      <c r="L6526">
        <v>13.9</v>
      </c>
      <c r="M6526">
        <v>4.5</v>
      </c>
      <c r="N6526">
        <v>50.3</v>
      </c>
      <c r="O6526">
        <v>4.4000000000000004</v>
      </c>
      <c r="P6526">
        <v>0</v>
      </c>
      <c r="Q6526">
        <v>3.8</v>
      </c>
      <c r="R6526">
        <v>1.7</v>
      </c>
      <c r="S6526">
        <v>27.9</v>
      </c>
      <c r="T6526">
        <v>1.3</v>
      </c>
      <c r="U6526">
        <v>8.9</v>
      </c>
      <c r="V6526">
        <v>2</v>
      </c>
      <c r="W6526">
        <v>32</v>
      </c>
      <c r="X6526">
        <v>1</v>
      </c>
      <c r="Y6526">
        <v>0</v>
      </c>
      <c r="Z6526">
        <v>1</v>
      </c>
      <c r="AA6526">
        <v>0</v>
      </c>
      <c r="AB6526">
        <v>25</v>
      </c>
      <c r="AC6526">
        <v>0</v>
      </c>
      <c r="AD6526">
        <v>8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33.200000000000003</v>
      </c>
      <c r="F6527">
        <v>13.4</v>
      </c>
      <c r="G6527">
        <v>0</v>
      </c>
      <c r="H6527">
        <v>6.7</v>
      </c>
      <c r="I6527">
        <v>5.0999999999999996</v>
      </c>
      <c r="J6527">
        <v>18.399999999999999</v>
      </c>
      <c r="K6527">
        <v>2.1</v>
      </c>
      <c r="L6527">
        <v>13.4</v>
      </c>
      <c r="M6527">
        <v>2.7</v>
      </c>
      <c r="N6527">
        <v>64.099999999999994</v>
      </c>
      <c r="O6527">
        <v>7.3</v>
      </c>
      <c r="P6527">
        <v>0</v>
      </c>
      <c r="Q6527">
        <v>2.6</v>
      </c>
      <c r="R6527">
        <v>2.1</v>
      </c>
      <c r="S6527">
        <v>14.1</v>
      </c>
      <c r="T6527">
        <v>1</v>
      </c>
      <c r="U6527">
        <v>7.7</v>
      </c>
      <c r="V6527">
        <v>1.1000000000000001</v>
      </c>
      <c r="W6527">
        <v>113</v>
      </c>
      <c r="X6527">
        <v>21</v>
      </c>
      <c r="Y6527">
        <v>0</v>
      </c>
      <c r="Z6527">
        <v>1</v>
      </c>
      <c r="AA6527">
        <v>0</v>
      </c>
      <c r="AB6527">
        <v>63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27.3</v>
      </c>
      <c r="F6528">
        <v>9.4</v>
      </c>
      <c r="G6528">
        <v>0</v>
      </c>
      <c r="H6528">
        <v>11.1</v>
      </c>
      <c r="I6528">
        <v>5.4</v>
      </c>
      <c r="J6528">
        <v>22.4</v>
      </c>
      <c r="K6528">
        <v>1.4</v>
      </c>
      <c r="L6528">
        <v>14.7</v>
      </c>
      <c r="M6528">
        <v>3.4</v>
      </c>
      <c r="N6528">
        <v>44.4</v>
      </c>
      <c r="O6528">
        <v>5.3</v>
      </c>
      <c r="P6528">
        <v>0</v>
      </c>
      <c r="Q6528">
        <v>6.4</v>
      </c>
      <c r="R6528">
        <v>2.6</v>
      </c>
      <c r="S6528">
        <v>27</v>
      </c>
      <c r="T6528">
        <v>1.4</v>
      </c>
      <c r="U6528">
        <v>11.1</v>
      </c>
      <c r="V6528">
        <v>1.8</v>
      </c>
      <c r="W6528">
        <v>67</v>
      </c>
      <c r="X6528">
        <v>4</v>
      </c>
      <c r="Y6528">
        <v>0</v>
      </c>
      <c r="Z6528">
        <v>7</v>
      </c>
      <c r="AA6528">
        <v>0</v>
      </c>
      <c r="AB6528">
        <v>55</v>
      </c>
      <c r="AC6528">
        <v>0</v>
      </c>
      <c r="AD6528">
        <v>22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36.700000000000003</v>
      </c>
      <c r="F6529">
        <v>12</v>
      </c>
      <c r="G6529">
        <v>0</v>
      </c>
      <c r="H6529">
        <v>6.1</v>
      </c>
      <c r="I6529">
        <v>3.8</v>
      </c>
      <c r="J6529">
        <v>18.7</v>
      </c>
      <c r="K6529">
        <v>2.4</v>
      </c>
      <c r="L6529">
        <v>11.8</v>
      </c>
      <c r="M6529">
        <v>3.4</v>
      </c>
      <c r="N6529">
        <v>72.8</v>
      </c>
      <c r="O6529">
        <v>4.8</v>
      </c>
      <c r="P6529">
        <v>0</v>
      </c>
      <c r="Q6529">
        <v>2</v>
      </c>
      <c r="R6529">
        <v>1.2</v>
      </c>
      <c r="S6529">
        <v>12.5</v>
      </c>
      <c r="T6529">
        <v>0.9</v>
      </c>
      <c r="U6529">
        <v>4.7</v>
      </c>
      <c r="V6529">
        <v>1.1000000000000001</v>
      </c>
      <c r="W6529">
        <v>62</v>
      </c>
      <c r="X6529">
        <v>6</v>
      </c>
      <c r="Y6529">
        <v>0</v>
      </c>
      <c r="Z6529">
        <v>0</v>
      </c>
      <c r="AA6529">
        <v>0</v>
      </c>
      <c r="AB6529">
        <v>31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29.6</v>
      </c>
      <c r="F6530">
        <v>9.1999999999999993</v>
      </c>
      <c r="G6530">
        <v>0</v>
      </c>
      <c r="H6530">
        <v>7.6</v>
      </c>
      <c r="I6530">
        <v>3.6</v>
      </c>
      <c r="J6530">
        <v>23.1</v>
      </c>
      <c r="K6530">
        <v>2.1</v>
      </c>
      <c r="L6530">
        <v>15.6</v>
      </c>
      <c r="M6530">
        <v>4.0999999999999996</v>
      </c>
      <c r="N6530">
        <v>48.9</v>
      </c>
      <c r="O6530">
        <v>4.7</v>
      </c>
      <c r="P6530">
        <v>0</v>
      </c>
      <c r="Q6530">
        <v>3.6</v>
      </c>
      <c r="R6530">
        <v>2</v>
      </c>
      <c r="S6530">
        <v>26.5</v>
      </c>
      <c r="T6530">
        <v>1.3</v>
      </c>
      <c r="U6530">
        <v>11.1</v>
      </c>
      <c r="V6530">
        <v>1.9</v>
      </c>
      <c r="W6530">
        <v>22</v>
      </c>
      <c r="X6530">
        <v>1</v>
      </c>
      <c r="Y6530">
        <v>0</v>
      </c>
      <c r="Z6530">
        <v>0</v>
      </c>
      <c r="AA6530">
        <v>0</v>
      </c>
      <c r="AB6530">
        <v>17</v>
      </c>
      <c r="AC6530">
        <v>0</v>
      </c>
      <c r="AD6530">
        <v>11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29.1</v>
      </c>
      <c r="F6531">
        <v>8.5</v>
      </c>
      <c r="G6531">
        <v>0</v>
      </c>
      <c r="H6531">
        <v>7.9</v>
      </c>
      <c r="I6531">
        <v>3.5</v>
      </c>
      <c r="J6531">
        <v>23.8</v>
      </c>
      <c r="K6531">
        <v>2.6</v>
      </c>
      <c r="L6531">
        <v>15.2</v>
      </c>
      <c r="M6531">
        <v>4.4000000000000004</v>
      </c>
      <c r="N6531">
        <v>46.6</v>
      </c>
      <c r="O6531">
        <v>4.5</v>
      </c>
      <c r="P6531">
        <v>0</v>
      </c>
      <c r="Q6531">
        <v>3.7</v>
      </c>
      <c r="R6531">
        <v>2</v>
      </c>
      <c r="S6531">
        <v>28.7</v>
      </c>
      <c r="T6531">
        <v>1.6</v>
      </c>
      <c r="U6531">
        <v>10.7</v>
      </c>
      <c r="V6531">
        <v>2.2999999999999998</v>
      </c>
      <c r="W6531">
        <v>6</v>
      </c>
      <c r="X6531">
        <v>0</v>
      </c>
      <c r="Y6531">
        <v>0</v>
      </c>
      <c r="Z6531">
        <v>0</v>
      </c>
      <c r="AA6531">
        <v>0</v>
      </c>
      <c r="AB6531">
        <v>5</v>
      </c>
      <c r="AC6531">
        <v>0</v>
      </c>
      <c r="AD6531">
        <v>3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23.7</v>
      </c>
      <c r="F6532">
        <v>9.4</v>
      </c>
      <c r="G6532">
        <v>0</v>
      </c>
      <c r="H6532">
        <v>7.5</v>
      </c>
      <c r="I6532">
        <v>3.7</v>
      </c>
      <c r="J6532">
        <v>26</v>
      </c>
      <c r="K6532">
        <v>2.9</v>
      </c>
      <c r="L6532">
        <v>16.2</v>
      </c>
      <c r="M6532">
        <v>5.5</v>
      </c>
      <c r="N6532">
        <v>31.2</v>
      </c>
      <c r="O6532">
        <v>5.5</v>
      </c>
      <c r="P6532">
        <v>0</v>
      </c>
      <c r="Q6532">
        <v>4.2</v>
      </c>
      <c r="R6532">
        <v>2.1</v>
      </c>
      <c r="S6532">
        <v>38.5</v>
      </c>
      <c r="T6532">
        <v>2</v>
      </c>
      <c r="U6532">
        <v>13.4</v>
      </c>
      <c r="V6532">
        <v>3.2</v>
      </c>
      <c r="W6532">
        <v>8</v>
      </c>
      <c r="X6532">
        <v>1</v>
      </c>
      <c r="Y6532">
        <v>0</v>
      </c>
      <c r="Z6532">
        <v>0</v>
      </c>
      <c r="AA6532">
        <v>0</v>
      </c>
      <c r="AB6532">
        <v>9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40.5</v>
      </c>
      <c r="F6533">
        <v>9.4</v>
      </c>
      <c r="G6533">
        <v>0</v>
      </c>
      <c r="H6533">
        <v>5.2</v>
      </c>
      <c r="I6533">
        <v>3.6</v>
      </c>
      <c r="J6533">
        <v>18.100000000000001</v>
      </c>
      <c r="K6533">
        <v>2.7</v>
      </c>
      <c r="L6533">
        <v>11.9</v>
      </c>
      <c r="M6533">
        <v>3.5</v>
      </c>
      <c r="N6533">
        <v>79.900000000000006</v>
      </c>
      <c r="O6533">
        <v>2.8</v>
      </c>
      <c r="P6533">
        <v>0</v>
      </c>
      <c r="Q6533">
        <v>1.3</v>
      </c>
      <c r="R6533">
        <v>1</v>
      </c>
      <c r="S6533">
        <v>9.3000000000000007</v>
      </c>
      <c r="T6533">
        <v>0.9</v>
      </c>
      <c r="U6533">
        <v>3.9</v>
      </c>
      <c r="V6533">
        <v>0.9</v>
      </c>
      <c r="W6533">
        <v>35</v>
      </c>
      <c r="X6533">
        <v>1</v>
      </c>
      <c r="Y6533">
        <v>0</v>
      </c>
      <c r="Z6533">
        <v>0</v>
      </c>
      <c r="AA6533">
        <v>0</v>
      </c>
      <c r="AB6533">
        <v>15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27.7</v>
      </c>
      <c r="F6534">
        <v>8</v>
      </c>
      <c r="G6534">
        <v>0</v>
      </c>
      <c r="H6534">
        <v>9</v>
      </c>
      <c r="I6534">
        <v>3.8</v>
      </c>
      <c r="J6534">
        <v>25.1</v>
      </c>
      <c r="K6534">
        <v>2.7</v>
      </c>
      <c r="L6534">
        <v>14.2</v>
      </c>
      <c r="M6534">
        <v>4.5</v>
      </c>
      <c r="N6534">
        <v>42</v>
      </c>
      <c r="O6534">
        <v>4.2</v>
      </c>
      <c r="P6534">
        <v>0</v>
      </c>
      <c r="Q6534">
        <v>4.9000000000000004</v>
      </c>
      <c r="R6534">
        <v>1.8</v>
      </c>
      <c r="S6534">
        <v>33.299999999999997</v>
      </c>
      <c r="T6534">
        <v>1.6</v>
      </c>
      <c r="U6534">
        <v>9.9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22.5</v>
      </c>
      <c r="F6535">
        <v>9.1</v>
      </c>
      <c r="G6535">
        <v>0</v>
      </c>
      <c r="H6535">
        <v>11.6</v>
      </c>
      <c r="I6535">
        <v>5.9</v>
      </c>
      <c r="J6535">
        <v>25.4</v>
      </c>
      <c r="K6535">
        <v>1.1000000000000001</v>
      </c>
      <c r="L6535">
        <v>15.7</v>
      </c>
      <c r="M6535">
        <v>3.7</v>
      </c>
      <c r="N6535">
        <v>28.3</v>
      </c>
      <c r="O6535">
        <v>5.9</v>
      </c>
      <c r="P6535">
        <v>0</v>
      </c>
      <c r="Q6535">
        <v>7.7</v>
      </c>
      <c r="R6535">
        <v>3.7</v>
      </c>
      <c r="S6535">
        <v>37.1</v>
      </c>
      <c r="T6535">
        <v>1.5</v>
      </c>
      <c r="U6535">
        <v>13.5</v>
      </c>
      <c r="V6535">
        <v>2.4</v>
      </c>
      <c r="W6535">
        <v>28</v>
      </c>
      <c r="X6535">
        <v>2</v>
      </c>
      <c r="Y6535">
        <v>0</v>
      </c>
      <c r="Z6535">
        <v>4</v>
      </c>
      <c r="AA6535">
        <v>0</v>
      </c>
      <c r="AB6535">
        <v>31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23.2</v>
      </c>
      <c r="F6536">
        <v>10.4</v>
      </c>
      <c r="G6536">
        <v>0</v>
      </c>
      <c r="H6536">
        <v>10</v>
      </c>
      <c r="I6536">
        <v>4.0999999999999996</v>
      </c>
      <c r="J6536">
        <v>23.7</v>
      </c>
      <c r="K6536">
        <v>2.6</v>
      </c>
      <c r="L6536">
        <v>17.3</v>
      </c>
      <c r="M6536">
        <v>3.7</v>
      </c>
      <c r="N6536">
        <v>30</v>
      </c>
      <c r="O6536">
        <v>7.3</v>
      </c>
      <c r="P6536">
        <v>0</v>
      </c>
      <c r="Q6536">
        <v>6.9</v>
      </c>
      <c r="R6536">
        <v>2.9</v>
      </c>
      <c r="S6536">
        <v>30.9</v>
      </c>
      <c r="T6536">
        <v>2.4</v>
      </c>
      <c r="U6536">
        <v>16.600000000000001</v>
      </c>
      <c r="V6536">
        <v>2.9</v>
      </c>
      <c r="W6536">
        <v>20</v>
      </c>
      <c r="X6536">
        <v>2</v>
      </c>
      <c r="Y6536">
        <v>0</v>
      </c>
      <c r="Z6536">
        <v>2</v>
      </c>
      <c r="AA6536">
        <v>0</v>
      </c>
      <c r="AB6536">
        <v>21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34.6</v>
      </c>
      <c r="F6537">
        <v>9.5</v>
      </c>
      <c r="G6537">
        <v>0</v>
      </c>
      <c r="H6537">
        <v>8.1999999999999993</v>
      </c>
      <c r="I6537">
        <v>3.1</v>
      </c>
      <c r="J6537">
        <v>20.6</v>
      </c>
      <c r="K6537">
        <v>2.1</v>
      </c>
      <c r="L6537">
        <v>13.7</v>
      </c>
      <c r="M6537">
        <v>3.1</v>
      </c>
      <c r="N6537">
        <v>59.8</v>
      </c>
      <c r="O6537">
        <v>4.8</v>
      </c>
      <c r="P6537">
        <v>0</v>
      </c>
      <c r="Q6537">
        <v>4.0999999999999996</v>
      </c>
      <c r="R6537">
        <v>1.9</v>
      </c>
      <c r="S6537">
        <v>18</v>
      </c>
      <c r="T6537">
        <v>1.5</v>
      </c>
      <c r="U6537">
        <v>8.3000000000000007</v>
      </c>
      <c r="V6537">
        <v>1.6</v>
      </c>
      <c r="W6537">
        <v>11</v>
      </c>
      <c r="X6537">
        <v>1</v>
      </c>
      <c r="Y6537">
        <v>0</v>
      </c>
      <c r="Z6537">
        <v>0</v>
      </c>
      <c r="AA6537">
        <v>0</v>
      </c>
      <c r="AB6537">
        <v>7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31.5</v>
      </c>
      <c r="F6538">
        <v>9.9</v>
      </c>
      <c r="G6538">
        <v>0</v>
      </c>
      <c r="H6538">
        <v>8.1</v>
      </c>
      <c r="I6538">
        <v>3</v>
      </c>
      <c r="J6538">
        <v>21.2</v>
      </c>
      <c r="K6538">
        <v>2.9</v>
      </c>
      <c r="L6538">
        <v>14.9</v>
      </c>
      <c r="M6538">
        <v>3.4</v>
      </c>
      <c r="N6538">
        <v>51.9</v>
      </c>
      <c r="O6538">
        <v>5.7</v>
      </c>
      <c r="P6538">
        <v>0</v>
      </c>
      <c r="Q6538">
        <v>4.5</v>
      </c>
      <c r="R6538">
        <v>1.9</v>
      </c>
      <c r="S6538">
        <v>21</v>
      </c>
      <c r="T6538">
        <v>2.2000000000000002</v>
      </c>
      <c r="U6538">
        <v>10.6</v>
      </c>
      <c r="V6538">
        <v>2.2000000000000002</v>
      </c>
      <c r="W6538">
        <v>47</v>
      </c>
      <c r="X6538">
        <v>3</v>
      </c>
      <c r="Y6538">
        <v>0</v>
      </c>
      <c r="Z6538">
        <v>1</v>
      </c>
      <c r="AA6538">
        <v>0</v>
      </c>
      <c r="AB6538">
        <v>31</v>
      </c>
      <c r="AC6538">
        <v>0</v>
      </c>
      <c r="AD6538">
        <v>14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28.5</v>
      </c>
      <c r="F6539">
        <v>15.8</v>
      </c>
      <c r="G6539">
        <v>0</v>
      </c>
      <c r="H6539">
        <v>7.8</v>
      </c>
      <c r="I6539">
        <v>3.1</v>
      </c>
      <c r="J6539">
        <v>20.8</v>
      </c>
      <c r="K6539">
        <v>2.2000000000000002</v>
      </c>
      <c r="L6539">
        <v>13.6</v>
      </c>
      <c r="M6539">
        <v>3.2</v>
      </c>
      <c r="N6539">
        <v>43.4</v>
      </c>
      <c r="O6539">
        <v>13.2</v>
      </c>
      <c r="P6539">
        <v>0</v>
      </c>
      <c r="Q6539">
        <v>4.7</v>
      </c>
      <c r="R6539">
        <v>2.2999999999999998</v>
      </c>
      <c r="S6539">
        <v>22.4</v>
      </c>
      <c r="T6539">
        <v>2</v>
      </c>
      <c r="U6539">
        <v>9.6999999999999993</v>
      </c>
      <c r="V6539">
        <v>2.2999999999999998</v>
      </c>
      <c r="W6539">
        <v>106</v>
      </c>
      <c r="X6539">
        <v>59</v>
      </c>
      <c r="Y6539">
        <v>0</v>
      </c>
      <c r="Z6539">
        <v>3</v>
      </c>
      <c r="AA6539">
        <v>0</v>
      </c>
      <c r="AB6539">
        <v>78</v>
      </c>
      <c r="AC6539">
        <v>0</v>
      </c>
      <c r="AD6539">
        <v>28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29.1</v>
      </c>
      <c r="F6540">
        <v>8.9</v>
      </c>
      <c r="G6540">
        <v>0</v>
      </c>
      <c r="H6540">
        <v>10.3</v>
      </c>
      <c r="I6540">
        <v>5.3</v>
      </c>
      <c r="J6540">
        <v>22.4</v>
      </c>
      <c r="K6540">
        <v>1.3</v>
      </c>
      <c r="L6540">
        <v>14.1</v>
      </c>
      <c r="M6540">
        <v>3.6</v>
      </c>
      <c r="N6540">
        <v>44.6</v>
      </c>
      <c r="O6540">
        <v>5.7</v>
      </c>
      <c r="P6540">
        <v>0</v>
      </c>
      <c r="Q6540">
        <v>6.8</v>
      </c>
      <c r="R6540">
        <v>3.3</v>
      </c>
      <c r="S6540">
        <v>25.1</v>
      </c>
      <c r="T6540">
        <v>2</v>
      </c>
      <c r="U6540">
        <v>10.1</v>
      </c>
      <c r="V6540">
        <v>2.5</v>
      </c>
      <c r="W6540">
        <v>88</v>
      </c>
      <c r="X6540">
        <v>3</v>
      </c>
      <c r="Y6540">
        <v>0</v>
      </c>
      <c r="Z6540">
        <v>6</v>
      </c>
      <c r="AA6540">
        <v>0</v>
      </c>
      <c r="AB6540">
        <v>67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24.3</v>
      </c>
      <c r="F6541">
        <v>9.1</v>
      </c>
      <c r="G6541">
        <v>0</v>
      </c>
      <c r="H6541">
        <v>10.3</v>
      </c>
      <c r="I6541">
        <v>3.6</v>
      </c>
      <c r="J6541">
        <v>24.4</v>
      </c>
      <c r="K6541">
        <v>2.6</v>
      </c>
      <c r="L6541">
        <v>17</v>
      </c>
      <c r="M6541">
        <v>3.8</v>
      </c>
      <c r="N6541">
        <v>31.6</v>
      </c>
      <c r="O6541">
        <v>6.2</v>
      </c>
      <c r="P6541">
        <v>0</v>
      </c>
      <c r="Q6541">
        <v>6.9</v>
      </c>
      <c r="R6541">
        <v>2.9</v>
      </c>
      <c r="S6541">
        <v>32</v>
      </c>
      <c r="T6541">
        <v>2</v>
      </c>
      <c r="U6541">
        <v>15.5</v>
      </c>
      <c r="V6541">
        <v>2.8</v>
      </c>
      <c r="W6541">
        <v>9</v>
      </c>
      <c r="X6541">
        <v>1</v>
      </c>
      <c r="Y6541">
        <v>0</v>
      </c>
      <c r="Z6541">
        <v>1</v>
      </c>
      <c r="AA6541">
        <v>0</v>
      </c>
      <c r="AB6541">
        <v>9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29.6</v>
      </c>
      <c r="F6542">
        <v>9.1999999999999993</v>
      </c>
      <c r="G6542">
        <v>0</v>
      </c>
      <c r="H6542">
        <v>7.6</v>
      </c>
      <c r="I6542">
        <v>3.6</v>
      </c>
      <c r="J6542">
        <v>23.1</v>
      </c>
      <c r="K6542">
        <v>2.1</v>
      </c>
      <c r="L6542">
        <v>15.6</v>
      </c>
      <c r="M6542">
        <v>4.0999999999999996</v>
      </c>
      <c r="N6542">
        <v>45.1</v>
      </c>
      <c r="O6542">
        <v>5.5</v>
      </c>
      <c r="P6542">
        <v>0</v>
      </c>
      <c r="Q6542">
        <v>4.5999999999999996</v>
      </c>
      <c r="R6542">
        <v>2.5</v>
      </c>
      <c r="S6542">
        <v>26</v>
      </c>
      <c r="T6542">
        <v>2</v>
      </c>
      <c r="U6542">
        <v>11.9</v>
      </c>
      <c r="V6542">
        <v>2.5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2</v>
      </c>
      <c r="AC6542">
        <v>0</v>
      </c>
      <c r="AD6542">
        <v>2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21.1</v>
      </c>
      <c r="F6543">
        <v>7.4</v>
      </c>
      <c r="G6543">
        <v>0</v>
      </c>
      <c r="H6543">
        <v>11.7</v>
      </c>
      <c r="I6543">
        <v>7.4</v>
      </c>
      <c r="J6543">
        <v>26.4</v>
      </c>
      <c r="K6543">
        <v>1.3</v>
      </c>
      <c r="L6543">
        <v>15.5</v>
      </c>
      <c r="M6543">
        <v>4.2</v>
      </c>
      <c r="N6543">
        <v>24.2</v>
      </c>
      <c r="O6543">
        <v>4.9000000000000004</v>
      </c>
      <c r="P6543">
        <v>0</v>
      </c>
      <c r="Q6543">
        <v>8.8000000000000007</v>
      </c>
      <c r="R6543">
        <v>5.5</v>
      </c>
      <c r="S6543">
        <v>38.4</v>
      </c>
      <c r="T6543">
        <v>1.9</v>
      </c>
      <c r="U6543">
        <v>13.5</v>
      </c>
      <c r="V6543">
        <v>2.9</v>
      </c>
      <c r="W6543">
        <v>12</v>
      </c>
      <c r="X6543">
        <v>0</v>
      </c>
      <c r="Y6543">
        <v>0</v>
      </c>
      <c r="Z6543">
        <v>2</v>
      </c>
      <c r="AA6543">
        <v>0</v>
      </c>
      <c r="AB6543">
        <v>15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25.8</v>
      </c>
      <c r="F6544">
        <v>6.5</v>
      </c>
      <c r="G6544">
        <v>0</v>
      </c>
      <c r="H6544">
        <v>13.8</v>
      </c>
      <c r="I6544">
        <v>5.9</v>
      </c>
      <c r="J6544">
        <v>23.2</v>
      </c>
      <c r="K6544">
        <v>1.1000000000000001</v>
      </c>
      <c r="L6544">
        <v>15</v>
      </c>
      <c r="M6544">
        <v>3.7</v>
      </c>
      <c r="N6544">
        <v>35.6</v>
      </c>
      <c r="O6544">
        <v>4.4000000000000004</v>
      </c>
      <c r="P6544">
        <v>0</v>
      </c>
      <c r="Q6544">
        <v>11.1</v>
      </c>
      <c r="R6544">
        <v>3.8</v>
      </c>
      <c r="S6544">
        <v>28.4</v>
      </c>
      <c r="T6544">
        <v>2.1</v>
      </c>
      <c r="U6544">
        <v>11.7</v>
      </c>
      <c r="V6544">
        <v>3</v>
      </c>
      <c r="W6544">
        <v>32</v>
      </c>
      <c r="X6544">
        <v>0</v>
      </c>
      <c r="Y6544">
        <v>0</v>
      </c>
      <c r="Z6544">
        <v>9</v>
      </c>
      <c r="AA6544">
        <v>0</v>
      </c>
      <c r="AB6544">
        <v>29</v>
      </c>
      <c r="AC6544">
        <v>0</v>
      </c>
      <c r="AD6544">
        <v>12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21.4</v>
      </c>
      <c r="F6545">
        <v>8.9</v>
      </c>
      <c r="G6545">
        <v>0</v>
      </c>
      <c r="H6545">
        <v>11.5</v>
      </c>
      <c r="I6545">
        <v>7.3</v>
      </c>
      <c r="J6545">
        <v>25.5</v>
      </c>
      <c r="K6545">
        <v>1.3</v>
      </c>
      <c r="L6545">
        <v>15</v>
      </c>
      <c r="M6545">
        <v>4.0999999999999996</v>
      </c>
      <c r="N6545">
        <v>24.7</v>
      </c>
      <c r="O6545">
        <v>6.7</v>
      </c>
      <c r="P6545">
        <v>0</v>
      </c>
      <c r="Q6545">
        <v>9</v>
      </c>
      <c r="R6545">
        <v>5.0999999999999996</v>
      </c>
      <c r="S6545">
        <v>35.6</v>
      </c>
      <c r="T6545">
        <v>2.2999999999999998</v>
      </c>
      <c r="U6545">
        <v>13.3</v>
      </c>
      <c r="V6545">
        <v>3.3</v>
      </c>
      <c r="W6545">
        <v>9</v>
      </c>
      <c r="X6545">
        <v>1</v>
      </c>
      <c r="Y6545">
        <v>0</v>
      </c>
      <c r="Z6545">
        <v>2</v>
      </c>
      <c r="AA6545">
        <v>0</v>
      </c>
      <c r="AB6545">
        <v>11</v>
      </c>
      <c r="AC6545">
        <v>0</v>
      </c>
      <c r="AD6545">
        <v>6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27.2</v>
      </c>
      <c r="F6546">
        <v>11.8</v>
      </c>
      <c r="G6546">
        <v>0</v>
      </c>
      <c r="H6546">
        <v>8.4</v>
      </c>
      <c r="I6546">
        <v>4.5999999999999996</v>
      </c>
      <c r="J6546">
        <v>26.8</v>
      </c>
      <c r="K6546">
        <v>2.2000000000000002</v>
      </c>
      <c r="L6546">
        <v>10.5</v>
      </c>
      <c r="M6546">
        <v>3.5</v>
      </c>
      <c r="N6546">
        <v>36</v>
      </c>
      <c r="O6546">
        <v>8.1</v>
      </c>
      <c r="P6546">
        <v>0</v>
      </c>
      <c r="Q6546">
        <v>5.3</v>
      </c>
      <c r="R6546">
        <v>3</v>
      </c>
      <c r="S6546">
        <v>35.700000000000003</v>
      </c>
      <c r="T6546">
        <v>2</v>
      </c>
      <c r="U6546">
        <v>7.1</v>
      </c>
      <c r="V6546">
        <v>2.8</v>
      </c>
      <c r="W6546">
        <v>13</v>
      </c>
      <c r="X6546">
        <v>2</v>
      </c>
      <c r="Y6546">
        <v>0</v>
      </c>
      <c r="Z6546">
        <v>0</v>
      </c>
      <c r="AA6546">
        <v>0</v>
      </c>
      <c r="AB6546">
        <v>12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28.5</v>
      </c>
      <c r="F6547">
        <v>12</v>
      </c>
      <c r="G6547">
        <v>0</v>
      </c>
      <c r="H6547">
        <v>7.1</v>
      </c>
      <c r="I6547">
        <v>4.5999999999999996</v>
      </c>
      <c r="J6547">
        <v>23.9</v>
      </c>
      <c r="K6547">
        <v>1.8</v>
      </c>
      <c r="L6547">
        <v>13.6</v>
      </c>
      <c r="M6547">
        <v>3.5</v>
      </c>
      <c r="N6547">
        <v>40.299999999999997</v>
      </c>
      <c r="O6547">
        <v>8.6999999999999993</v>
      </c>
      <c r="P6547">
        <v>0</v>
      </c>
      <c r="Q6547">
        <v>4.5</v>
      </c>
      <c r="R6547">
        <v>3.1</v>
      </c>
      <c r="S6547">
        <v>28.3</v>
      </c>
      <c r="T6547">
        <v>2.2000000000000002</v>
      </c>
      <c r="U6547">
        <v>10.3</v>
      </c>
      <c r="V6547">
        <v>2.7</v>
      </c>
      <c r="W6547">
        <v>25</v>
      </c>
      <c r="X6547">
        <v>3</v>
      </c>
      <c r="Y6547">
        <v>0</v>
      </c>
      <c r="Z6547">
        <v>0</v>
      </c>
      <c r="AA6547">
        <v>0</v>
      </c>
      <c r="AB6547">
        <v>21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22.9</v>
      </c>
      <c r="F6548">
        <v>9.6999999999999993</v>
      </c>
      <c r="G6548">
        <v>0</v>
      </c>
      <c r="H6548">
        <v>8.3000000000000007</v>
      </c>
      <c r="I6548">
        <v>4.5999999999999996</v>
      </c>
      <c r="J6548">
        <v>26</v>
      </c>
      <c r="K6548">
        <v>2.5</v>
      </c>
      <c r="L6548">
        <v>16.3</v>
      </c>
      <c r="M6548">
        <v>4.8</v>
      </c>
      <c r="N6548">
        <v>27.1</v>
      </c>
      <c r="O6548">
        <v>7.4</v>
      </c>
      <c r="P6548">
        <v>0</v>
      </c>
      <c r="Q6548">
        <v>5.7</v>
      </c>
      <c r="R6548">
        <v>3.5</v>
      </c>
      <c r="S6548">
        <v>35.4</v>
      </c>
      <c r="T6548">
        <v>2.7</v>
      </c>
      <c r="U6548">
        <v>14.5</v>
      </c>
      <c r="V6548">
        <v>3.7</v>
      </c>
      <c r="W6548">
        <v>20</v>
      </c>
      <c r="X6548">
        <v>2</v>
      </c>
      <c r="Y6548">
        <v>0</v>
      </c>
      <c r="Z6548">
        <v>1</v>
      </c>
      <c r="AA6548">
        <v>0</v>
      </c>
      <c r="AB6548">
        <v>23</v>
      </c>
      <c r="AC6548">
        <v>0</v>
      </c>
      <c r="AD6548">
        <v>14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39.200000000000003</v>
      </c>
      <c r="F6549">
        <v>11.6</v>
      </c>
      <c r="G6549">
        <v>0</v>
      </c>
      <c r="H6549">
        <v>4.5999999999999996</v>
      </c>
      <c r="I6549">
        <v>3.3</v>
      </c>
      <c r="J6549">
        <v>18.5</v>
      </c>
      <c r="K6549">
        <v>2.6</v>
      </c>
      <c r="L6549">
        <v>11.6</v>
      </c>
      <c r="M6549">
        <v>3.6</v>
      </c>
      <c r="N6549">
        <v>67</v>
      </c>
      <c r="O6549">
        <v>5.6</v>
      </c>
      <c r="P6549">
        <v>0</v>
      </c>
      <c r="Q6549">
        <v>2.5</v>
      </c>
      <c r="R6549">
        <v>2.2999999999999998</v>
      </c>
      <c r="S6549">
        <v>13</v>
      </c>
      <c r="T6549">
        <v>1.8</v>
      </c>
      <c r="U6549">
        <v>5.7</v>
      </c>
      <c r="V6549">
        <v>2.1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27.6</v>
      </c>
      <c r="F6550">
        <v>9.4</v>
      </c>
      <c r="G6550">
        <v>0</v>
      </c>
      <c r="H6550">
        <v>8.4</v>
      </c>
      <c r="I6550">
        <v>3.4</v>
      </c>
      <c r="J6550">
        <v>24</v>
      </c>
      <c r="K6550">
        <v>2.4</v>
      </c>
      <c r="L6550">
        <v>14.9</v>
      </c>
      <c r="M6550">
        <v>4.8</v>
      </c>
      <c r="N6550">
        <v>37</v>
      </c>
      <c r="O6550">
        <v>6.7</v>
      </c>
      <c r="P6550">
        <v>0</v>
      </c>
      <c r="Q6550">
        <v>6.1</v>
      </c>
      <c r="R6550">
        <v>3.2</v>
      </c>
      <c r="S6550">
        <v>28.7</v>
      </c>
      <c r="T6550">
        <v>2.6</v>
      </c>
      <c r="U6550">
        <v>12.1</v>
      </c>
      <c r="V6550">
        <v>3.6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7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28.3</v>
      </c>
      <c r="F6551">
        <v>8.5</v>
      </c>
      <c r="G6551">
        <v>0</v>
      </c>
      <c r="H6551">
        <v>8.6</v>
      </c>
      <c r="I6551">
        <v>3.8</v>
      </c>
      <c r="J6551">
        <v>24.7</v>
      </c>
      <c r="K6551">
        <v>1.7</v>
      </c>
      <c r="L6551">
        <v>15.5</v>
      </c>
      <c r="M6551">
        <v>3.9</v>
      </c>
      <c r="N6551">
        <v>38.4</v>
      </c>
      <c r="O6551">
        <v>5.7</v>
      </c>
      <c r="P6551">
        <v>0</v>
      </c>
      <c r="Q6551">
        <v>5.6</v>
      </c>
      <c r="R6551">
        <v>3.1</v>
      </c>
      <c r="S6551">
        <v>29</v>
      </c>
      <c r="T6551">
        <v>2.5</v>
      </c>
      <c r="U6551">
        <v>12.6</v>
      </c>
      <c r="V6551">
        <v>3.2</v>
      </c>
      <c r="W6551">
        <v>50</v>
      </c>
      <c r="X6551">
        <v>2</v>
      </c>
      <c r="Y6551">
        <v>0</v>
      </c>
      <c r="Z6551">
        <v>2</v>
      </c>
      <c r="AA6551">
        <v>0</v>
      </c>
      <c r="AB6551">
        <v>44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24.9</v>
      </c>
      <c r="F6552">
        <v>7.8</v>
      </c>
      <c r="G6552">
        <v>0</v>
      </c>
      <c r="H6552">
        <v>7.9</v>
      </c>
      <c r="I6552">
        <v>3.7</v>
      </c>
      <c r="J6552">
        <v>28.1</v>
      </c>
      <c r="K6552">
        <v>2.4</v>
      </c>
      <c r="L6552">
        <v>13.8</v>
      </c>
      <c r="M6552">
        <v>6.4</v>
      </c>
      <c r="N6552">
        <v>30</v>
      </c>
      <c r="O6552">
        <v>5.4</v>
      </c>
      <c r="P6552">
        <v>0</v>
      </c>
      <c r="Q6552">
        <v>5.3</v>
      </c>
      <c r="R6552">
        <v>3.2</v>
      </c>
      <c r="S6552">
        <v>38.5</v>
      </c>
      <c r="T6552">
        <v>2.7</v>
      </c>
      <c r="U6552">
        <v>10.7</v>
      </c>
      <c r="V6552">
        <v>4.2</v>
      </c>
      <c r="W6552">
        <v>14</v>
      </c>
      <c r="X6552">
        <v>0</v>
      </c>
      <c r="Y6552">
        <v>0</v>
      </c>
      <c r="Z6552">
        <v>0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21.4</v>
      </c>
      <c r="F6553">
        <v>8.4</v>
      </c>
      <c r="G6553">
        <v>0</v>
      </c>
      <c r="H6553">
        <v>11.8</v>
      </c>
      <c r="I6553">
        <v>7.3</v>
      </c>
      <c r="J6553">
        <v>25.1</v>
      </c>
      <c r="K6553">
        <v>1.4</v>
      </c>
      <c r="L6553">
        <v>15.4</v>
      </c>
      <c r="M6553">
        <v>4.3</v>
      </c>
      <c r="N6553">
        <v>24.5</v>
      </c>
      <c r="O6553">
        <v>6.7</v>
      </c>
      <c r="P6553">
        <v>0</v>
      </c>
      <c r="Q6553">
        <v>9.4</v>
      </c>
      <c r="R6553">
        <v>5.8</v>
      </c>
      <c r="S6553">
        <v>33.299999999999997</v>
      </c>
      <c r="T6553">
        <v>2.2999999999999998</v>
      </c>
      <c r="U6553">
        <v>13.9</v>
      </c>
      <c r="V6553">
        <v>4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29.6</v>
      </c>
      <c r="F6554">
        <v>9.1999999999999993</v>
      </c>
      <c r="G6554">
        <v>0</v>
      </c>
      <c r="H6554">
        <v>7.6</v>
      </c>
      <c r="I6554">
        <v>3.6</v>
      </c>
      <c r="J6554">
        <v>23.1</v>
      </c>
      <c r="K6554">
        <v>2.1</v>
      </c>
      <c r="L6554">
        <v>15.6</v>
      </c>
      <c r="M6554">
        <v>4.0999999999999996</v>
      </c>
      <c r="N6554">
        <v>41.7</v>
      </c>
      <c r="O6554">
        <v>6.6</v>
      </c>
      <c r="P6554">
        <v>0</v>
      </c>
      <c r="Q6554">
        <v>5.4</v>
      </c>
      <c r="R6554">
        <v>2.9</v>
      </c>
      <c r="S6554">
        <v>25.1</v>
      </c>
      <c r="T6554">
        <v>2.5</v>
      </c>
      <c r="U6554">
        <v>12.6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0</v>
      </c>
      <c r="AD6554">
        <v>2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27.5</v>
      </c>
      <c r="F6555">
        <v>10</v>
      </c>
      <c r="G6555">
        <v>0</v>
      </c>
      <c r="H6555">
        <v>8.6</v>
      </c>
      <c r="I6555">
        <v>4.8</v>
      </c>
      <c r="J6555">
        <v>23.3</v>
      </c>
      <c r="K6555">
        <v>2.2000000000000002</v>
      </c>
      <c r="L6555">
        <v>14.8</v>
      </c>
      <c r="M6555">
        <v>3.7</v>
      </c>
      <c r="N6555">
        <v>45.3</v>
      </c>
      <c r="O6555">
        <v>5.0999999999999996</v>
      </c>
      <c r="P6555">
        <v>0</v>
      </c>
      <c r="Q6555">
        <v>4.0999999999999996</v>
      </c>
      <c r="R6555">
        <v>1.6</v>
      </c>
      <c r="S6555">
        <v>30.6</v>
      </c>
      <c r="T6555">
        <v>0.9</v>
      </c>
      <c r="U6555">
        <v>11.3</v>
      </c>
      <c r="V6555">
        <v>1.2</v>
      </c>
      <c r="W6555">
        <v>1671</v>
      </c>
      <c r="X6555">
        <v>185</v>
      </c>
      <c r="Y6555">
        <v>0</v>
      </c>
      <c r="Z6555">
        <v>89</v>
      </c>
      <c r="AA6555">
        <v>20</v>
      </c>
      <c r="AB6555">
        <v>1393</v>
      </c>
      <c r="AC6555">
        <v>1</v>
      </c>
      <c r="AD6555">
        <v>618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15.4</v>
      </c>
      <c r="F6615">
        <v>0</v>
      </c>
      <c r="G6615">
        <v>0</v>
      </c>
      <c r="H6615">
        <v>17.3</v>
      </c>
      <c r="I6615">
        <v>8.1999999999999993</v>
      </c>
      <c r="J6615">
        <v>28.3</v>
      </c>
      <c r="K6615">
        <v>3.7</v>
      </c>
      <c r="L6615">
        <v>14.2</v>
      </c>
      <c r="M6615">
        <v>3.9</v>
      </c>
      <c r="N6615">
        <v>11.5</v>
      </c>
      <c r="O6615">
        <v>0</v>
      </c>
      <c r="P6615">
        <v>0</v>
      </c>
      <c r="Q6615">
        <v>15.7</v>
      </c>
      <c r="R6615">
        <v>3.3</v>
      </c>
      <c r="S6615">
        <v>57.4</v>
      </c>
      <c r="T6615">
        <v>1.3</v>
      </c>
      <c r="U6615">
        <v>9.3000000000000007</v>
      </c>
      <c r="V6615">
        <v>1.4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23.9</v>
      </c>
      <c r="F6616">
        <v>0</v>
      </c>
      <c r="G6616">
        <v>0</v>
      </c>
      <c r="H6616">
        <v>8.9</v>
      </c>
      <c r="I6616">
        <v>4.2</v>
      </c>
      <c r="J6616">
        <v>26.9</v>
      </c>
      <c r="K6616">
        <v>7.5</v>
      </c>
      <c r="L6616">
        <v>13.9</v>
      </c>
      <c r="M6616">
        <v>5.0999999999999996</v>
      </c>
      <c r="N6616">
        <v>34</v>
      </c>
      <c r="O6616">
        <v>0</v>
      </c>
      <c r="P6616">
        <v>0</v>
      </c>
      <c r="Q6616">
        <v>4.2</v>
      </c>
      <c r="R6616">
        <v>1.7</v>
      </c>
      <c r="S6616">
        <v>46</v>
      </c>
      <c r="T6616">
        <v>3</v>
      </c>
      <c r="U6616">
        <v>9.1999999999999993</v>
      </c>
      <c r="V6616">
        <v>2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34.9</v>
      </c>
      <c r="F6617">
        <v>0</v>
      </c>
      <c r="G6617">
        <v>0</v>
      </c>
      <c r="H6617">
        <v>6.9</v>
      </c>
      <c r="I6617">
        <v>3.8</v>
      </c>
      <c r="J6617">
        <v>20.399999999999999</v>
      </c>
      <c r="K6617">
        <v>9.5</v>
      </c>
      <c r="L6617">
        <v>10</v>
      </c>
      <c r="M6617">
        <v>3.5</v>
      </c>
      <c r="N6617">
        <v>73.2</v>
      </c>
      <c r="O6617">
        <v>0</v>
      </c>
      <c r="P6617">
        <v>0</v>
      </c>
      <c r="Q6617">
        <v>2.1</v>
      </c>
      <c r="R6617">
        <v>1.1000000000000001</v>
      </c>
      <c r="S6617">
        <v>16</v>
      </c>
      <c r="T6617">
        <v>3.1</v>
      </c>
      <c r="U6617">
        <v>3.5</v>
      </c>
      <c r="V6617">
        <v>1.1000000000000001</v>
      </c>
      <c r="W6617">
        <v>32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2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</v>
      </c>
      <c r="F6618">
        <v>12.3</v>
      </c>
      <c r="G6618">
        <v>0</v>
      </c>
      <c r="H6618">
        <v>6.9</v>
      </c>
      <c r="I6618">
        <v>4.0999999999999996</v>
      </c>
      <c r="J6618">
        <v>19</v>
      </c>
      <c r="K6618">
        <v>2.5</v>
      </c>
      <c r="L6618">
        <v>11.7</v>
      </c>
      <c r="M6618">
        <v>3.5</v>
      </c>
      <c r="N6618">
        <v>72.2</v>
      </c>
      <c r="O6618">
        <v>4.9000000000000004</v>
      </c>
      <c r="P6618">
        <v>0</v>
      </c>
      <c r="Q6618">
        <v>1.9</v>
      </c>
      <c r="R6618">
        <v>1.1000000000000001</v>
      </c>
      <c r="S6618">
        <v>13.2</v>
      </c>
      <c r="T6618">
        <v>0.7</v>
      </c>
      <c r="U6618">
        <v>5</v>
      </c>
      <c r="V6618">
        <v>1</v>
      </c>
      <c r="W6618">
        <v>29</v>
      </c>
      <c r="X6618">
        <v>4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3.7</v>
      </c>
      <c r="P6619">
        <v>0</v>
      </c>
      <c r="Q6619">
        <v>4.5999999999999996</v>
      </c>
      <c r="R6619">
        <v>1.7</v>
      </c>
      <c r="S6619">
        <v>35.4</v>
      </c>
      <c r="T6619">
        <v>1</v>
      </c>
      <c r="U6619">
        <v>10.4</v>
      </c>
      <c r="V6619">
        <v>1.6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31.2</v>
      </c>
      <c r="F6620">
        <v>12.3</v>
      </c>
      <c r="G6620">
        <v>0</v>
      </c>
      <c r="H6620">
        <v>8.1999999999999993</v>
      </c>
      <c r="I6620">
        <v>4.7</v>
      </c>
      <c r="J6620">
        <v>20.399999999999999</v>
      </c>
      <c r="K6620">
        <v>1.9</v>
      </c>
      <c r="L6620">
        <v>12.6</v>
      </c>
      <c r="M6620">
        <v>3.6</v>
      </c>
      <c r="N6620">
        <v>60.4</v>
      </c>
      <c r="O6620">
        <v>6.2</v>
      </c>
      <c r="P6620">
        <v>0</v>
      </c>
      <c r="Q6620">
        <v>3.3</v>
      </c>
      <c r="R6620">
        <v>1.8</v>
      </c>
      <c r="S6620">
        <v>19.2</v>
      </c>
      <c r="T6620">
        <v>0.9</v>
      </c>
      <c r="U6620">
        <v>6.8</v>
      </c>
      <c r="V6620">
        <v>1.4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20.6</v>
      </c>
      <c r="F6621">
        <v>8.9</v>
      </c>
      <c r="G6621">
        <v>0</v>
      </c>
      <c r="H6621">
        <v>8.5</v>
      </c>
      <c r="I6621">
        <v>4.3</v>
      </c>
      <c r="J6621">
        <v>28.4</v>
      </c>
      <c r="K6621">
        <v>2.6</v>
      </c>
      <c r="L6621">
        <v>16.899999999999999</v>
      </c>
      <c r="M6621">
        <v>4.9000000000000004</v>
      </c>
      <c r="N6621">
        <v>22.4</v>
      </c>
      <c r="O6621">
        <v>4</v>
      </c>
      <c r="P6621">
        <v>0</v>
      </c>
      <c r="Q6621">
        <v>4</v>
      </c>
      <c r="R6621">
        <v>1.8</v>
      </c>
      <c r="S6621">
        <v>51.1</v>
      </c>
      <c r="T6621">
        <v>0.9</v>
      </c>
      <c r="U6621">
        <v>13.9</v>
      </c>
      <c r="V6621">
        <v>2</v>
      </c>
      <c r="W6621">
        <v>126</v>
      </c>
      <c r="X6621">
        <v>7</v>
      </c>
      <c r="Y6621">
        <v>0</v>
      </c>
      <c r="Z6621">
        <v>6</v>
      </c>
      <c r="AA6621">
        <v>0</v>
      </c>
      <c r="AB6621">
        <v>174</v>
      </c>
      <c r="AC6621">
        <v>0</v>
      </c>
      <c r="AD6621">
        <v>103</v>
      </c>
      <c r="AE6621">
        <v>0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20.9</v>
      </c>
      <c r="F6622">
        <v>9.1999999999999993</v>
      </c>
      <c r="G6622">
        <v>0</v>
      </c>
      <c r="H6622">
        <v>9.6999999999999993</v>
      </c>
      <c r="I6622">
        <v>4.3</v>
      </c>
      <c r="J6622">
        <v>29</v>
      </c>
      <c r="K6622">
        <v>2.6</v>
      </c>
      <c r="L6622">
        <v>14.4</v>
      </c>
      <c r="M6622">
        <v>4.9000000000000004</v>
      </c>
      <c r="N6622">
        <v>23.1</v>
      </c>
      <c r="O6622">
        <v>4</v>
      </c>
      <c r="P6622">
        <v>0</v>
      </c>
      <c r="Q6622">
        <v>4.7</v>
      </c>
      <c r="R6622">
        <v>1.7</v>
      </c>
      <c r="S6622">
        <v>53.7</v>
      </c>
      <c r="T6622">
        <v>1.2</v>
      </c>
      <c r="U6622">
        <v>9.6</v>
      </c>
      <c r="V6622">
        <v>2</v>
      </c>
      <c r="W6622">
        <v>23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9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3.5</v>
      </c>
      <c r="P6623">
        <v>0</v>
      </c>
      <c r="Q6623">
        <v>4.5999999999999996</v>
      </c>
      <c r="R6623">
        <v>1.7</v>
      </c>
      <c r="S6623">
        <v>35.4</v>
      </c>
      <c r="T6623">
        <v>0.9</v>
      </c>
      <c r="U6623">
        <v>10.1</v>
      </c>
      <c r="V6623">
        <v>1.8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20.399999999999999</v>
      </c>
      <c r="F6624">
        <v>9.9</v>
      </c>
      <c r="G6624">
        <v>0</v>
      </c>
      <c r="H6624">
        <v>11.9</v>
      </c>
      <c r="I6624">
        <v>3.9</v>
      </c>
      <c r="J6624">
        <v>24.3</v>
      </c>
      <c r="K6624">
        <v>2.6</v>
      </c>
      <c r="L6624">
        <v>18.3</v>
      </c>
      <c r="M6624">
        <v>3.7</v>
      </c>
      <c r="N6624">
        <v>24.9</v>
      </c>
      <c r="O6624">
        <v>5.2</v>
      </c>
      <c r="P6624">
        <v>0</v>
      </c>
      <c r="Q6624">
        <v>7.6</v>
      </c>
      <c r="R6624">
        <v>1.9</v>
      </c>
      <c r="S6624">
        <v>38.4</v>
      </c>
      <c r="T6624">
        <v>1.4</v>
      </c>
      <c r="U6624">
        <v>18.7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</v>
      </c>
      <c r="F6625">
        <v>9.6999999999999993</v>
      </c>
      <c r="G6625">
        <v>0</v>
      </c>
      <c r="H6625">
        <v>11.6</v>
      </c>
      <c r="I6625">
        <v>4.8</v>
      </c>
      <c r="J6625">
        <v>24.2</v>
      </c>
      <c r="K6625">
        <v>2.2999999999999998</v>
      </c>
      <c r="L6625">
        <v>19.7</v>
      </c>
      <c r="M6625">
        <v>3.7</v>
      </c>
      <c r="N6625">
        <v>21.1</v>
      </c>
      <c r="O6625">
        <v>5.3</v>
      </c>
      <c r="P6625">
        <v>0</v>
      </c>
      <c r="Q6625">
        <v>7.5</v>
      </c>
      <c r="R6625">
        <v>2.4</v>
      </c>
      <c r="S6625">
        <v>37.700000000000003</v>
      </c>
      <c r="T6625">
        <v>1.3</v>
      </c>
      <c r="U6625">
        <v>22.7</v>
      </c>
      <c r="V6625">
        <v>2</v>
      </c>
      <c r="W6625">
        <v>25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18.7</v>
      </c>
      <c r="F6626">
        <v>7.6</v>
      </c>
      <c r="G6626">
        <v>0</v>
      </c>
      <c r="H6626">
        <v>11.8</v>
      </c>
      <c r="I6626">
        <v>17.600000000000001</v>
      </c>
      <c r="J6626">
        <v>21.2</v>
      </c>
      <c r="K6626">
        <v>1.1000000000000001</v>
      </c>
      <c r="L6626">
        <v>13.7</v>
      </c>
      <c r="M6626">
        <v>3.3</v>
      </c>
      <c r="N6626">
        <v>22.6</v>
      </c>
      <c r="O6626">
        <v>4.4000000000000004</v>
      </c>
      <c r="P6626">
        <v>0</v>
      </c>
      <c r="Q6626">
        <v>8.6</v>
      </c>
      <c r="R6626">
        <v>19.5</v>
      </c>
      <c r="S6626">
        <v>30.2</v>
      </c>
      <c r="T6626">
        <v>1.3</v>
      </c>
      <c r="U6626">
        <v>11.6</v>
      </c>
      <c r="V6626">
        <v>1.8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30.3</v>
      </c>
      <c r="F6627">
        <v>13.4</v>
      </c>
      <c r="G6627">
        <v>0</v>
      </c>
      <c r="H6627">
        <v>7.9</v>
      </c>
      <c r="I6627">
        <v>4.5</v>
      </c>
      <c r="J6627">
        <v>20.7</v>
      </c>
      <c r="K6627">
        <v>2.1</v>
      </c>
      <c r="L6627">
        <v>12</v>
      </c>
      <c r="M6627">
        <v>4.0999999999999996</v>
      </c>
      <c r="N6627">
        <v>57.2</v>
      </c>
      <c r="O6627">
        <v>7.6</v>
      </c>
      <c r="P6627">
        <v>0</v>
      </c>
      <c r="Q6627">
        <v>3.4</v>
      </c>
      <c r="R6627">
        <v>1.6</v>
      </c>
      <c r="S6627">
        <v>21.3</v>
      </c>
      <c r="T6627">
        <v>1.2</v>
      </c>
      <c r="U6627">
        <v>6.2</v>
      </c>
      <c r="V6627">
        <v>1.6</v>
      </c>
      <c r="W6627">
        <v>54</v>
      </c>
      <c r="X6627">
        <v>11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7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</v>
      </c>
      <c r="F6628">
        <v>12.3</v>
      </c>
      <c r="G6628">
        <v>0</v>
      </c>
      <c r="H6628">
        <v>8</v>
      </c>
      <c r="I6628">
        <v>4.8</v>
      </c>
      <c r="J6628">
        <v>26.5</v>
      </c>
      <c r="K6628">
        <v>4.3</v>
      </c>
      <c r="L6628">
        <v>11.7</v>
      </c>
      <c r="M6628">
        <v>3.5</v>
      </c>
      <c r="N6628">
        <v>33.299999999999997</v>
      </c>
      <c r="O6628">
        <v>7.2</v>
      </c>
      <c r="P6628">
        <v>0</v>
      </c>
      <c r="Q6628">
        <v>3.8</v>
      </c>
      <c r="R6628">
        <v>1.9</v>
      </c>
      <c r="S6628">
        <v>44</v>
      </c>
      <c r="T6628">
        <v>1.8</v>
      </c>
      <c r="U6628">
        <v>6.5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31.5</v>
      </c>
      <c r="F6629">
        <v>12.3</v>
      </c>
      <c r="G6629">
        <v>0</v>
      </c>
      <c r="H6629">
        <v>8.4</v>
      </c>
      <c r="I6629">
        <v>4.5999999999999996</v>
      </c>
      <c r="J6629">
        <v>20.399999999999999</v>
      </c>
      <c r="K6629">
        <v>1.9</v>
      </c>
      <c r="L6629">
        <v>12.3</v>
      </c>
      <c r="M6629">
        <v>3.7</v>
      </c>
      <c r="N6629">
        <v>61.4</v>
      </c>
      <c r="O6629">
        <v>5.8</v>
      </c>
      <c r="P6629">
        <v>0</v>
      </c>
      <c r="Q6629">
        <v>3.4</v>
      </c>
      <c r="R6629">
        <v>1.8</v>
      </c>
      <c r="S6629">
        <v>19.3</v>
      </c>
      <c r="T6629">
        <v>0.9</v>
      </c>
      <c r="U6629">
        <v>6.4</v>
      </c>
      <c r="V6629">
        <v>1.2</v>
      </c>
      <c r="W6629">
        <v>33</v>
      </c>
      <c r="X6629">
        <v>4</v>
      </c>
      <c r="Y6629">
        <v>0</v>
      </c>
      <c r="Z6629">
        <v>1</v>
      </c>
      <c r="AA6629">
        <v>0</v>
      </c>
      <c r="AB6629">
        <v>22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25.7</v>
      </c>
      <c r="F6630">
        <v>12.3</v>
      </c>
      <c r="G6630">
        <v>0</v>
      </c>
      <c r="H6630">
        <v>8</v>
      </c>
      <c r="I6630">
        <v>4.4000000000000004</v>
      </c>
      <c r="J6630">
        <v>24</v>
      </c>
      <c r="K6630">
        <v>2.1</v>
      </c>
      <c r="L6630">
        <v>14.7</v>
      </c>
      <c r="M6630">
        <v>3.8</v>
      </c>
      <c r="N6630">
        <v>39.9</v>
      </c>
      <c r="O6630">
        <v>7.1</v>
      </c>
      <c r="P6630">
        <v>0</v>
      </c>
      <c r="Q6630">
        <v>3.7</v>
      </c>
      <c r="R6630">
        <v>1.9</v>
      </c>
      <c r="S6630">
        <v>33.799999999999997</v>
      </c>
      <c r="T6630">
        <v>1.2</v>
      </c>
      <c r="U6630">
        <v>10.8</v>
      </c>
      <c r="V6630">
        <v>1.6</v>
      </c>
      <c r="W6630">
        <v>91</v>
      </c>
      <c r="X6630">
        <v>16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32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17.600000000000001</v>
      </c>
      <c r="F6631">
        <v>9.5</v>
      </c>
      <c r="G6631">
        <v>0</v>
      </c>
      <c r="H6631">
        <v>10</v>
      </c>
      <c r="I6631">
        <v>5.9</v>
      </c>
      <c r="J6631">
        <v>29.1</v>
      </c>
      <c r="K6631">
        <v>2.2999999999999998</v>
      </c>
      <c r="L6631">
        <v>15.4</v>
      </c>
      <c r="M6631">
        <v>5.0999999999999996</v>
      </c>
      <c r="N6631">
        <v>16.100000000000001</v>
      </c>
      <c r="O6631">
        <v>4.8</v>
      </c>
      <c r="P6631">
        <v>0</v>
      </c>
      <c r="Q6631">
        <v>5.2</v>
      </c>
      <c r="R6631">
        <v>2.4</v>
      </c>
      <c r="S6631">
        <v>56.3</v>
      </c>
      <c r="T6631">
        <v>1.3</v>
      </c>
      <c r="U6631">
        <v>11.7</v>
      </c>
      <c r="V6631">
        <v>2.2000000000000002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</v>
      </c>
      <c r="F6632">
        <v>7.1</v>
      </c>
      <c r="G6632">
        <v>0</v>
      </c>
      <c r="H6632">
        <v>9.9</v>
      </c>
      <c r="I6632">
        <v>4.2</v>
      </c>
      <c r="J6632">
        <v>40.1</v>
      </c>
      <c r="K6632">
        <v>2.1</v>
      </c>
      <c r="L6632">
        <v>13.7</v>
      </c>
      <c r="M6632">
        <v>3</v>
      </c>
      <c r="N6632">
        <v>5.0999999999999996</v>
      </c>
      <c r="O6632">
        <v>1.4</v>
      </c>
      <c r="P6632">
        <v>0</v>
      </c>
      <c r="Q6632">
        <v>2.2999999999999998</v>
      </c>
      <c r="R6632">
        <v>0.8</v>
      </c>
      <c r="S6632">
        <v>85.3</v>
      </c>
      <c r="T6632">
        <v>0.4</v>
      </c>
      <c r="U6632">
        <v>4.0999999999999996</v>
      </c>
      <c r="V6632">
        <v>0.5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27.7</v>
      </c>
      <c r="F6633">
        <v>11.3</v>
      </c>
      <c r="G6633">
        <v>0</v>
      </c>
      <c r="H6633">
        <v>7.7</v>
      </c>
      <c r="I6633">
        <v>5.8</v>
      </c>
      <c r="J6633">
        <v>23.5</v>
      </c>
      <c r="K6633">
        <v>1.7</v>
      </c>
      <c r="L6633">
        <v>13.2</v>
      </c>
      <c r="M6633">
        <v>4</v>
      </c>
      <c r="N6633">
        <v>47.4</v>
      </c>
      <c r="O6633">
        <v>5.5</v>
      </c>
      <c r="P6633">
        <v>0</v>
      </c>
      <c r="Q6633">
        <v>3.4</v>
      </c>
      <c r="R6633">
        <v>2.2000000000000002</v>
      </c>
      <c r="S6633">
        <v>30.7</v>
      </c>
      <c r="T6633">
        <v>0.9</v>
      </c>
      <c r="U6633">
        <v>8.1</v>
      </c>
      <c r="V6633">
        <v>1.8</v>
      </c>
      <c r="W6633">
        <v>45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9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</v>
      </c>
      <c r="F6634">
        <v>9.8000000000000007</v>
      </c>
      <c r="G6634">
        <v>0</v>
      </c>
      <c r="H6634">
        <v>9.8000000000000007</v>
      </c>
      <c r="I6634">
        <v>3.9</v>
      </c>
      <c r="J6634">
        <v>31.4</v>
      </c>
      <c r="K6634">
        <v>2.4</v>
      </c>
      <c r="L6634">
        <v>11.9</v>
      </c>
      <c r="M6634">
        <v>4.9000000000000004</v>
      </c>
      <c r="N6634">
        <v>21</v>
      </c>
      <c r="O6634">
        <v>4.2</v>
      </c>
      <c r="P6634">
        <v>0</v>
      </c>
      <c r="Q6634">
        <v>4.5999999999999996</v>
      </c>
      <c r="R6634">
        <v>1.6</v>
      </c>
      <c r="S6634">
        <v>59.9</v>
      </c>
      <c r="T6634">
        <v>0.9</v>
      </c>
      <c r="U6634">
        <v>6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25.2</v>
      </c>
      <c r="F6635">
        <v>10.3</v>
      </c>
      <c r="G6635">
        <v>0</v>
      </c>
      <c r="H6635">
        <v>10.6</v>
      </c>
      <c r="I6635">
        <v>5</v>
      </c>
      <c r="J6635">
        <v>25.1</v>
      </c>
      <c r="K6635">
        <v>1.3</v>
      </c>
      <c r="L6635">
        <v>13.9</v>
      </c>
      <c r="M6635">
        <v>3.6</v>
      </c>
      <c r="N6635">
        <v>37.5</v>
      </c>
      <c r="O6635">
        <v>5.3</v>
      </c>
      <c r="P6635">
        <v>0</v>
      </c>
      <c r="Q6635">
        <v>5.8</v>
      </c>
      <c r="R6635">
        <v>2.2000000000000002</v>
      </c>
      <c r="S6635">
        <v>36.6</v>
      </c>
      <c r="T6635">
        <v>1.2</v>
      </c>
      <c r="U6635">
        <v>9.3000000000000007</v>
      </c>
      <c r="V6635">
        <v>2</v>
      </c>
      <c r="W6635">
        <v>51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14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37.4</v>
      </c>
      <c r="F6636">
        <v>12.2</v>
      </c>
      <c r="G6636">
        <v>0</v>
      </c>
      <c r="H6636">
        <v>6.2</v>
      </c>
      <c r="I6636">
        <v>3.8</v>
      </c>
      <c r="J6636">
        <v>18.2</v>
      </c>
      <c r="K6636">
        <v>2.7</v>
      </c>
      <c r="L6636">
        <v>10.9</v>
      </c>
      <c r="M6636">
        <v>3.5</v>
      </c>
      <c r="N6636">
        <v>77.599999999999994</v>
      </c>
      <c r="O6636">
        <v>4.0999999999999996</v>
      </c>
      <c r="P6636">
        <v>0</v>
      </c>
      <c r="Q6636">
        <v>1.4</v>
      </c>
      <c r="R6636">
        <v>1.2</v>
      </c>
      <c r="S6636">
        <v>10.4</v>
      </c>
      <c r="T6636">
        <v>0.9</v>
      </c>
      <c r="U6636">
        <v>3.6</v>
      </c>
      <c r="V6636">
        <v>0.8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2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29.8</v>
      </c>
      <c r="F6637">
        <v>15.4</v>
      </c>
      <c r="G6637">
        <v>0</v>
      </c>
      <c r="H6637">
        <v>8.4</v>
      </c>
      <c r="I6637">
        <v>5.2</v>
      </c>
      <c r="J6637">
        <v>19.2</v>
      </c>
      <c r="K6637">
        <v>1.7</v>
      </c>
      <c r="L6637">
        <v>12.1</v>
      </c>
      <c r="M6637">
        <v>3.2</v>
      </c>
      <c r="N6637">
        <v>56.2</v>
      </c>
      <c r="O6637">
        <v>10.7</v>
      </c>
      <c r="P6637">
        <v>0</v>
      </c>
      <c r="Q6637">
        <v>3.4</v>
      </c>
      <c r="R6637">
        <v>2.2999999999999998</v>
      </c>
      <c r="S6637">
        <v>18.3</v>
      </c>
      <c r="T6637">
        <v>1.1000000000000001</v>
      </c>
      <c r="U6637">
        <v>6.6</v>
      </c>
      <c r="V6637">
        <v>1.4</v>
      </c>
      <c r="W6637">
        <v>29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20.8</v>
      </c>
      <c r="F6638">
        <v>6.2</v>
      </c>
      <c r="G6638">
        <v>0</v>
      </c>
      <c r="H6638">
        <v>13.7</v>
      </c>
      <c r="I6638">
        <v>6.5</v>
      </c>
      <c r="J6638">
        <v>27.8</v>
      </c>
      <c r="K6638">
        <v>1.6</v>
      </c>
      <c r="L6638">
        <v>14.6</v>
      </c>
      <c r="M6638">
        <v>3.8</v>
      </c>
      <c r="N6638">
        <v>23.4</v>
      </c>
      <c r="O6638">
        <v>2.7</v>
      </c>
      <c r="P6638">
        <v>0</v>
      </c>
      <c r="Q6638">
        <v>9.8000000000000007</v>
      </c>
      <c r="R6638">
        <v>2.9</v>
      </c>
      <c r="S6638">
        <v>48.3</v>
      </c>
      <c r="T6638">
        <v>1.1000000000000001</v>
      </c>
      <c r="U6638">
        <v>10.4</v>
      </c>
      <c r="V6638">
        <v>1.5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16.8</v>
      </c>
      <c r="F6639">
        <v>12</v>
      </c>
      <c r="G6639">
        <v>0</v>
      </c>
      <c r="H6639">
        <v>10.3</v>
      </c>
      <c r="I6639">
        <v>4.8</v>
      </c>
      <c r="J6639">
        <v>28.1</v>
      </c>
      <c r="K6639">
        <v>2.6</v>
      </c>
      <c r="L6639">
        <v>16</v>
      </c>
      <c r="M6639">
        <v>4.5</v>
      </c>
      <c r="N6639">
        <v>15</v>
      </c>
      <c r="O6639">
        <v>7.5</v>
      </c>
      <c r="P6639">
        <v>0</v>
      </c>
      <c r="Q6639">
        <v>6</v>
      </c>
      <c r="R6639">
        <v>2.4</v>
      </c>
      <c r="S6639">
        <v>51.8</v>
      </c>
      <c r="T6639">
        <v>1.5</v>
      </c>
      <c r="U6639">
        <v>13.7</v>
      </c>
      <c r="V6639">
        <v>2.1</v>
      </c>
      <c r="W6639">
        <v>22</v>
      </c>
      <c r="X6639">
        <v>5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40.700000000000003</v>
      </c>
      <c r="O6640">
        <v>4.0999999999999996</v>
      </c>
      <c r="P6640">
        <v>0</v>
      </c>
      <c r="Q6640">
        <v>4.8</v>
      </c>
      <c r="R6640">
        <v>1.9</v>
      </c>
      <c r="S6640">
        <v>35.1</v>
      </c>
      <c r="T6640">
        <v>1.1000000000000001</v>
      </c>
      <c r="U6640">
        <v>10.7</v>
      </c>
      <c r="V6640">
        <v>1.7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25.6</v>
      </c>
      <c r="F6641">
        <v>10.5</v>
      </c>
      <c r="G6641">
        <v>0</v>
      </c>
      <c r="H6641">
        <v>11.1</v>
      </c>
      <c r="I6641">
        <v>5.3</v>
      </c>
      <c r="J6641">
        <v>24.2</v>
      </c>
      <c r="K6641">
        <v>1.4</v>
      </c>
      <c r="L6641">
        <v>13.3</v>
      </c>
      <c r="M6641">
        <v>3.7</v>
      </c>
      <c r="N6641">
        <v>38.799999999999997</v>
      </c>
      <c r="O6641">
        <v>5.7</v>
      </c>
      <c r="P6641">
        <v>0</v>
      </c>
      <c r="Q6641">
        <v>6.5</v>
      </c>
      <c r="R6641">
        <v>2.4</v>
      </c>
      <c r="S6641">
        <v>34.299999999999997</v>
      </c>
      <c r="T6641">
        <v>1.4</v>
      </c>
      <c r="U6641">
        <v>9.1</v>
      </c>
      <c r="V6641">
        <v>1.9</v>
      </c>
      <c r="W6641">
        <v>58</v>
      </c>
      <c r="X6641">
        <v>5</v>
      </c>
      <c r="Y6641">
        <v>0</v>
      </c>
      <c r="Z6641">
        <v>6</v>
      </c>
      <c r="AA6641">
        <v>0</v>
      </c>
      <c r="AB6641">
        <v>54</v>
      </c>
      <c r="AC6641">
        <v>0</v>
      </c>
      <c r="AD6641">
        <v>13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27.5</v>
      </c>
      <c r="F6642">
        <v>9.5</v>
      </c>
      <c r="G6642">
        <v>0</v>
      </c>
      <c r="H6642">
        <v>9.4</v>
      </c>
      <c r="I6642">
        <v>3.9</v>
      </c>
      <c r="J6642">
        <v>24.3</v>
      </c>
      <c r="K6642">
        <v>2.2999999999999998</v>
      </c>
      <c r="L6642">
        <v>13.4</v>
      </c>
      <c r="M6642">
        <v>4.7</v>
      </c>
      <c r="N6642">
        <v>44.1</v>
      </c>
      <c r="O6642">
        <v>4.7</v>
      </c>
      <c r="P6642">
        <v>0</v>
      </c>
      <c r="Q6642">
        <v>4.8</v>
      </c>
      <c r="R6642">
        <v>1.8</v>
      </c>
      <c r="S6642">
        <v>32.6</v>
      </c>
      <c r="T6642">
        <v>1.2</v>
      </c>
      <c r="U6642">
        <v>8.6</v>
      </c>
      <c r="V6642">
        <v>2.2000000000000002</v>
      </c>
      <c r="W6642">
        <v>30</v>
      </c>
      <c r="X6642">
        <v>2</v>
      </c>
      <c r="Y6642">
        <v>0</v>
      </c>
      <c r="Z6642">
        <v>2</v>
      </c>
      <c r="AA6642">
        <v>0</v>
      </c>
      <c r="AB6642">
        <v>27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30.9</v>
      </c>
      <c r="F6643">
        <v>14.4</v>
      </c>
      <c r="G6643">
        <v>0</v>
      </c>
      <c r="H6643">
        <v>7.3</v>
      </c>
      <c r="I6643">
        <v>5.2</v>
      </c>
      <c r="J6643">
        <v>19</v>
      </c>
      <c r="K6643">
        <v>2.2000000000000002</v>
      </c>
      <c r="L6643">
        <v>13</v>
      </c>
      <c r="M6643">
        <v>3.1</v>
      </c>
      <c r="N6643">
        <v>58.2</v>
      </c>
      <c r="O6643">
        <v>9</v>
      </c>
      <c r="P6643">
        <v>0</v>
      </c>
      <c r="Q6643">
        <v>3.2</v>
      </c>
      <c r="R6643">
        <v>2.4</v>
      </c>
      <c r="S6643">
        <v>16.7</v>
      </c>
      <c r="T6643">
        <v>1.2</v>
      </c>
      <c r="U6643">
        <v>7.8</v>
      </c>
      <c r="V6643">
        <v>1.5</v>
      </c>
      <c r="W6643">
        <v>106</v>
      </c>
      <c r="X6643">
        <v>28</v>
      </c>
      <c r="Y6643">
        <v>0</v>
      </c>
      <c r="Z6643">
        <v>2</v>
      </c>
      <c r="AA6643">
        <v>0</v>
      </c>
      <c r="AB6643">
        <v>65</v>
      </c>
      <c r="AC6643">
        <v>0</v>
      </c>
      <c r="AD6643">
        <v>18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24.7</v>
      </c>
      <c r="F6644">
        <v>9.9</v>
      </c>
      <c r="G6644">
        <v>0</v>
      </c>
      <c r="H6644">
        <v>12.3</v>
      </c>
      <c r="I6644">
        <v>5.8</v>
      </c>
      <c r="J6644">
        <v>23.3</v>
      </c>
      <c r="K6644">
        <v>1.4</v>
      </c>
      <c r="L6644">
        <v>14.1</v>
      </c>
      <c r="M6644">
        <v>3.5</v>
      </c>
      <c r="N6644">
        <v>37.700000000000003</v>
      </c>
      <c r="O6644">
        <v>5.2</v>
      </c>
      <c r="P6644">
        <v>0</v>
      </c>
      <c r="Q6644">
        <v>8.1999999999999993</v>
      </c>
      <c r="R6644">
        <v>3.2</v>
      </c>
      <c r="S6644">
        <v>32.299999999999997</v>
      </c>
      <c r="T6644">
        <v>1.3</v>
      </c>
      <c r="U6644">
        <v>10.3</v>
      </c>
      <c r="V6644">
        <v>1.8</v>
      </c>
      <c r="W6644">
        <v>63</v>
      </c>
      <c r="X6644">
        <v>4</v>
      </c>
      <c r="Y6644">
        <v>0</v>
      </c>
      <c r="Z6644">
        <v>10</v>
      </c>
      <c r="AA6644">
        <v>0</v>
      </c>
      <c r="AB6644">
        <v>60</v>
      </c>
      <c r="AC6644">
        <v>0</v>
      </c>
      <c r="AD6644">
        <v>18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34.1</v>
      </c>
      <c r="F6645">
        <v>12.7</v>
      </c>
      <c r="G6645">
        <v>0</v>
      </c>
      <c r="H6645">
        <v>7.1</v>
      </c>
      <c r="I6645">
        <v>4.0999999999999996</v>
      </c>
      <c r="J6645">
        <v>19.600000000000001</v>
      </c>
      <c r="K6645">
        <v>2.4</v>
      </c>
      <c r="L6645">
        <v>11.4</v>
      </c>
      <c r="M6645">
        <v>3.7</v>
      </c>
      <c r="N6645">
        <v>66</v>
      </c>
      <c r="O6645">
        <v>6</v>
      </c>
      <c r="P6645">
        <v>0</v>
      </c>
      <c r="Q6645">
        <v>2.8</v>
      </c>
      <c r="R6645">
        <v>1.5</v>
      </c>
      <c r="S6645">
        <v>15.8</v>
      </c>
      <c r="T6645">
        <v>1</v>
      </c>
      <c r="U6645">
        <v>5.3</v>
      </c>
      <c r="V6645">
        <v>1.6</v>
      </c>
      <c r="W6645">
        <v>58</v>
      </c>
      <c r="X6645">
        <v>8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39.299999999999997</v>
      </c>
      <c r="O6646">
        <v>4.2</v>
      </c>
      <c r="P6646">
        <v>0</v>
      </c>
      <c r="Q6646">
        <v>5.5</v>
      </c>
      <c r="R6646">
        <v>2.2999999999999998</v>
      </c>
      <c r="S6646">
        <v>34.1</v>
      </c>
      <c r="T6646">
        <v>1.3</v>
      </c>
      <c r="U6646">
        <v>11.1</v>
      </c>
      <c r="V6646">
        <v>2.2999999999999998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26.5</v>
      </c>
      <c r="F6647">
        <v>8.6999999999999993</v>
      </c>
      <c r="G6647">
        <v>0</v>
      </c>
      <c r="H6647">
        <v>9.4</v>
      </c>
      <c r="I6647">
        <v>4.0999999999999996</v>
      </c>
      <c r="J6647">
        <v>24.8</v>
      </c>
      <c r="K6647">
        <v>2.6</v>
      </c>
      <c r="L6647">
        <v>14.5</v>
      </c>
      <c r="M6647">
        <v>4.4000000000000004</v>
      </c>
      <c r="N6647">
        <v>39.6</v>
      </c>
      <c r="O6647">
        <v>4.5</v>
      </c>
      <c r="P6647">
        <v>0</v>
      </c>
      <c r="Q6647">
        <v>5.0999999999999996</v>
      </c>
      <c r="R6647">
        <v>2.2999999999999998</v>
      </c>
      <c r="S6647">
        <v>33.799999999999997</v>
      </c>
      <c r="T6647">
        <v>1.6</v>
      </c>
      <c r="U6647">
        <v>10.5</v>
      </c>
      <c r="V6647">
        <v>2.7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21.2</v>
      </c>
      <c r="F6648">
        <v>9.6999999999999993</v>
      </c>
      <c r="G6648">
        <v>0</v>
      </c>
      <c r="H6648">
        <v>8.8000000000000007</v>
      </c>
      <c r="I6648">
        <v>4.2</v>
      </c>
      <c r="J6648">
        <v>27.2</v>
      </c>
      <c r="K6648">
        <v>2.9</v>
      </c>
      <c r="L6648">
        <v>15.5</v>
      </c>
      <c r="M6648">
        <v>5.6</v>
      </c>
      <c r="N6648">
        <v>24.5</v>
      </c>
      <c r="O6648">
        <v>5.7</v>
      </c>
      <c r="P6648">
        <v>0</v>
      </c>
      <c r="Q6648">
        <v>5.0999999999999996</v>
      </c>
      <c r="R6648">
        <v>2.6</v>
      </c>
      <c r="S6648">
        <v>44.2</v>
      </c>
      <c r="T6648">
        <v>2.2000000000000002</v>
      </c>
      <c r="U6648">
        <v>12.8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37.700000000000003</v>
      </c>
      <c r="F6649">
        <v>9.1</v>
      </c>
      <c r="G6649">
        <v>0</v>
      </c>
      <c r="H6649">
        <v>6.7</v>
      </c>
      <c r="I6649">
        <v>4.0999999999999996</v>
      </c>
      <c r="J6649">
        <v>19.5</v>
      </c>
      <c r="K6649">
        <v>2.7</v>
      </c>
      <c r="L6649">
        <v>11.5</v>
      </c>
      <c r="M6649">
        <v>3.7</v>
      </c>
      <c r="N6649">
        <v>73.5</v>
      </c>
      <c r="O6649">
        <v>3.1</v>
      </c>
      <c r="P6649">
        <v>0</v>
      </c>
      <c r="Q6649">
        <v>2</v>
      </c>
      <c r="R6649">
        <v>1.6</v>
      </c>
      <c r="S6649">
        <v>12.9</v>
      </c>
      <c r="T6649">
        <v>0.9</v>
      </c>
      <c r="U6649">
        <v>4.7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25.3</v>
      </c>
      <c r="F6650">
        <v>8</v>
      </c>
      <c r="G6650">
        <v>0</v>
      </c>
      <c r="H6650">
        <v>10.5</v>
      </c>
      <c r="I6650">
        <v>4.3</v>
      </c>
      <c r="J6650">
        <v>26.1</v>
      </c>
      <c r="K6650">
        <v>2.7</v>
      </c>
      <c r="L6650">
        <v>13.6</v>
      </c>
      <c r="M6650">
        <v>4.5</v>
      </c>
      <c r="N6650">
        <v>35.5</v>
      </c>
      <c r="O6650">
        <v>4.3</v>
      </c>
      <c r="P6650">
        <v>0</v>
      </c>
      <c r="Q6650">
        <v>6</v>
      </c>
      <c r="R6650">
        <v>2.5</v>
      </c>
      <c r="S6650">
        <v>37.9</v>
      </c>
      <c r="T6650">
        <v>1.9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20.399999999999999</v>
      </c>
      <c r="F6651">
        <v>10.1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15.2</v>
      </c>
      <c r="M6651">
        <v>4</v>
      </c>
      <c r="N6651">
        <v>23.6</v>
      </c>
      <c r="O6651">
        <v>6.7</v>
      </c>
      <c r="P6651">
        <v>0</v>
      </c>
      <c r="Q6651">
        <v>8.8000000000000007</v>
      </c>
      <c r="R6651">
        <v>3.7</v>
      </c>
      <c r="S6651">
        <v>40.200000000000003</v>
      </c>
      <c r="T6651">
        <v>1.6</v>
      </c>
      <c r="U6651">
        <v>12.7</v>
      </c>
      <c r="V6651">
        <v>2.8</v>
      </c>
      <c r="W6651">
        <v>25</v>
      </c>
      <c r="X6651">
        <v>3</v>
      </c>
      <c r="Y6651">
        <v>0</v>
      </c>
      <c r="Z6651">
        <v>5</v>
      </c>
      <c r="AA6651">
        <v>0</v>
      </c>
      <c r="AB6651">
        <v>32</v>
      </c>
      <c r="AC6651">
        <v>0</v>
      </c>
      <c r="AD6651">
        <v>19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20.8</v>
      </c>
      <c r="F6652">
        <v>10.7</v>
      </c>
      <c r="G6652">
        <v>0</v>
      </c>
      <c r="H6652">
        <v>11.3</v>
      </c>
      <c r="I6652">
        <v>4.5999999999999996</v>
      </c>
      <c r="J6652">
        <v>24.7</v>
      </c>
      <c r="K6652">
        <v>2.5</v>
      </c>
      <c r="L6652">
        <v>16.600000000000001</v>
      </c>
      <c r="M6652">
        <v>3.8</v>
      </c>
      <c r="N6652">
        <v>24.6</v>
      </c>
      <c r="O6652">
        <v>7.3</v>
      </c>
      <c r="P6652">
        <v>0</v>
      </c>
      <c r="Q6652">
        <v>8.5</v>
      </c>
      <c r="R6652">
        <v>3.3</v>
      </c>
      <c r="S6652">
        <v>35.6</v>
      </c>
      <c r="T6652">
        <v>2.2999999999999998</v>
      </c>
      <c r="U6652">
        <v>15.4</v>
      </c>
      <c r="V6652">
        <v>3.1</v>
      </c>
      <c r="W6652">
        <v>18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15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32.1</v>
      </c>
      <c r="F6653">
        <v>9.9</v>
      </c>
      <c r="G6653">
        <v>0</v>
      </c>
      <c r="H6653">
        <v>9.5</v>
      </c>
      <c r="I6653">
        <v>3.5</v>
      </c>
      <c r="J6653">
        <v>21.5</v>
      </c>
      <c r="K6653">
        <v>2.1</v>
      </c>
      <c r="L6653">
        <v>13.2</v>
      </c>
      <c r="M6653">
        <v>3.2</v>
      </c>
      <c r="N6653">
        <v>53.9</v>
      </c>
      <c r="O6653">
        <v>5.2</v>
      </c>
      <c r="P6653">
        <v>0</v>
      </c>
      <c r="Q6653">
        <v>5.2</v>
      </c>
      <c r="R6653">
        <v>2.1</v>
      </c>
      <c r="S6653">
        <v>21.2</v>
      </c>
      <c r="T6653">
        <v>1.7</v>
      </c>
      <c r="U6653">
        <v>8.6</v>
      </c>
      <c r="V6653">
        <v>2.2000000000000002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28.8</v>
      </c>
      <c r="F6654">
        <v>10.3</v>
      </c>
      <c r="G6654">
        <v>0</v>
      </c>
      <c r="H6654">
        <v>9.4</v>
      </c>
      <c r="I6654">
        <v>3.4</v>
      </c>
      <c r="J6654">
        <v>22.3</v>
      </c>
      <c r="K6654">
        <v>2.9</v>
      </c>
      <c r="L6654">
        <v>14.3</v>
      </c>
      <c r="M6654">
        <v>3.6</v>
      </c>
      <c r="N6654">
        <v>45.3</v>
      </c>
      <c r="O6654">
        <v>6</v>
      </c>
      <c r="P6654">
        <v>0</v>
      </c>
      <c r="Q6654">
        <v>5.8</v>
      </c>
      <c r="R6654">
        <v>2.6</v>
      </c>
      <c r="S6654">
        <v>25.4</v>
      </c>
      <c r="T6654">
        <v>2.1</v>
      </c>
      <c r="U6654">
        <v>10.4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12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26.2</v>
      </c>
      <c r="F6655">
        <v>16.2</v>
      </c>
      <c r="G6655">
        <v>0</v>
      </c>
      <c r="H6655">
        <v>8.8000000000000007</v>
      </c>
      <c r="I6655">
        <v>3.4</v>
      </c>
      <c r="J6655">
        <v>21.5</v>
      </c>
      <c r="K6655">
        <v>2.2000000000000002</v>
      </c>
      <c r="L6655">
        <v>13.1</v>
      </c>
      <c r="M6655">
        <v>3.5</v>
      </c>
      <c r="N6655">
        <v>38.299999999999997</v>
      </c>
      <c r="O6655">
        <v>13.8</v>
      </c>
      <c r="P6655">
        <v>0</v>
      </c>
      <c r="Q6655">
        <v>5.7</v>
      </c>
      <c r="R6655">
        <v>2.9</v>
      </c>
      <c r="S6655">
        <v>24.8</v>
      </c>
      <c r="T6655">
        <v>1.9</v>
      </c>
      <c r="U6655">
        <v>10</v>
      </c>
      <c r="V6655">
        <v>2.7</v>
      </c>
      <c r="W6655">
        <v>100</v>
      </c>
      <c r="X6655">
        <v>62</v>
      </c>
      <c r="Y6655">
        <v>0</v>
      </c>
      <c r="Z6655">
        <v>5</v>
      </c>
      <c r="AA6655">
        <v>0</v>
      </c>
      <c r="AB6655">
        <v>82</v>
      </c>
      <c r="AC6655">
        <v>0</v>
      </c>
      <c r="AD6655">
        <v>24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26.7</v>
      </c>
      <c r="F6656">
        <v>9.8000000000000007</v>
      </c>
      <c r="G6656">
        <v>0</v>
      </c>
      <c r="H6656">
        <v>11.1</v>
      </c>
      <c r="I6656">
        <v>5.5</v>
      </c>
      <c r="J6656">
        <v>23.1</v>
      </c>
      <c r="K6656">
        <v>1.4</v>
      </c>
      <c r="L6656">
        <v>13.5</v>
      </c>
      <c r="M6656">
        <v>3.9</v>
      </c>
      <c r="N6656">
        <v>39.700000000000003</v>
      </c>
      <c r="O6656">
        <v>6.3</v>
      </c>
      <c r="P6656">
        <v>0</v>
      </c>
      <c r="Q6656">
        <v>7.4</v>
      </c>
      <c r="R6656">
        <v>3.4</v>
      </c>
      <c r="S6656">
        <v>28.7</v>
      </c>
      <c r="T6656">
        <v>1.6</v>
      </c>
      <c r="U6656">
        <v>10.3</v>
      </c>
      <c r="V6656">
        <v>2.6</v>
      </c>
      <c r="W6656">
        <v>83</v>
      </c>
      <c r="X6656">
        <v>5</v>
      </c>
      <c r="Y6656">
        <v>0</v>
      </c>
      <c r="Z6656">
        <v>8</v>
      </c>
      <c r="AA6656">
        <v>0</v>
      </c>
      <c r="AB6656">
        <v>72</v>
      </c>
      <c r="AC6656">
        <v>0</v>
      </c>
      <c r="AD6656">
        <v>18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21.9</v>
      </c>
      <c r="F6657">
        <v>9.1</v>
      </c>
      <c r="G6657">
        <v>0</v>
      </c>
      <c r="H6657">
        <v>11.8</v>
      </c>
      <c r="I6657">
        <v>4.0999999999999996</v>
      </c>
      <c r="J6657">
        <v>25.5</v>
      </c>
      <c r="K6657">
        <v>2.5</v>
      </c>
      <c r="L6657">
        <v>16.3</v>
      </c>
      <c r="M6657">
        <v>3.9</v>
      </c>
      <c r="N6657">
        <v>26.3</v>
      </c>
      <c r="O6657">
        <v>5.7</v>
      </c>
      <c r="P6657">
        <v>0</v>
      </c>
      <c r="Q6657">
        <v>8.5</v>
      </c>
      <c r="R6657">
        <v>3.1</v>
      </c>
      <c r="S6657">
        <v>37</v>
      </c>
      <c r="T6657">
        <v>2.1</v>
      </c>
      <c r="U6657">
        <v>14.4</v>
      </c>
      <c r="V6657">
        <v>3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</v>
      </c>
      <c r="O6658">
        <v>5.0999999999999996</v>
      </c>
      <c r="P6658">
        <v>0</v>
      </c>
      <c r="Q6658">
        <v>5.8</v>
      </c>
      <c r="R6658">
        <v>3.2</v>
      </c>
      <c r="S6658">
        <v>32.6</v>
      </c>
      <c r="T6658">
        <v>2</v>
      </c>
      <c r="U6658">
        <v>11.5</v>
      </c>
      <c r="V6658">
        <v>2.8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7.3</v>
      </c>
      <c r="G6659">
        <v>0</v>
      </c>
      <c r="H6659">
        <v>13.2</v>
      </c>
      <c r="I6659">
        <v>7.9</v>
      </c>
      <c r="J6659">
        <v>27.4</v>
      </c>
      <c r="K6659">
        <v>1.3</v>
      </c>
      <c r="L6659">
        <v>14.8</v>
      </c>
      <c r="M6659">
        <v>4.2</v>
      </c>
      <c r="N6659">
        <v>19.7</v>
      </c>
      <c r="O6659">
        <v>4.7</v>
      </c>
      <c r="P6659">
        <v>0</v>
      </c>
      <c r="Q6659">
        <v>10.7</v>
      </c>
      <c r="R6659">
        <v>4.8</v>
      </c>
      <c r="S6659">
        <v>42.7</v>
      </c>
      <c r="T6659">
        <v>1.8</v>
      </c>
      <c r="U6659">
        <v>12.4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17</v>
      </c>
      <c r="AC6659">
        <v>0</v>
      </c>
      <c r="AD6659">
        <v>6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23.3</v>
      </c>
      <c r="F6660">
        <v>6.5</v>
      </c>
      <c r="G6660">
        <v>0</v>
      </c>
      <c r="H6660">
        <v>15.1</v>
      </c>
      <c r="I6660">
        <v>6.4</v>
      </c>
      <c r="J6660">
        <v>24.4</v>
      </c>
      <c r="K6660">
        <v>1.1000000000000001</v>
      </c>
      <c r="L6660">
        <v>14.3</v>
      </c>
      <c r="M6660">
        <v>3.8</v>
      </c>
      <c r="N6660">
        <v>29.8</v>
      </c>
      <c r="O6660">
        <v>4.2</v>
      </c>
      <c r="P6660">
        <v>0</v>
      </c>
      <c r="Q6660">
        <v>12.6</v>
      </c>
      <c r="R6660">
        <v>4.5</v>
      </c>
      <c r="S6660">
        <v>32.799999999999997</v>
      </c>
      <c r="T6660">
        <v>1.8</v>
      </c>
      <c r="U6660">
        <v>11.4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19.100000000000001</v>
      </c>
      <c r="F6661">
        <v>9.1</v>
      </c>
      <c r="G6661">
        <v>0</v>
      </c>
      <c r="H6661">
        <v>12.9</v>
      </c>
      <c r="I6661">
        <v>7.7</v>
      </c>
      <c r="J6661">
        <v>26.4</v>
      </c>
      <c r="K6661">
        <v>1.2</v>
      </c>
      <c r="L6661">
        <v>14.3</v>
      </c>
      <c r="M6661">
        <v>4.0999999999999996</v>
      </c>
      <c r="N6661">
        <v>20.5</v>
      </c>
      <c r="O6661">
        <v>6.5</v>
      </c>
      <c r="P6661">
        <v>0</v>
      </c>
      <c r="Q6661">
        <v>10.1</v>
      </c>
      <c r="R6661">
        <v>5.5</v>
      </c>
      <c r="S6661">
        <v>39.200000000000003</v>
      </c>
      <c r="T6661">
        <v>2.2999999999999998</v>
      </c>
      <c r="U6661">
        <v>12.5</v>
      </c>
      <c r="V6661">
        <v>3.4</v>
      </c>
      <c r="W6661">
        <v>9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4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24.8</v>
      </c>
      <c r="F6662">
        <v>11.9</v>
      </c>
      <c r="G6662">
        <v>0</v>
      </c>
      <c r="H6662">
        <v>9.9</v>
      </c>
      <c r="I6662">
        <v>5.2</v>
      </c>
      <c r="J6662">
        <v>27.6</v>
      </c>
      <c r="K6662">
        <v>2.1</v>
      </c>
      <c r="L6662">
        <v>9.9</v>
      </c>
      <c r="M6662">
        <v>3.6</v>
      </c>
      <c r="N6662">
        <v>31.2</v>
      </c>
      <c r="O6662">
        <v>8.1</v>
      </c>
      <c r="P6662">
        <v>0</v>
      </c>
      <c r="Q6662">
        <v>6.4</v>
      </c>
      <c r="R6662">
        <v>3.5</v>
      </c>
      <c r="S6662">
        <v>39.799999999999997</v>
      </c>
      <c r="T6662">
        <v>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25.9</v>
      </c>
      <c r="F6663">
        <v>12.2</v>
      </c>
      <c r="G6663">
        <v>0</v>
      </c>
      <c r="H6663">
        <v>8.6</v>
      </c>
      <c r="I6663">
        <v>5.0999999999999996</v>
      </c>
      <c r="J6663">
        <v>25</v>
      </c>
      <c r="K6663">
        <v>1.7</v>
      </c>
      <c r="L6663">
        <v>12.9</v>
      </c>
      <c r="M6663">
        <v>3.6</v>
      </c>
      <c r="N6663">
        <v>35.4</v>
      </c>
      <c r="O6663">
        <v>8.5</v>
      </c>
      <c r="P6663">
        <v>0</v>
      </c>
      <c r="Q6663">
        <v>5.9</v>
      </c>
      <c r="R6663">
        <v>3.6</v>
      </c>
      <c r="S6663">
        <v>32.299999999999997</v>
      </c>
      <c r="T6663">
        <v>2.1</v>
      </c>
      <c r="U6663">
        <v>9.4</v>
      </c>
      <c r="V6663">
        <v>2.8</v>
      </c>
      <c r="W6663">
        <v>23</v>
      </c>
      <c r="X6663">
        <v>4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20.5</v>
      </c>
      <c r="F6664">
        <v>9.9</v>
      </c>
      <c r="G6664">
        <v>0</v>
      </c>
      <c r="H6664">
        <v>9.8000000000000007</v>
      </c>
      <c r="I6664">
        <v>5.0999999999999996</v>
      </c>
      <c r="J6664">
        <v>27</v>
      </c>
      <c r="K6664">
        <v>2.4</v>
      </c>
      <c r="L6664">
        <v>15.5</v>
      </c>
      <c r="M6664">
        <v>4.8</v>
      </c>
      <c r="N6664">
        <v>22.5</v>
      </c>
      <c r="O6664">
        <v>7.5</v>
      </c>
      <c r="P6664">
        <v>0</v>
      </c>
      <c r="Q6664">
        <v>7.3</v>
      </c>
      <c r="R6664">
        <v>3.7</v>
      </c>
      <c r="S6664">
        <v>39.700000000000003</v>
      </c>
      <c r="T6664">
        <v>2.5</v>
      </c>
      <c r="U6664">
        <v>13.1</v>
      </c>
      <c r="V6664">
        <v>3.7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36.299999999999997</v>
      </c>
      <c r="F6665">
        <v>12</v>
      </c>
      <c r="G6665">
        <v>0</v>
      </c>
      <c r="H6665">
        <v>5.8</v>
      </c>
      <c r="I6665">
        <v>3.7</v>
      </c>
      <c r="J6665">
        <v>19.8</v>
      </c>
      <c r="K6665">
        <v>2.6</v>
      </c>
      <c r="L6665">
        <v>11.1</v>
      </c>
      <c r="M6665">
        <v>3.7</v>
      </c>
      <c r="N6665">
        <v>60.5</v>
      </c>
      <c r="O6665">
        <v>6.7</v>
      </c>
      <c r="P6665">
        <v>0</v>
      </c>
      <c r="Q6665">
        <v>3.4</v>
      </c>
      <c r="R6665">
        <v>2.5</v>
      </c>
      <c r="S6665">
        <v>16.3</v>
      </c>
      <c r="T6665">
        <v>2</v>
      </c>
      <c r="U6665">
        <v>6.2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25.1</v>
      </c>
      <c r="F6666">
        <v>9.6</v>
      </c>
      <c r="G6666">
        <v>0</v>
      </c>
      <c r="H6666">
        <v>9.9</v>
      </c>
      <c r="I6666">
        <v>3.9</v>
      </c>
      <c r="J6666">
        <v>25</v>
      </c>
      <c r="K6666">
        <v>2.4</v>
      </c>
      <c r="L6666">
        <v>14.2</v>
      </c>
      <c r="M6666">
        <v>4.9000000000000004</v>
      </c>
      <c r="N6666">
        <v>31.7</v>
      </c>
      <c r="O6666">
        <v>6.8</v>
      </c>
      <c r="P6666">
        <v>0</v>
      </c>
      <c r="Q6666">
        <v>7.2</v>
      </c>
      <c r="R6666">
        <v>3.5</v>
      </c>
      <c r="S6666">
        <v>32.5</v>
      </c>
      <c r="T6666">
        <v>2.8</v>
      </c>
      <c r="U6666">
        <v>11.5</v>
      </c>
      <c r="V6666">
        <v>4.0999999999999996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26.1</v>
      </c>
      <c r="F6667">
        <v>8.9</v>
      </c>
      <c r="G6667">
        <v>0</v>
      </c>
      <c r="H6667">
        <v>9.6</v>
      </c>
      <c r="I6667">
        <v>4.0999999999999996</v>
      </c>
      <c r="J6667">
        <v>25.4</v>
      </c>
      <c r="K6667">
        <v>1.7</v>
      </c>
      <c r="L6667">
        <v>15</v>
      </c>
      <c r="M6667">
        <v>4.0999999999999996</v>
      </c>
      <c r="N6667">
        <v>33.4</v>
      </c>
      <c r="O6667">
        <v>6.2</v>
      </c>
      <c r="P6667">
        <v>0</v>
      </c>
      <c r="Q6667">
        <v>6.5</v>
      </c>
      <c r="R6667">
        <v>3.5</v>
      </c>
      <c r="S6667">
        <v>32.1</v>
      </c>
      <c r="T6667">
        <v>2.4</v>
      </c>
      <c r="U6667">
        <v>12.5</v>
      </c>
      <c r="V6667">
        <v>3.4</v>
      </c>
      <c r="W6667">
        <v>47</v>
      </c>
      <c r="X6667">
        <v>2</v>
      </c>
      <c r="Y6667">
        <v>0</v>
      </c>
      <c r="Z6667">
        <v>3</v>
      </c>
      <c r="AA6667">
        <v>0</v>
      </c>
      <c r="AB6667">
        <v>46</v>
      </c>
      <c r="AC6667">
        <v>0</v>
      </c>
      <c r="AD6667">
        <v>27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22.6</v>
      </c>
      <c r="F6668">
        <v>8</v>
      </c>
      <c r="G6668">
        <v>0</v>
      </c>
      <c r="H6668">
        <v>9</v>
      </c>
      <c r="I6668">
        <v>4.0999999999999996</v>
      </c>
      <c r="J6668">
        <v>29</v>
      </c>
      <c r="K6668">
        <v>2.4</v>
      </c>
      <c r="L6668">
        <v>13.3</v>
      </c>
      <c r="M6668">
        <v>6.6</v>
      </c>
      <c r="N6668">
        <v>24.9</v>
      </c>
      <c r="O6668">
        <v>5.6</v>
      </c>
      <c r="P6668">
        <v>0</v>
      </c>
      <c r="Q6668">
        <v>6.1</v>
      </c>
      <c r="R6668">
        <v>3.3</v>
      </c>
      <c r="S6668">
        <v>42.2</v>
      </c>
      <c r="T6668">
        <v>2.5</v>
      </c>
      <c r="U6668">
        <v>10.3</v>
      </c>
      <c r="V6668">
        <v>5.0999999999999996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13.3</v>
      </c>
      <c r="I6669">
        <v>7.7</v>
      </c>
      <c r="J6669">
        <v>26.2</v>
      </c>
      <c r="K6669">
        <v>1.4</v>
      </c>
      <c r="L6669">
        <v>14.8</v>
      </c>
      <c r="M6669">
        <v>4.3</v>
      </c>
      <c r="N6669">
        <v>20.7</v>
      </c>
      <c r="O6669">
        <v>5.9</v>
      </c>
      <c r="P6669">
        <v>0</v>
      </c>
      <c r="Q6669">
        <v>11.1</v>
      </c>
      <c r="R6669">
        <v>5.7</v>
      </c>
      <c r="S6669">
        <v>37.299999999999997</v>
      </c>
      <c r="T6669">
        <v>2.5</v>
      </c>
      <c r="U6669">
        <v>13</v>
      </c>
      <c r="V6669">
        <v>3.8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34.200000000000003</v>
      </c>
      <c r="O6670">
        <v>5.9</v>
      </c>
      <c r="P6670">
        <v>0</v>
      </c>
      <c r="Q6670">
        <v>7</v>
      </c>
      <c r="R6670">
        <v>3.8</v>
      </c>
      <c r="S6670">
        <v>31.3</v>
      </c>
      <c r="T6670">
        <v>2.6</v>
      </c>
      <c r="U6670">
        <v>11.8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25.3</v>
      </c>
      <c r="F6671">
        <v>10.6</v>
      </c>
      <c r="G6671">
        <v>0</v>
      </c>
      <c r="H6671">
        <v>9.5</v>
      </c>
      <c r="I6671">
        <v>5.0999999999999996</v>
      </c>
      <c r="J6671">
        <v>24</v>
      </c>
      <c r="K6671">
        <v>2.2000000000000002</v>
      </c>
      <c r="L6671">
        <v>14.3</v>
      </c>
      <c r="M6671">
        <v>4</v>
      </c>
      <c r="N6671">
        <v>39.4</v>
      </c>
      <c r="O6671">
        <v>5.4</v>
      </c>
      <c r="P6671">
        <v>0</v>
      </c>
      <c r="Q6671">
        <v>4.9000000000000004</v>
      </c>
      <c r="R6671">
        <v>1.8</v>
      </c>
      <c r="S6671">
        <v>35.6</v>
      </c>
      <c r="T6671">
        <v>0.7</v>
      </c>
      <c r="U6671">
        <v>10.8</v>
      </c>
      <c r="V6671">
        <v>1.4</v>
      </c>
      <c r="W6671">
        <v>1574</v>
      </c>
      <c r="X6671">
        <v>223</v>
      </c>
      <c r="Y6671">
        <v>0</v>
      </c>
      <c r="Z6671">
        <v>137</v>
      </c>
      <c r="AA6671">
        <v>20</v>
      </c>
      <c r="AB6671">
        <v>1486</v>
      </c>
      <c r="AC6671">
        <v>1</v>
      </c>
      <c r="AD6671">
        <v>536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39.1</v>
      </c>
      <c r="C2" s="33">
        <f>[2]Simulations!E60</f>
        <v>1574</v>
      </c>
      <c r="D2" s="3">
        <f>ROUND([2]Simulations!N60*100,1)</f>
        <v>25.3</v>
      </c>
      <c r="E2" s="5"/>
    </row>
    <row r="3" spans="1:10">
      <c r="A3" t="s">
        <v>2</v>
      </c>
      <c r="B3" s="5">
        <f ca="1">ROUND([2]Simulations!P123*100,1)</f>
        <v>5.6</v>
      </c>
      <c r="C3" s="33">
        <f>[2]Simulations!F60</f>
        <v>223</v>
      </c>
      <c r="D3" s="3">
        <f>ROUND([2]Simulations!O60*100,1)</f>
        <v>10.6</v>
      </c>
      <c r="E3" s="5"/>
    </row>
    <row r="4" spans="1:10">
      <c r="A4" t="s">
        <v>4</v>
      </c>
      <c r="B4" s="5">
        <f ca="1">ROUND([2]Simulations!R123*100,1)</f>
        <v>5.0999999999999996</v>
      </c>
      <c r="C4" s="33">
        <f>[2]Simulations!H60</f>
        <v>137</v>
      </c>
      <c r="D4" s="3">
        <f>ROUND([2]Simulations!Q60*100,1)</f>
        <v>9.5</v>
      </c>
      <c r="E4" s="5"/>
    </row>
    <row r="5" spans="1:10">
      <c r="A5" t="s">
        <v>5</v>
      </c>
      <c r="B5" s="5">
        <f ca="1">ROUND([2]Simulations!S123*100,1)</f>
        <v>1.8</v>
      </c>
      <c r="C5" s="33">
        <f>[2]Simulations!I60</f>
        <v>20</v>
      </c>
      <c r="D5" s="3">
        <f>ROUND([2]Simulations!R60*100,1)</f>
        <v>5.0999999999999996</v>
      </c>
      <c r="E5" s="5"/>
    </row>
    <row r="6" spans="1:10">
      <c r="A6" t="s">
        <v>6</v>
      </c>
      <c r="B6" s="5">
        <f ca="1">ROUND([2]Simulations!T123*100,1)</f>
        <v>35.299999999999997</v>
      </c>
      <c r="C6" s="33">
        <f>[2]Simulations!J60</f>
        <v>1486</v>
      </c>
      <c r="D6" s="3">
        <f>ROUND([2]Simulations!S60*100,1)</f>
        <v>24</v>
      </c>
      <c r="E6" s="5"/>
    </row>
    <row r="7" spans="1:10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2.2000000000000002</v>
      </c>
      <c r="E7" s="5"/>
    </row>
    <row r="8" spans="1:10">
      <c r="A8" t="s">
        <v>8</v>
      </c>
      <c r="B8" s="5">
        <f ca="1">ROUND([2]Simulations!V123*100,1)</f>
        <v>11.1</v>
      </c>
      <c r="C8" s="33">
        <f>[2]Simulations!L60</f>
        <v>536</v>
      </c>
      <c r="D8" s="3">
        <f>ROUND([2]Simulations!U60*100,1)</f>
        <v>14.3</v>
      </c>
      <c r="E8" s="5"/>
    </row>
    <row r="9" spans="1:10">
      <c r="A9" t="s">
        <v>9</v>
      </c>
      <c r="B9" s="5">
        <f ca="1">ROUND([2]Simulations!W123*100,1)</f>
        <v>1.3</v>
      </c>
      <c r="C9" s="33">
        <f>[2]Simulations!M60</f>
        <v>0</v>
      </c>
      <c r="D9">
        <f>ROUND([2]Simulations!V60*100,1)</f>
        <v>4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11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26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58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17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562</v>
      </c>
      <c r="C6" s="23">
        <f ca="1">'[2]Delegate Counter'!BM6</f>
        <v>57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587</v>
      </c>
      <c r="H6" s="23">
        <f ca="1">'[2]Delegate Counter'!BR6</f>
        <v>1</v>
      </c>
      <c r="I6" s="23">
        <f ca="1">'[2]Delegate Counter'!BS6</f>
        <v>240</v>
      </c>
      <c r="J6" s="23">
        <f ca="1">'[2]Delegate Counter'!BT6</f>
        <v>0</v>
      </c>
    </row>
    <row r="7" spans="1:10">
      <c r="A7" s="22">
        <v>43900</v>
      </c>
      <c r="B7" s="23">
        <f ca="1">'[2]Delegate Counter'!BL7</f>
        <v>698</v>
      </c>
      <c r="C7" s="23">
        <f ca="1">'[2]Delegate Counter'!BM7</f>
        <v>84</v>
      </c>
      <c r="D7" s="23">
        <f ca="1">'[2]Delegate Counter'!BN7</f>
        <v>0</v>
      </c>
      <c r="E7" s="23">
        <f ca="1">'[2]Delegate Counter'!BO7</f>
        <v>56</v>
      </c>
      <c r="F7" s="23">
        <f ca="1">'[2]Delegate Counter'!BP7</f>
        <v>20</v>
      </c>
      <c r="G7" s="23">
        <f ca="1">'[2]Delegate Counter'!BQ7</f>
        <v>720</v>
      </c>
      <c r="H7" s="23">
        <f ca="1">'[2]Delegate Counter'!BR7</f>
        <v>1</v>
      </c>
      <c r="I7" s="23">
        <f ca="1">'[2]Delegate Counter'!BS7</f>
        <v>284</v>
      </c>
      <c r="J7" s="23">
        <f ca="1">'[2]Delegate Counter'!BT7</f>
        <v>0</v>
      </c>
    </row>
    <row r="8" spans="1:10">
      <c r="A8" s="22">
        <v>43904</v>
      </c>
      <c r="B8" s="23">
        <f ca="1">'[2]Delegate Counter'!BL8</f>
        <v>701</v>
      </c>
      <c r="C8" s="23">
        <f ca="1">'[2]Delegate Counter'!BM8</f>
        <v>84</v>
      </c>
      <c r="D8" s="23">
        <f ca="1">'[2]Delegate Counter'!BN8</f>
        <v>0</v>
      </c>
      <c r="E8" s="23">
        <f ca="1">'[2]Delegate Counter'!BO8</f>
        <v>56</v>
      </c>
      <c r="F8" s="23">
        <f ca="1">'[2]Delegate Counter'!BP8</f>
        <v>20</v>
      </c>
      <c r="G8" s="23">
        <f ca="1">'[2]Delegate Counter'!BQ8</f>
        <v>722</v>
      </c>
      <c r="H8" s="23">
        <f ca="1">'[2]Delegate Counter'!BR8</f>
        <v>1</v>
      </c>
      <c r="I8" s="23">
        <f ca="1">'[2]Delegate Counter'!BS8</f>
        <v>285</v>
      </c>
      <c r="J8" s="23">
        <f ca="1">'[2]Delegate Counter'!BT8</f>
        <v>0</v>
      </c>
    </row>
    <row r="9" spans="1:10">
      <c r="A9" s="22">
        <v>43907</v>
      </c>
      <c r="B9" s="23">
        <f ca="1">'[2]Delegate Counter'!BL9</f>
        <v>958</v>
      </c>
      <c r="C9" s="23">
        <f ca="1">'[2]Delegate Counter'!BM9</f>
        <v>123</v>
      </c>
      <c r="D9" s="23">
        <f ca="1">'[2]Delegate Counter'!BN9</f>
        <v>0</v>
      </c>
      <c r="E9" s="23">
        <f ca="1">'[2]Delegate Counter'!BO9</f>
        <v>76</v>
      </c>
      <c r="F9" s="23">
        <f ca="1">'[2]Delegate Counter'!BP9</f>
        <v>20</v>
      </c>
      <c r="G9" s="23">
        <f ca="1">'[2]Delegate Counter'!BQ9</f>
        <v>928</v>
      </c>
      <c r="H9" s="23">
        <f ca="1">'[2]Delegate Counter'!BR9</f>
        <v>1</v>
      </c>
      <c r="I9" s="23">
        <f ca="1">'[2]Delegate Counter'!BS9</f>
        <v>340</v>
      </c>
      <c r="J9" s="23">
        <f ca="1">'[2]Delegate Counter'!BT9</f>
        <v>0</v>
      </c>
    </row>
    <row r="10" spans="1:10">
      <c r="A10" s="22">
        <v>43914</v>
      </c>
      <c r="B10" s="23">
        <f ca="1">'[2]Delegate Counter'!BL10</f>
        <v>1016</v>
      </c>
      <c r="C10" s="23">
        <f ca="1">'[2]Delegate Counter'!BM10</f>
        <v>131</v>
      </c>
      <c r="D10" s="23">
        <f ca="1">'[2]Delegate Counter'!BN10</f>
        <v>0</v>
      </c>
      <c r="E10" s="23">
        <f ca="1">'[2]Delegate Counter'!BO10</f>
        <v>77</v>
      </c>
      <c r="F10" s="23">
        <f ca="1">'[2]Delegate Counter'!BP10</f>
        <v>20</v>
      </c>
      <c r="G10" s="23">
        <f ca="1">'[2]Delegate Counter'!BQ10</f>
        <v>961</v>
      </c>
      <c r="H10" s="23">
        <f ca="1">'[2]Delegate Counter'!BR10</f>
        <v>1</v>
      </c>
      <c r="I10" s="23">
        <f ca="1">'[2]Delegate Counter'!BS10</f>
        <v>345</v>
      </c>
      <c r="J10" s="23">
        <f ca="1">'[2]Delegate Counter'!BT10</f>
        <v>0</v>
      </c>
    </row>
    <row r="11" spans="1:10">
      <c r="A11" s="22">
        <v>43919</v>
      </c>
      <c r="B11" s="23">
        <f ca="1">'[2]Delegate Counter'!BL11</f>
        <v>1038</v>
      </c>
      <c r="C11" s="23">
        <f ca="1">'[2]Delegate Counter'!BM11</f>
        <v>132</v>
      </c>
      <c r="D11" s="23">
        <f ca="1">'[2]Delegate Counter'!BN11</f>
        <v>0</v>
      </c>
      <c r="E11" s="23">
        <f ca="1">'[2]Delegate Counter'!BO11</f>
        <v>78</v>
      </c>
      <c r="F11" s="23">
        <f ca="1">'[2]Delegate Counter'!BP11</f>
        <v>20</v>
      </c>
      <c r="G11" s="23">
        <f ca="1">'[2]Delegate Counter'!BQ11</f>
        <v>981</v>
      </c>
      <c r="H11" s="23">
        <f ca="1">'[2]Delegate Counter'!BR11</f>
        <v>1</v>
      </c>
      <c r="I11" s="23">
        <f ca="1">'[2]Delegate Counter'!BS11</f>
        <v>352</v>
      </c>
      <c r="J11" s="23">
        <f ca="1">'[2]Delegate Counter'!BT11</f>
        <v>0</v>
      </c>
    </row>
    <row r="12" spans="1:10">
      <c r="A12" s="22">
        <v>43925</v>
      </c>
      <c r="B12" s="23">
        <f ca="1">'[2]Delegate Counter'!BL12</f>
        <v>1092</v>
      </c>
      <c r="C12" s="23">
        <f ca="1">'[2]Delegate Counter'!BM12</f>
        <v>134</v>
      </c>
      <c r="D12" s="23">
        <f ca="1">'[2]Delegate Counter'!BN12</f>
        <v>0</v>
      </c>
      <c r="E12" s="23">
        <f ca="1">'[2]Delegate Counter'!BO12</f>
        <v>78</v>
      </c>
      <c r="F12" s="23">
        <f ca="1">'[2]Delegate Counter'!BP12</f>
        <v>20</v>
      </c>
      <c r="G12" s="23">
        <f ca="1">'[2]Delegate Counter'!BQ12</f>
        <v>1021</v>
      </c>
      <c r="H12" s="23">
        <f ca="1">'[2]Delegate Counter'!BR12</f>
        <v>1</v>
      </c>
      <c r="I12" s="23">
        <f ca="1">'[2]Delegate Counter'!BS12</f>
        <v>364</v>
      </c>
      <c r="J12" s="23">
        <f ca="1">'[2]Delegate Counter'!BT12</f>
        <v>0</v>
      </c>
    </row>
    <row r="13" spans="1:10">
      <c r="A13" s="22">
        <v>43928</v>
      </c>
      <c r="B13" s="23">
        <f ca="1">'[2]Delegate Counter'!BL13</f>
        <v>1117</v>
      </c>
      <c r="C13" s="23">
        <f ca="1">'[2]Delegate Counter'!BM13</f>
        <v>137</v>
      </c>
      <c r="D13" s="23">
        <f ca="1">'[2]Delegate Counter'!BN13</f>
        <v>0</v>
      </c>
      <c r="E13" s="23">
        <f ca="1">'[2]Delegate Counter'!BO13</f>
        <v>83</v>
      </c>
      <c r="F13" s="23">
        <f ca="1">'[2]Delegate Counter'!BP13</f>
        <v>20</v>
      </c>
      <c r="G13" s="23">
        <f ca="1">'[2]Delegate Counter'!BQ13</f>
        <v>1053</v>
      </c>
      <c r="H13" s="23">
        <f ca="1">'[2]Delegate Counter'!BR13</f>
        <v>1</v>
      </c>
      <c r="I13" s="23">
        <f ca="1">'[2]Delegate Counter'!BS13</f>
        <v>383</v>
      </c>
      <c r="J13" s="23">
        <f ca="1">'[2]Delegate Counter'!BT13</f>
        <v>0</v>
      </c>
    </row>
    <row r="14" spans="1:10">
      <c r="A14" s="22">
        <v>43949</v>
      </c>
      <c r="B14" s="23">
        <f ca="1">'[2]Delegate Counter'!BL14</f>
        <v>1381</v>
      </c>
      <c r="C14" s="23">
        <f ca="1">'[2]Delegate Counter'!BM14</f>
        <v>211</v>
      </c>
      <c r="D14" s="23">
        <f ca="1">'[2]Delegate Counter'!BN14</f>
        <v>0</v>
      </c>
      <c r="E14" s="23">
        <f ca="1">'[2]Delegate Counter'!BO14</f>
        <v>104</v>
      </c>
      <c r="F14" s="23">
        <f ca="1">'[2]Delegate Counter'!BP14</f>
        <v>20</v>
      </c>
      <c r="G14" s="23">
        <f ca="1">'[2]Delegate Counter'!BQ14</f>
        <v>1279</v>
      </c>
      <c r="H14" s="23">
        <f ca="1">'[2]Delegate Counter'!BR14</f>
        <v>1</v>
      </c>
      <c r="I14" s="23">
        <f ca="1">'[2]Delegate Counter'!BS14</f>
        <v>460</v>
      </c>
      <c r="J14" s="23">
        <f ca="1">'[2]Delegate Counter'!BT14</f>
        <v>0</v>
      </c>
    </row>
    <row r="15" spans="1:10">
      <c r="A15" s="22">
        <v>43953</v>
      </c>
      <c r="B15" s="23">
        <f ca="1">'[2]Delegate Counter'!BL15</f>
        <v>1396</v>
      </c>
      <c r="C15" s="23">
        <f ca="1">'[2]Delegate Counter'!BM15</f>
        <v>211</v>
      </c>
      <c r="D15" s="23">
        <f ca="1">'[2]Delegate Counter'!BN15</f>
        <v>0</v>
      </c>
      <c r="E15" s="23">
        <f ca="1">'[2]Delegate Counter'!BO15</f>
        <v>108</v>
      </c>
      <c r="F15" s="23">
        <f ca="1">'[2]Delegate Counter'!BP15</f>
        <v>20</v>
      </c>
      <c r="G15" s="23">
        <f ca="1">'[2]Delegate Counter'!BQ15</f>
        <v>1299</v>
      </c>
      <c r="H15" s="23">
        <f ca="1">'[2]Delegate Counter'!BR15</f>
        <v>1</v>
      </c>
      <c r="I15" s="23">
        <f ca="1">'[2]Delegate Counter'!BS15</f>
        <v>467</v>
      </c>
      <c r="J15" s="23">
        <f ca="1">'[2]Delegate Counter'!BT15</f>
        <v>0</v>
      </c>
    </row>
    <row r="16" spans="1:10">
      <c r="A16" s="22">
        <v>43956</v>
      </c>
      <c r="B16" s="23">
        <f ca="1">'[2]Delegate Counter'!BL16</f>
        <v>1423</v>
      </c>
      <c r="C16" s="23">
        <f ca="1">'[2]Delegate Counter'!BM16</f>
        <v>211</v>
      </c>
      <c r="D16" s="23">
        <f ca="1">'[2]Delegate Counter'!BN16</f>
        <v>0</v>
      </c>
      <c r="E16" s="23">
        <f ca="1">'[2]Delegate Counter'!BO16</f>
        <v>125</v>
      </c>
      <c r="F16" s="23">
        <f ca="1">'[2]Delegate Counter'!BP16</f>
        <v>20</v>
      </c>
      <c r="G16" s="23">
        <f ca="1">'[2]Delegate Counter'!BQ16</f>
        <v>1327</v>
      </c>
      <c r="H16" s="23">
        <f ca="1">'[2]Delegate Counter'!BR16</f>
        <v>1</v>
      </c>
      <c r="I16" s="23">
        <f ca="1">'[2]Delegate Counter'!BS16</f>
        <v>477</v>
      </c>
      <c r="J16" s="23">
        <f ca="1">'[2]Delegate Counter'!BT16</f>
        <v>0</v>
      </c>
    </row>
    <row r="17" spans="1:19">
      <c r="A17" s="22">
        <v>43963</v>
      </c>
      <c r="B17" s="23">
        <f ca="1">'[2]Delegate Counter'!BL17</f>
        <v>1443</v>
      </c>
      <c r="C17" s="23">
        <f ca="1">'[2]Delegate Counter'!BM17</f>
        <v>214</v>
      </c>
      <c r="D17" s="23">
        <f ca="1">'[2]Delegate Counter'!BN17</f>
        <v>0</v>
      </c>
      <c r="E17" s="23">
        <f ca="1">'[2]Delegate Counter'!BO17</f>
        <v>128</v>
      </c>
      <c r="F17" s="23">
        <f ca="1">'[2]Delegate Counter'!BP17</f>
        <v>20</v>
      </c>
      <c r="G17" s="23">
        <f ca="1">'[2]Delegate Counter'!BQ17</f>
        <v>1353</v>
      </c>
      <c r="H17" s="23">
        <f ca="1">'[2]Delegate Counter'!BR17</f>
        <v>1</v>
      </c>
      <c r="I17" s="23">
        <f ca="1">'[2]Delegate Counter'!BS17</f>
        <v>482</v>
      </c>
      <c r="J17" s="23">
        <f ca="1">'[2]Delegate Counter'!BT17</f>
        <v>0</v>
      </c>
    </row>
    <row r="18" spans="1:19">
      <c r="A18" s="22">
        <v>43970</v>
      </c>
      <c r="B18" s="23">
        <f ca="1">'[2]Delegate Counter'!BL18</f>
        <v>1485</v>
      </c>
      <c r="C18" s="23">
        <f ca="1">'[2]Delegate Counter'!BM18</f>
        <v>220</v>
      </c>
      <c r="D18" s="23">
        <f ca="1">'[2]Delegate Counter'!BN18</f>
        <v>0</v>
      </c>
      <c r="E18" s="23">
        <f ca="1">'[2]Delegate Counter'!BO18</f>
        <v>131</v>
      </c>
      <c r="F18" s="23">
        <f ca="1">'[2]Delegate Counter'!BP18</f>
        <v>20</v>
      </c>
      <c r="G18" s="23">
        <f ca="1">'[2]Delegate Counter'!BQ18</f>
        <v>1399</v>
      </c>
      <c r="H18" s="23">
        <f ca="1">'[2]Delegate Counter'!BR18</f>
        <v>1</v>
      </c>
      <c r="I18" s="23">
        <f ca="1">'[2]Delegate Counter'!BS18</f>
        <v>500</v>
      </c>
      <c r="J18" s="23">
        <f ca="1">'[2]Delegate Counter'!BT18</f>
        <v>0</v>
      </c>
    </row>
    <row r="19" spans="1:19">
      <c r="A19" s="22">
        <v>43984</v>
      </c>
      <c r="B19" s="23">
        <f ca="1">'[2]Delegate Counter'!BL19</f>
        <v>1571</v>
      </c>
      <c r="C19" s="23">
        <f ca="1">'[2]Delegate Counter'!BM19</f>
        <v>223</v>
      </c>
      <c r="D19" s="23">
        <f ca="1">'[2]Delegate Counter'!BN19</f>
        <v>0</v>
      </c>
      <c r="E19" s="23">
        <f ca="1">'[2]Delegate Counter'!BO19</f>
        <v>137</v>
      </c>
      <c r="F19" s="23">
        <f ca="1">'[2]Delegate Counter'!BP19</f>
        <v>20</v>
      </c>
      <c r="G19" s="23">
        <f ca="1">'[2]Delegate Counter'!BQ19</f>
        <v>1483</v>
      </c>
      <c r="H19" s="23">
        <f ca="1">'[2]Delegate Counter'!BR19</f>
        <v>1</v>
      </c>
      <c r="I19" s="23">
        <f ca="1">'[2]Delegate Counter'!BS19</f>
        <v>535</v>
      </c>
      <c r="J19" s="23">
        <f ca="1">'[2]Delegate Counter'!BT19</f>
        <v>0</v>
      </c>
    </row>
    <row r="20" spans="1:19">
      <c r="A20" s="22">
        <v>43988</v>
      </c>
      <c r="B20" s="23">
        <f ca="1">'[2]Delegate Counter'!BL20</f>
        <v>1574</v>
      </c>
      <c r="C20" s="23">
        <f ca="1">'[2]Delegate Counter'!BM20</f>
        <v>223</v>
      </c>
      <c r="D20" s="23">
        <f ca="1">'[2]Delegate Counter'!BN20</f>
        <v>0</v>
      </c>
      <c r="E20" s="23">
        <f ca="1">'[2]Delegate Counter'!BO20</f>
        <v>137</v>
      </c>
      <c r="F20" s="23">
        <f ca="1">'[2]Delegate Counter'!BP20</f>
        <v>20</v>
      </c>
      <c r="G20" s="23">
        <f ca="1">'[2]Delegate Counter'!BQ20</f>
        <v>1486</v>
      </c>
      <c r="H20" s="23">
        <f ca="1">'[2]Delegate Counter'!BR20</f>
        <v>1</v>
      </c>
      <c r="I20" s="23">
        <f ca="1">'[2]Delegate Counter'!BS20</f>
        <v>536</v>
      </c>
      <c r="J20" s="23">
        <f ca="1">'[2]Delegate Counter'!BT20</f>
        <v>0</v>
      </c>
    </row>
    <row r="21" spans="1:19">
      <c r="A21" s="22">
        <v>44013</v>
      </c>
      <c r="B21" s="23">
        <f ca="1">B20</f>
        <v>1574</v>
      </c>
      <c r="C21" s="23">
        <f t="shared" ref="C21:J21" ca="1" si="0">C20</f>
        <v>223</v>
      </c>
      <c r="D21" s="23">
        <f t="shared" ca="1" si="0"/>
        <v>0</v>
      </c>
      <c r="E21" s="23">
        <f t="shared" ca="1" si="0"/>
        <v>137</v>
      </c>
      <c r="F21" s="23">
        <f t="shared" ca="1" si="0"/>
        <v>20</v>
      </c>
      <c r="G21" s="23">
        <f t="shared" ca="1" si="0"/>
        <v>1486</v>
      </c>
      <c r="H21" s="23">
        <f t="shared" ca="1" si="0"/>
        <v>1</v>
      </c>
      <c r="I21" s="23">
        <f t="shared" ca="1" si="0"/>
        <v>536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5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32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2</v>
      </c>
      <c r="L7">
        <f>INDEX('[2]Delegate Counter'!AX$3:AX$59,MATCH(delegates!$B7,'[2]Delegate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58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17</v>
      </c>
      <c r="L8">
        <f t="shared" si="11"/>
        <v>0</v>
      </c>
      <c r="M8">
        <f t="shared" si="0"/>
        <v>0.37419354838709679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0.10967741935483871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504</v>
      </c>
      <c r="E9">
        <f t="shared" si="12"/>
        <v>57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529</v>
      </c>
      <c r="J9">
        <f t="shared" si="12"/>
        <v>0</v>
      </c>
      <c r="K9">
        <f t="shared" si="12"/>
        <v>223</v>
      </c>
      <c r="L9">
        <f t="shared" si="12"/>
        <v>0</v>
      </c>
      <c r="M9">
        <f t="shared" si="0"/>
        <v>0.37113402061855671</v>
      </c>
      <c r="N9">
        <f t="shared" si="1"/>
        <v>4.1973490427098671E-2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0.38954344624447718</v>
      </c>
      <c r="S9">
        <f t="shared" si="6"/>
        <v>0</v>
      </c>
      <c r="T9">
        <f t="shared" si="7"/>
        <v>0.1642120765832106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29</v>
      </c>
      <c r="E10">
        <f>INDEX('[2]Delegate Counter'!AQ$3:AQ$59,MATCH(delegates!$B10,'[2]Delegate Counter'!$A$3:$A$59,0))</f>
        <v>4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0.55769230769230771</v>
      </c>
      <c r="N10">
        <f t="shared" si="1"/>
        <v>7.6923076923076927E-2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126</v>
      </c>
      <c r="E13">
        <f>INDEX('[2]Delegate Counter'!AQ$3:AQ$59,MATCH(delegates!$B13,'[2]Delegate Counter'!$A$3:$A$59,0))</f>
        <v>7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174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103</v>
      </c>
      <c r="L13">
        <f>INDEX('[2]Delegate Counter'!AX$3:AX$59,MATCH(delegates!$B13,'[2]Delegate Counter'!$A$3:$A$59,0))</f>
        <v>0</v>
      </c>
      <c r="M13">
        <f t="shared" si="0"/>
        <v>0.30288461538461536</v>
      </c>
      <c r="N13">
        <f t="shared" si="1"/>
        <v>1.6826923076923076E-2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0.41826923076923078</v>
      </c>
      <c r="S13">
        <f t="shared" si="6"/>
        <v>0</v>
      </c>
      <c r="T13">
        <f t="shared" si="7"/>
        <v>0.24759615384615385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23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9</v>
      </c>
      <c r="L14">
        <f>INDEX('[2]Delegate Counter'!AX$3:AX$59,MATCH(delegates!$B14,'[2]Delegate Counter'!$A$3:$A$59,0))</f>
        <v>0</v>
      </c>
      <c r="M14">
        <f t="shared" si="0"/>
        <v>0.34328358208955223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25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0.27472527472527475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54</v>
      </c>
      <c r="E19">
        <f>INDEX('[2]Delegate Counter'!AQ$3:AQ$59,MATCH(delegates!$B19,'[2]Delegate Counter'!$A$3:$A$59,0))</f>
        <v>11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7</v>
      </c>
      <c r="L19">
        <f>INDEX('[2]Delegate Counter'!AX$3:AX$59,MATCH(delegates!$B19,'[2]Delegate Counter'!$A$3:$A$59,0))</f>
        <v>0</v>
      </c>
      <c r="M19">
        <f t="shared" si="0"/>
        <v>0.49090909090909091</v>
      </c>
      <c r="N19">
        <f t="shared" si="1"/>
        <v>0.1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6.363636363636363E-2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33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22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0.515625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91</v>
      </c>
      <c r="E22">
        <f>INDEX('[2]Delegate Counter'!AQ$3:AQ$59,MATCH(delegates!$B22,'[2]Delegate Counter'!$A$3:$A$59,0))</f>
        <v>16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32</v>
      </c>
      <c r="L22">
        <f>INDEX('[2]Delegate Counter'!AX$3:AX$59,MATCH(delegates!$B22,'[2]Delegate Counter'!$A$3:$A$59,0))</f>
        <v>0</v>
      </c>
      <c r="M22">
        <f t="shared" si="0"/>
        <v>0.39912280701754388</v>
      </c>
      <c r="N22">
        <f t="shared" si="1"/>
        <v>7.0175438596491224E-2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0.14035087719298245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2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12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45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9</v>
      </c>
      <c r="L25">
        <f>INDEX('[2]Delegate Counter'!AX$3:AX$59,MATCH(delegates!$B25,'[2]Delegate Counter'!$A$3:$A$59,0))</f>
        <v>0</v>
      </c>
      <c r="M25">
        <f t="shared" si="0"/>
        <v>0.45454545454545453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562</v>
      </c>
      <c r="E26">
        <f t="shared" si="13"/>
        <v>57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587</v>
      </c>
      <c r="J26">
        <f t="shared" si="13"/>
        <v>1</v>
      </c>
      <c r="K26">
        <f t="shared" si="13"/>
        <v>240</v>
      </c>
      <c r="L26">
        <f t="shared" si="13"/>
        <v>0</v>
      </c>
      <c r="M26">
        <f t="shared" si="0"/>
        <v>0.37144745538664903</v>
      </c>
      <c r="N26">
        <f t="shared" si="1"/>
        <v>3.767349636483807E-2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0.38797091870456046</v>
      </c>
      <c r="S26">
        <f t="shared" si="6"/>
        <v>6.6093853271645734E-4</v>
      </c>
      <c r="T26">
        <f t="shared" si="7"/>
        <v>0.15862524785194976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136</v>
      </c>
      <c r="E27">
        <f t="shared" si="14"/>
        <v>27</v>
      </c>
      <c r="F27">
        <f t="shared" si="14"/>
        <v>0</v>
      </c>
      <c r="G27">
        <f t="shared" si="14"/>
        <v>11</v>
      </c>
      <c r="H27">
        <f t="shared" si="14"/>
        <v>0</v>
      </c>
      <c r="I27">
        <f t="shared" si="14"/>
        <v>133</v>
      </c>
      <c r="J27">
        <f t="shared" si="14"/>
        <v>0</v>
      </c>
      <c r="K27">
        <f t="shared" si="14"/>
        <v>44</v>
      </c>
      <c r="L27">
        <f t="shared" si="14"/>
        <v>0</v>
      </c>
      <c r="M27">
        <f t="shared" si="0"/>
        <v>0.38636363636363635</v>
      </c>
      <c r="N27">
        <f t="shared" si="1"/>
        <v>7.6704545454545456E-2</v>
      </c>
      <c r="O27">
        <f t="shared" si="2"/>
        <v>0</v>
      </c>
      <c r="P27">
        <f t="shared" si="3"/>
        <v>3.125E-2</v>
      </c>
      <c r="Q27">
        <f t="shared" si="4"/>
        <v>0</v>
      </c>
      <c r="R27">
        <f t="shared" si="5"/>
        <v>0.37784090909090912</v>
      </c>
      <c r="S27">
        <f t="shared" si="6"/>
        <v>0</v>
      </c>
      <c r="T27">
        <f t="shared" si="7"/>
        <v>0.125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1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10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51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14</v>
      </c>
      <c r="L29">
        <f>INDEX('[2]Delegate Counter'!AX$3:AX$59,MATCH(delegates!$B29,'[2]Delegate Counter'!$A$3:$A$59,0))</f>
        <v>0</v>
      </c>
      <c r="M29">
        <f t="shared" si="0"/>
        <v>0.40799999999999997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0.112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10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2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29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0.4264705882352941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5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1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22</v>
      </c>
      <c r="E33">
        <f>INDEX('[2]Delegate Counter'!AQ$3:AQ$59,MATCH(delegates!$B33,'[2]Delegate Counter'!$A$3:$A$59,0))</f>
        <v>5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0.24719101123595505</v>
      </c>
      <c r="N33">
        <f t="shared" si="1"/>
        <v>5.6179775280898875E-2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698</v>
      </c>
      <c r="E34">
        <f t="shared" si="15"/>
        <v>84</v>
      </c>
      <c r="F34">
        <f t="shared" si="15"/>
        <v>0</v>
      </c>
      <c r="G34">
        <f t="shared" si="15"/>
        <v>56</v>
      </c>
      <c r="H34">
        <f t="shared" si="15"/>
        <v>20</v>
      </c>
      <c r="I34">
        <f t="shared" si="15"/>
        <v>720</v>
      </c>
      <c r="J34">
        <f t="shared" si="15"/>
        <v>1</v>
      </c>
      <c r="K34">
        <f t="shared" si="15"/>
        <v>284</v>
      </c>
      <c r="L34">
        <f t="shared" si="15"/>
        <v>0</v>
      </c>
      <c r="M34">
        <f t="shared" ref="M34:M65" si="16">D34/$C34</f>
        <v>0.37426273458445042</v>
      </c>
      <c r="N34">
        <f t="shared" ref="N34:N65" si="17">E34/$C34</f>
        <v>4.5040214477211793E-2</v>
      </c>
      <c r="O34">
        <f t="shared" ref="O34:O65" si="18">F34/$C34</f>
        <v>0</v>
      </c>
      <c r="P34">
        <f t="shared" ref="P34:P65" si="19">G34/$C34</f>
        <v>3.0026809651474532E-2</v>
      </c>
      <c r="Q34">
        <f t="shared" ref="Q34:Q65" si="20">H34/$C34</f>
        <v>1.0723860589812333E-2</v>
      </c>
      <c r="R34">
        <f t="shared" ref="R34:R65" si="21">I34/$C34</f>
        <v>0.38605898123324395</v>
      </c>
      <c r="S34">
        <f t="shared" ref="S34:S65" si="22">J34/$C34</f>
        <v>5.3619302949061668E-4</v>
      </c>
      <c r="T34">
        <f t="shared" ref="T34:T65" si="23">K34/$C34</f>
        <v>0.15227882037533513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701</v>
      </c>
      <c r="E36">
        <f t="shared" si="25"/>
        <v>84</v>
      </c>
      <c r="F36">
        <f t="shared" si="25"/>
        <v>0</v>
      </c>
      <c r="G36">
        <f t="shared" si="25"/>
        <v>56</v>
      </c>
      <c r="H36">
        <f t="shared" si="25"/>
        <v>20</v>
      </c>
      <c r="I36">
        <f t="shared" si="25"/>
        <v>722</v>
      </c>
      <c r="J36">
        <f t="shared" si="25"/>
        <v>1</v>
      </c>
      <c r="K36">
        <f t="shared" si="25"/>
        <v>285</v>
      </c>
      <c r="L36">
        <f t="shared" si="25"/>
        <v>0</v>
      </c>
      <c r="M36">
        <f t="shared" si="16"/>
        <v>0.37466595403527525</v>
      </c>
      <c r="N36">
        <f t="shared" si="17"/>
        <v>4.4895777659005882E-2</v>
      </c>
      <c r="O36">
        <f t="shared" si="18"/>
        <v>0</v>
      </c>
      <c r="P36">
        <f t="shared" si="19"/>
        <v>2.9930518439337254E-2</v>
      </c>
      <c r="Q36">
        <f t="shared" si="20"/>
        <v>1.0689470871191877E-2</v>
      </c>
      <c r="R36">
        <f t="shared" si="21"/>
        <v>0.38588989845002675</v>
      </c>
      <c r="S36">
        <f t="shared" si="22"/>
        <v>5.3447354355959376E-4</v>
      </c>
      <c r="T36">
        <f t="shared" si="23"/>
        <v>0.15232495991448422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257</v>
      </c>
      <c r="E37">
        <f t="shared" si="26"/>
        <v>39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206</v>
      </c>
      <c r="J37">
        <f t="shared" si="26"/>
        <v>0</v>
      </c>
      <c r="K37">
        <f t="shared" si="26"/>
        <v>55</v>
      </c>
      <c r="L37">
        <f t="shared" si="26"/>
        <v>0</v>
      </c>
      <c r="M37">
        <f t="shared" si="16"/>
        <v>0.44540727902946275</v>
      </c>
      <c r="N37">
        <f t="shared" si="17"/>
        <v>6.7590987868284227E-2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0.35701906412478335</v>
      </c>
      <c r="S37">
        <f t="shared" si="22"/>
        <v>0</v>
      </c>
      <c r="T37">
        <f t="shared" si="23"/>
        <v>9.5320623916811092E-2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58</v>
      </c>
      <c r="E38">
        <f>INDEX('[2]Delegate Counter'!AQ$3:AQ$59,MATCH(delegates!$B38,'[2]Delegate Counter'!$A$3:$A$59,0))</f>
        <v>5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6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13</v>
      </c>
      <c r="L38">
        <f>INDEX('[2]Delegate Counter'!AX$3:AX$59,MATCH(delegates!$B38,'[2]Delegate Counter'!$A$3:$A$59,0))</f>
        <v>0</v>
      </c>
      <c r="M38">
        <f t="shared" si="16"/>
        <v>0.4264705882352941</v>
      </c>
      <c r="N38">
        <f t="shared" si="17"/>
        <v>3.6764705882352942E-2</v>
      </c>
      <c r="O38">
        <f t="shared" si="18"/>
        <v>0</v>
      </c>
      <c r="P38">
        <f t="shared" si="19"/>
        <v>4.4117647058823532E-2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9.5588235294117641E-2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30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27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0.44776119402985076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106</v>
      </c>
      <c r="E40">
        <f>INDEX('[2]Delegate Counter'!AQ$3:AQ$59,MATCH(delegates!$B40,'[2]Delegate Counter'!$A$3:$A$59,0))</f>
        <v>28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65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18</v>
      </c>
      <c r="L40">
        <f>INDEX('[2]Delegate Counter'!AX$3:AX$59,MATCH(delegates!$B40,'[2]Delegate Counter'!$A$3:$A$59,0))</f>
        <v>0</v>
      </c>
      <c r="M40">
        <f t="shared" si="16"/>
        <v>0.48401826484018262</v>
      </c>
      <c r="N40">
        <f t="shared" si="17"/>
        <v>0.12785388127853881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0.29680365296803651</v>
      </c>
      <c r="S40">
        <f t="shared" si="22"/>
        <v>0</v>
      </c>
      <c r="T40">
        <f t="shared" si="23"/>
        <v>8.2191780821917804E-2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63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10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60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18</v>
      </c>
      <c r="L41">
        <f>INDEX('[2]Delegate Counter'!AX$3:AX$59,MATCH(delegates!$B41,'[2]Delegate Counter'!$A$3:$A$59,0))</f>
        <v>0</v>
      </c>
      <c r="M41">
        <f t="shared" si="16"/>
        <v>0.40645161290322579</v>
      </c>
      <c r="N41">
        <f t="shared" si="17"/>
        <v>2.5806451612903226E-2</v>
      </c>
      <c r="O41">
        <f t="shared" si="18"/>
        <v>0</v>
      </c>
      <c r="P41">
        <f t="shared" si="19"/>
        <v>6.4516129032258063E-2</v>
      </c>
      <c r="Q41">
        <f t="shared" si="20"/>
        <v>0</v>
      </c>
      <c r="R41">
        <f t="shared" si="21"/>
        <v>0.38709677419354838</v>
      </c>
      <c r="S41">
        <f t="shared" si="22"/>
        <v>0</v>
      </c>
      <c r="T41">
        <f t="shared" si="23"/>
        <v>0.11612903225806452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958</v>
      </c>
      <c r="E42">
        <f t="shared" si="27"/>
        <v>123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928</v>
      </c>
      <c r="J42">
        <f t="shared" si="27"/>
        <v>1</v>
      </c>
      <c r="K42">
        <f t="shared" si="27"/>
        <v>340</v>
      </c>
      <c r="L42">
        <f t="shared" si="27"/>
        <v>0</v>
      </c>
      <c r="M42">
        <f t="shared" si="16"/>
        <v>0.39133986928104575</v>
      </c>
      <c r="N42">
        <f t="shared" si="17"/>
        <v>5.0245098039215688E-2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0.37908496732026142</v>
      </c>
      <c r="S42">
        <f t="shared" si="22"/>
        <v>4.084967320261438E-4</v>
      </c>
      <c r="T42">
        <f t="shared" si="23"/>
        <v>0.1388888888888889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58</v>
      </c>
      <c r="E43">
        <f>INDEX('[2]Delegate Counter'!AQ$3:AQ$59,MATCH(delegates!$B43,'[2]Delegate Counter'!$A$3:$A$59,0))</f>
        <v>8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0.55238095238095242</v>
      </c>
      <c r="N43">
        <f t="shared" si="17"/>
        <v>7.6190476190476197E-2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1016</v>
      </c>
      <c r="E44">
        <f t="shared" si="28"/>
        <v>131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961</v>
      </c>
      <c r="J44">
        <f t="shared" si="28"/>
        <v>1</v>
      </c>
      <c r="K44">
        <f t="shared" si="28"/>
        <v>345</v>
      </c>
      <c r="L44">
        <f t="shared" si="28"/>
        <v>0</v>
      </c>
      <c r="M44">
        <f t="shared" si="16"/>
        <v>0.39796318057187624</v>
      </c>
      <c r="N44">
        <f t="shared" si="17"/>
        <v>5.1312181746964357E-2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0.3764198981590286</v>
      </c>
      <c r="S44">
        <f t="shared" si="22"/>
        <v>3.916960438699569E-4</v>
      </c>
      <c r="T44">
        <f t="shared" si="23"/>
        <v>0.13513513513513514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1038</v>
      </c>
      <c r="E46">
        <f t="shared" si="29"/>
        <v>132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981</v>
      </c>
      <c r="J46">
        <f t="shared" si="29"/>
        <v>1</v>
      </c>
      <c r="K46">
        <f t="shared" si="29"/>
        <v>352</v>
      </c>
      <c r="L46">
        <f t="shared" si="29"/>
        <v>0</v>
      </c>
      <c r="M46">
        <f t="shared" si="16"/>
        <v>0.39861751152073732</v>
      </c>
      <c r="N46">
        <f t="shared" si="17"/>
        <v>5.0691244239631339E-2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0.37672811059907835</v>
      </c>
      <c r="S46">
        <f t="shared" si="22"/>
        <v>3.8402457757296467E-4</v>
      </c>
      <c r="T46">
        <f t="shared" si="23"/>
        <v>0.13517665130568357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6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0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7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1092</v>
      </c>
      <c r="E52">
        <f t="shared" si="31"/>
        <v>134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1021</v>
      </c>
      <c r="J52">
        <f t="shared" si="31"/>
        <v>1</v>
      </c>
      <c r="K52">
        <f t="shared" si="31"/>
        <v>364</v>
      </c>
      <c r="L52">
        <f t="shared" si="31"/>
        <v>0</v>
      </c>
      <c r="M52">
        <f t="shared" si="16"/>
        <v>0.40280339358170419</v>
      </c>
      <c r="N52">
        <f t="shared" si="17"/>
        <v>4.9428255256362963E-2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0.37661379564736258</v>
      </c>
      <c r="S52">
        <f t="shared" si="22"/>
        <v>3.6886757654002215E-4</v>
      </c>
      <c r="T52">
        <f t="shared" si="23"/>
        <v>0.13426779786056806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25</v>
      </c>
      <c r="E53">
        <f>INDEX('[2]Delegate Counter'!AQ$3:AQ$59,MATCH(delegates!$B53,'[2]Delegate Counter'!$A$3:$A$59,0))</f>
        <v>3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32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19</v>
      </c>
      <c r="L53">
        <f>INDEX('[2]Delegate Counter'!AX$3:AX$59,MATCH(delegates!$B53,'[2]Delegate Counter'!$A$3:$A$59,0))</f>
        <v>0</v>
      </c>
      <c r="M53">
        <f t="shared" si="16"/>
        <v>0.29761904761904762</v>
      </c>
      <c r="N53">
        <f t="shared" si="17"/>
        <v>3.5714285714285712E-2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0.38095238095238093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1117</v>
      </c>
      <c r="E54">
        <f t="shared" si="32"/>
        <v>137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1053</v>
      </c>
      <c r="J54">
        <f t="shared" si="32"/>
        <v>1</v>
      </c>
      <c r="K54">
        <f t="shared" si="32"/>
        <v>383</v>
      </c>
      <c r="L54">
        <f t="shared" si="32"/>
        <v>0</v>
      </c>
      <c r="M54">
        <f t="shared" si="16"/>
        <v>0.39964221824686941</v>
      </c>
      <c r="N54">
        <f t="shared" si="17"/>
        <v>4.9016100178890874E-2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0.37674418604651161</v>
      </c>
      <c r="S54">
        <f t="shared" si="22"/>
        <v>3.5778175313059033E-4</v>
      </c>
      <c r="T54">
        <f t="shared" si="23"/>
        <v>0.13703041144901609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74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77</v>
      </c>
      <c r="L55">
        <f t="shared" si="33"/>
        <v>0</v>
      </c>
      <c r="M55">
        <f t="shared" si="16"/>
        <v>0.39819004524886875</v>
      </c>
      <c r="N55">
        <f t="shared" si="17"/>
        <v>0.11161387631975868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0.11613876319758673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18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15</v>
      </c>
      <c r="L56">
        <f>INDEX('[2]Delegate Counter'!AX$3:AX$59,MATCH(delegates!$B56,'[2]Delegate Counter'!$A$3:$A$59,0))</f>
        <v>0</v>
      </c>
      <c r="M56">
        <f t="shared" si="16"/>
        <v>0.3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34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12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100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82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24</v>
      </c>
      <c r="L59">
        <f>INDEX('[2]Delegate Counter'!AX$3:AX$59,MATCH(delegates!$B59,'[2]Delegate Counter'!$A$3:$A$59,0))</f>
        <v>0</v>
      </c>
      <c r="M59">
        <f t="shared" si="16"/>
        <v>0.36496350364963503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8.7591240875912413E-2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83</v>
      </c>
      <c r="E60">
        <f>INDEX('[2]Delegate Counter'!AQ$3:AQ$59,MATCH(delegates!$B60,'[2]Delegate Counter'!$A$3:$A$59,0))</f>
        <v>5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8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72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18</v>
      </c>
      <c r="L60">
        <f>INDEX('[2]Delegate Counter'!AX$3:AX$59,MATCH(delegates!$B60,'[2]Delegate Counter'!$A$3:$A$59,0))</f>
        <v>0</v>
      </c>
      <c r="M60">
        <f t="shared" si="16"/>
        <v>0.44623655913978494</v>
      </c>
      <c r="N60">
        <f t="shared" si="17"/>
        <v>2.6881720430107527E-2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9.6774193548387094E-2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1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9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1381</v>
      </c>
      <c r="E62">
        <f t="shared" si="34"/>
        <v>211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1279</v>
      </c>
      <c r="J62">
        <f t="shared" si="34"/>
        <v>1</v>
      </c>
      <c r="K62">
        <f t="shared" si="34"/>
        <v>460</v>
      </c>
      <c r="L62">
        <f t="shared" si="34"/>
        <v>0</v>
      </c>
      <c r="M62">
        <f t="shared" si="16"/>
        <v>0.39936379410063622</v>
      </c>
      <c r="N62">
        <f t="shared" si="17"/>
        <v>6.1017929438982071E-2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0.369866975130133</v>
      </c>
      <c r="S62">
        <f t="shared" si="22"/>
        <v>2.8918449971081548E-4</v>
      </c>
      <c r="T62">
        <f t="shared" si="23"/>
        <v>0.13302486986697512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17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0.1328125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17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6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1423</v>
      </c>
      <c r="E67">
        <f t="shared" si="45"/>
        <v>211</v>
      </c>
      <c r="F67">
        <f t="shared" si="45"/>
        <v>0</v>
      </c>
      <c r="G67">
        <f t="shared" si="45"/>
        <v>125</v>
      </c>
      <c r="H67">
        <f t="shared" si="45"/>
        <v>20</v>
      </c>
      <c r="I67">
        <f t="shared" si="45"/>
        <v>1327</v>
      </c>
      <c r="J67">
        <f t="shared" si="45"/>
        <v>1</v>
      </c>
      <c r="K67">
        <f t="shared" si="45"/>
        <v>477</v>
      </c>
      <c r="L67">
        <f t="shared" si="45"/>
        <v>0</v>
      </c>
      <c r="M67">
        <f t="shared" si="36"/>
        <v>0.39682097044060233</v>
      </c>
      <c r="N67">
        <f t="shared" si="37"/>
        <v>5.8839933073061908E-2</v>
      </c>
      <c r="O67">
        <f t="shared" si="38"/>
        <v>0</v>
      </c>
      <c r="P67">
        <f t="shared" si="39"/>
        <v>3.4857780256553263E-2</v>
      </c>
      <c r="Q67">
        <f t="shared" si="40"/>
        <v>5.5772448410485219E-3</v>
      </c>
      <c r="R67">
        <f t="shared" si="41"/>
        <v>0.37005019520356941</v>
      </c>
      <c r="S67">
        <f t="shared" si="42"/>
        <v>2.7886224205242612E-4</v>
      </c>
      <c r="T67">
        <f t="shared" si="43"/>
        <v>0.13301728945900726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20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0.35087719298245612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9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4</v>
      </c>
      <c r="L69">
        <f>INDEX('[2]Delegate Counter'!AX$3:AX$59,MATCH(delegates!$B69,'[2]Delegate Counter'!$A$3:$A$59,0))</f>
        <v>0</v>
      </c>
      <c r="M69">
        <f t="shared" si="36"/>
        <v>0.31034482758620691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214</v>
      </c>
      <c r="F71">
        <f t="shared" si="47"/>
        <v>0</v>
      </c>
      <c r="G71">
        <f t="shared" si="47"/>
        <v>128</v>
      </c>
      <c r="H71">
        <f t="shared" si="47"/>
        <v>20</v>
      </c>
      <c r="I71">
        <f t="shared" si="47"/>
        <v>1353</v>
      </c>
      <c r="J71">
        <f t="shared" si="47"/>
        <v>1</v>
      </c>
      <c r="K71">
        <f t="shared" si="47"/>
        <v>482</v>
      </c>
      <c r="L71">
        <f t="shared" si="47"/>
        <v>0</v>
      </c>
      <c r="M71">
        <f t="shared" si="36"/>
        <v>0.39610211364260223</v>
      </c>
      <c r="N71">
        <f t="shared" si="37"/>
        <v>5.8742794400219601E-2</v>
      </c>
      <c r="O71">
        <f t="shared" si="38"/>
        <v>0</v>
      </c>
      <c r="P71">
        <f t="shared" si="39"/>
        <v>3.5135877024430412E-2</v>
      </c>
      <c r="Q71">
        <f t="shared" si="40"/>
        <v>5.4899807850672519E-3</v>
      </c>
      <c r="R71">
        <f t="shared" si="41"/>
        <v>0.3713972001097996</v>
      </c>
      <c r="S71">
        <f t="shared" si="42"/>
        <v>2.7449903925336259E-4</v>
      </c>
      <c r="T71">
        <f t="shared" si="43"/>
        <v>0.13230853692012079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6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5.2173913043478258E-2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23</v>
      </c>
      <c r="E73">
        <f>INDEX('[2]Delegate Counter'!AQ$3:AQ$59,MATCH(delegates!$B73,'[2]Delegate Counter'!$A$3:$A$59,0))</f>
        <v>4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0.42592592592592593</v>
      </c>
      <c r="N73">
        <f t="shared" si="37"/>
        <v>7.407407407407407E-2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220</v>
      </c>
      <c r="F75">
        <f t="shared" si="49"/>
        <v>0</v>
      </c>
      <c r="G75">
        <f t="shared" si="49"/>
        <v>131</v>
      </c>
      <c r="H75">
        <f t="shared" si="49"/>
        <v>20</v>
      </c>
      <c r="I75">
        <f t="shared" si="49"/>
        <v>1399</v>
      </c>
      <c r="J75">
        <f t="shared" si="49"/>
        <v>1</v>
      </c>
      <c r="K75">
        <f t="shared" si="49"/>
        <v>500</v>
      </c>
      <c r="L75">
        <f t="shared" si="49"/>
        <v>0</v>
      </c>
      <c r="M75">
        <f t="shared" si="36"/>
        <v>0.39515699840340607</v>
      </c>
      <c r="N75">
        <f t="shared" si="37"/>
        <v>5.8541777541245343E-2</v>
      </c>
      <c r="O75">
        <f t="shared" si="38"/>
        <v>0</v>
      </c>
      <c r="P75">
        <f t="shared" si="39"/>
        <v>3.4858967535923366E-2</v>
      </c>
      <c r="Q75">
        <f t="shared" si="40"/>
        <v>5.3219797764768491E-3</v>
      </c>
      <c r="R75">
        <f t="shared" si="41"/>
        <v>0.37227248536455559</v>
      </c>
      <c r="S75">
        <f t="shared" si="42"/>
        <v>2.6609898882384245E-4</v>
      </c>
      <c r="T75">
        <f t="shared" si="43"/>
        <v>0.13304949441192124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86</v>
      </c>
      <c r="E76">
        <f t="shared" si="50"/>
        <v>3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35</v>
      </c>
      <c r="L76">
        <f t="shared" si="50"/>
        <v>0</v>
      </c>
      <c r="M76">
        <f t="shared" si="36"/>
        <v>0.4</v>
      </c>
      <c r="N76">
        <f t="shared" si="37"/>
        <v>1.3953488372093023E-2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0.16279069767441862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47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46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27</v>
      </c>
      <c r="L79">
        <f>INDEX('[2]Delegate Counter'!AX$3:AX$59,MATCH(delegates!$B79,'[2]Delegate Counter'!$A$3:$A$59,0))</f>
        <v>0</v>
      </c>
      <c r="M79">
        <f t="shared" si="36"/>
        <v>0.37301587301587302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0.21428571428571427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6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1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1571</v>
      </c>
      <c r="E82">
        <f t="shared" si="51"/>
        <v>223</v>
      </c>
      <c r="F82">
        <f t="shared" si="51"/>
        <v>0</v>
      </c>
      <c r="G82">
        <f t="shared" si="51"/>
        <v>137</v>
      </c>
      <c r="H82">
        <f t="shared" si="51"/>
        <v>20</v>
      </c>
      <c r="I82">
        <f t="shared" si="51"/>
        <v>1483</v>
      </c>
      <c r="J82">
        <f t="shared" si="51"/>
        <v>1</v>
      </c>
      <c r="K82">
        <f t="shared" si="51"/>
        <v>535</v>
      </c>
      <c r="L82">
        <f t="shared" si="51"/>
        <v>0</v>
      </c>
      <c r="M82">
        <f t="shared" si="36"/>
        <v>0.39541907878177701</v>
      </c>
      <c r="N82">
        <f t="shared" si="37"/>
        <v>5.6128869871633527E-2</v>
      </c>
      <c r="O82">
        <f t="shared" si="38"/>
        <v>0</v>
      </c>
      <c r="P82">
        <f t="shared" si="39"/>
        <v>3.4482758620689655E-2</v>
      </c>
      <c r="Q82">
        <f t="shared" si="40"/>
        <v>5.0339793606846211E-3</v>
      </c>
      <c r="R82">
        <f t="shared" si="41"/>
        <v>0.37326956959476465</v>
      </c>
      <c r="S82">
        <f t="shared" si="42"/>
        <v>2.5169896803423108E-4</v>
      </c>
      <c r="T82">
        <f t="shared" si="43"/>
        <v>0.13465894789831362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1574</v>
      </c>
      <c r="E84">
        <f t="shared" si="52"/>
        <v>223</v>
      </c>
      <c r="F84">
        <f t="shared" si="52"/>
        <v>0</v>
      </c>
      <c r="G84">
        <f t="shared" si="52"/>
        <v>137</v>
      </c>
      <c r="H84">
        <f t="shared" si="52"/>
        <v>20</v>
      </c>
      <c r="I84">
        <f t="shared" si="52"/>
        <v>1486</v>
      </c>
      <c r="J84">
        <f t="shared" si="52"/>
        <v>1</v>
      </c>
      <c r="K84">
        <f t="shared" si="52"/>
        <v>536</v>
      </c>
      <c r="L84">
        <f t="shared" si="52"/>
        <v>0</v>
      </c>
      <c r="M84">
        <f t="shared" si="36"/>
        <v>0.39547738693467338</v>
      </c>
      <c r="N84">
        <f t="shared" si="37"/>
        <v>5.6030150753768847E-2</v>
      </c>
      <c r="O84">
        <f t="shared" si="38"/>
        <v>0</v>
      </c>
      <c r="P84">
        <f t="shared" si="39"/>
        <v>3.442211055276382E-2</v>
      </c>
      <c r="Q84">
        <f t="shared" si="40"/>
        <v>5.0251256281407036E-3</v>
      </c>
      <c r="R84">
        <f t="shared" si="41"/>
        <v>0.37336683417085426</v>
      </c>
      <c r="S84">
        <f t="shared" si="42"/>
        <v>2.512562814070352E-4</v>
      </c>
      <c r="T84">
        <f t="shared" si="43"/>
        <v>0.13467336683417086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14.2</v>
      </c>
      <c r="D3">
        <f>IF([2]Calculation!CE5="",0,ROUND([2]Calculation!CE5*100,1))</f>
        <v>4.4000000000000004</v>
      </c>
      <c r="E3">
        <v>0</v>
      </c>
      <c r="F3">
        <f>IF([2]Calculation!CG5="",0,ROUND([2]Calculation!CG5*100,1))</f>
        <v>17.2</v>
      </c>
      <c r="G3">
        <f>IF([2]Calculation!CH5="",0,ROUND([2]Calculation!CH5*100,1))</f>
        <v>8.1999999999999993</v>
      </c>
      <c r="H3">
        <f>IF([2]Calculation!CI5="",0,ROUND([2]Calculation!CI5*100,1))</f>
        <v>27.5</v>
      </c>
      <c r="I3">
        <f>IF([2]Calculation!CJ5="",0,ROUND([2]Calculation!CJ5*100,1))</f>
        <v>3.3</v>
      </c>
      <c r="J3">
        <f>IF([2]Calculation!CK5="",0,ROUND([2]Calculation!CK5*100,1))</f>
        <v>13.2</v>
      </c>
      <c r="K3">
        <f>IF([2]Calculation!CL5="",0,ROUND([2]Calculation!CL5*100,1))</f>
        <v>3.7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21.7</v>
      </c>
      <c r="D4">
        <f>IF([2]Calculation!CE6="",0,ROUND([2]Calculation!CE6*100,1))</f>
        <v>6.9</v>
      </c>
      <c r="E4">
        <v>0</v>
      </c>
      <c r="F4">
        <f>IF([2]Calculation!CG6="",0,ROUND([2]Calculation!CG6*100,1))</f>
        <v>8.1</v>
      </c>
      <c r="G4">
        <f>IF([2]Calculation!CH6="",0,ROUND([2]Calculation!CH6*100,1))</f>
        <v>4.3</v>
      </c>
      <c r="H4">
        <f>IF([2]Calculation!CI6="",0,ROUND([2]Calculation!CI6*100,1))</f>
        <v>25.6</v>
      </c>
      <c r="I4">
        <f>IF([2]Calculation!CJ6="",0,ROUND([2]Calculation!CJ6*100,1))</f>
        <v>8</v>
      </c>
      <c r="J4">
        <f>IF([2]Calculation!CK6="",0,ROUND([2]Calculation!CK6*100,1))</f>
        <v>12.8</v>
      </c>
      <c r="K4">
        <f>IF([2]Calculation!CL6="",0,ROUND([2]Calculation!CL6*100,1))</f>
        <v>4.8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32.9</v>
      </c>
      <c r="D5">
        <f>IF([2]Calculation!CE7="",0,ROUND([2]Calculation!CE7*100,1))</f>
        <v>8.5</v>
      </c>
      <c r="E5">
        <v>0</v>
      </c>
      <c r="F5">
        <f>IF([2]Calculation!CG7="",0,ROUND([2]Calculation!CG7*100,1))</f>
        <v>6.8</v>
      </c>
      <c r="G5">
        <f>IF([2]Calculation!CH7="",0,ROUND([2]Calculation!CH7*100,1))</f>
        <v>3.5</v>
      </c>
      <c r="H5">
        <f>IF([2]Calculation!CI7="",0,ROUND([2]Calculation!CI7*100,1))</f>
        <v>20.100000000000001</v>
      </c>
      <c r="I5">
        <f>IF([2]Calculation!CJ7="",0,ROUND([2]Calculation!CJ7*100,1))</f>
        <v>11</v>
      </c>
      <c r="J5">
        <f>IF([2]Calculation!CK7="",0,ROUND([2]Calculation!CK7*100,1))</f>
        <v>8.8000000000000007</v>
      </c>
      <c r="K5">
        <f>IF([2]Calculation!CL7="",0,ROUND([2]Calculation!CL7*100,1))</f>
        <v>3.2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38.1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10.7</v>
      </c>
      <c r="G6">
        <f>IF([2]Calculation!CH8="",0,ROUND([2]Calculation!CH8*100,1))</f>
        <v>2.6</v>
      </c>
      <c r="H6">
        <f>IF([2]Calculation!CI8="",0,ROUND([2]Calculation!CI8*100,1))</f>
        <v>13.7</v>
      </c>
      <c r="I6">
        <f>IF([2]Calculation!CJ8="",0,ROUND([2]Calculation!CJ8*100,1))</f>
        <v>0</v>
      </c>
      <c r="J6">
        <f>IF([2]Calculation!CK8="",0,ROUND([2]Calculation!CK8*100,1))</f>
        <v>11.6</v>
      </c>
      <c r="K6">
        <f>IF([2]Calculation!CL8="",0,ROUND([2]Calculation!CL8*100,1))</f>
        <v>4.7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19.7</v>
      </c>
      <c r="D9">
        <f>IF([2]Calculation!CE11="",0,ROUND([2]Calculation!CE11*100,1))</f>
        <v>9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29.5</v>
      </c>
      <c r="I9">
        <f>IF([2]Calculation!CJ11="",0,ROUND([2]Calculation!CJ11*100,1))</f>
        <v>2.5</v>
      </c>
      <c r="J9">
        <f>IF([2]Calculation!CK11="",0,ROUND([2]Calculation!CK11*100,1))</f>
        <v>18</v>
      </c>
      <c r="K9">
        <f>IF([2]Calculation!CL11="",0,ROUND([2]Calculation!CL11*100,1))</f>
        <v>4.9000000000000004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19.2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10.3</v>
      </c>
      <c r="G10">
        <f>IF([2]Calculation!CH12="",0,ROUND([2]Calculation!CH12*100,1))</f>
        <v>3.3</v>
      </c>
      <c r="H10">
        <f>IF([2]Calculation!CI12="",0,ROUND([2]Calculation!CI12*100,1))</f>
        <v>29.1</v>
      </c>
      <c r="I10">
        <f>IF([2]Calculation!CJ12="",0,ROUND([2]Calculation!CJ12*100,1))</f>
        <v>1.3</v>
      </c>
      <c r="J10">
        <f>IF([2]Calculation!CK12="",0,ROUND([2]Calculation!CK12*100,1))</f>
        <v>18.600000000000001</v>
      </c>
      <c r="K10">
        <f>IF([2]Calculation!CL12="",0,ROUND([2]Calculation!CL12*100,1))</f>
        <v>5.7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20.8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12.5</v>
      </c>
      <c r="G12">
        <f>IF([2]Calculation!CH14="",0,ROUND([2]Calculation!CH14*100,1))</f>
        <v>3.3</v>
      </c>
      <c r="H12">
        <f>IF([2]Calculation!CI14="",0,ROUND([2]Calculation!CI14*100,1))</f>
        <v>23.1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4.7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17.899999999999999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11.9</v>
      </c>
      <c r="G13">
        <f>IF([2]Calculation!CH15="",0,ROUND([2]Calculation!CH15*100,1))</f>
        <v>4.4000000000000004</v>
      </c>
      <c r="H13">
        <f>IF([2]Calculation!CI15="",0,ROUND([2]Calculation!CI15*100,1))</f>
        <v>21.3</v>
      </c>
      <c r="I13">
        <f>IF([2]Calculation!CJ15="",0,ROUND([2]Calculation!CJ15*100,1))</f>
        <v>2.1</v>
      </c>
      <c r="J13">
        <f>IF([2]Calculation!CK15="",0,ROUND([2]Calculation!CK15*100,1))</f>
        <v>26.9</v>
      </c>
      <c r="K13">
        <f>IF([2]Calculation!CL15="",0,ROUND([2]Calculation!CL15*100,1))</f>
        <v>3.1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11.5</v>
      </c>
      <c r="G14">
        <f>IF([2]Calculation!CH16="",0,ROUND([2]Calculation!CH16*100,1))</f>
        <v>18.5</v>
      </c>
      <c r="H14">
        <f>IF([2]Calculation!CI16="",0,ROUND([2]Calculation!CI16*100,1))</f>
        <v>23</v>
      </c>
      <c r="I14">
        <f>IF([2]Calculation!CJ16="",0,ROUND([2]Calculation!CJ16*100,1))</f>
        <v>1.4</v>
      </c>
      <c r="J14">
        <f>IF([2]Calculation!CK16="",0,ROUND([2]Calculation!CK16*100,1))</f>
        <v>19.899999999999999</v>
      </c>
      <c r="K14">
        <f>IF([2]Calculation!CL16="",0,ROUND([2]Calculation!CL16*100,1))</f>
        <v>5.4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28.8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7.8</v>
      </c>
      <c r="G15">
        <f>IF([2]Calculation!CH17="",0,ROUND([2]Calculation!CH17*100,1))</f>
        <v>4.4000000000000004</v>
      </c>
      <c r="H15">
        <f>IF([2]Calculation!CI17="",0,ROUND([2]Calculation!CI17*100,1))</f>
        <v>20.5</v>
      </c>
      <c r="I15">
        <f>IF([2]Calculation!CJ17="",0,ROUND([2]Calculation!CJ17*100,1))</f>
        <v>2.2999999999999998</v>
      </c>
      <c r="J15">
        <f>IF([2]Calculation!CK17="",0,ROUND([2]Calculation!CK17*100,1))</f>
        <v>11.4</v>
      </c>
      <c r="K15">
        <f>IF([2]Calculation!CL17="",0,ROUND([2]Calculation!CL17*100,1))</f>
        <v>4.4000000000000004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27.6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13.4</v>
      </c>
      <c r="G16">
        <f>IF([2]Calculation!CH18="",0,ROUND([2]Calculation!CH18*100,1))</f>
        <v>5.6</v>
      </c>
      <c r="H16">
        <f>IF([2]Calculation!CI18="",0,ROUND([2]Calculation!CI18*100,1))</f>
        <v>20.8</v>
      </c>
      <c r="I16">
        <f>IF([2]Calculation!CJ18="",0,ROUND([2]Calculation!CJ18*100,1))</f>
        <v>2.7</v>
      </c>
      <c r="J16">
        <f>IF([2]Calculation!CK18="",0,ROUND([2]Calculation!CK18*100,1))</f>
        <v>15.5</v>
      </c>
      <c r="K16">
        <f>IF([2]Calculation!CL18="",0,ROUND([2]Calculation!CL18*100,1))</f>
        <v>3.4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29.3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9.6</v>
      </c>
      <c r="G17">
        <f>IF([2]Calculation!CH19="",0,ROUND([2]Calculation!CH19*100,1))</f>
        <v>4.5</v>
      </c>
      <c r="H17">
        <f>IF([2]Calculation!CI19="",0,ROUND([2]Calculation!CI19*100,1))</f>
        <v>19.600000000000001</v>
      </c>
      <c r="I17">
        <f>IF([2]Calculation!CJ19="",0,ROUND([2]Calculation!CJ19*100,1))</f>
        <v>0</v>
      </c>
      <c r="J17">
        <f>IF([2]Calculation!CK19="",0,ROUND([2]Calculation!CK19*100,1))</f>
        <v>18.600000000000001</v>
      </c>
      <c r="K17">
        <f>IF([2]Calculation!CL19="",0,ROUND([2]Calculation!CL19*100,1))</f>
        <v>2.7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26.3</v>
      </c>
      <c r="D18">
        <f>IF([2]Calculation!CE20="",0,ROUND([2]Calculation!CE20*100,1))</f>
        <v>13.5</v>
      </c>
      <c r="E18">
        <v>0</v>
      </c>
      <c r="F18">
        <f>IF([2]Calculation!CG20="",0,ROUND([2]Calculation!CG20*100,1))</f>
        <v>8.6999999999999993</v>
      </c>
      <c r="G18">
        <f>IF([2]Calculation!CH20="",0,ROUND([2]Calculation!CH20*100,1))</f>
        <v>4.7</v>
      </c>
      <c r="H18">
        <f>IF([2]Calculation!CI20="",0,ROUND([2]Calculation!CI20*100,1))</f>
        <v>24.2</v>
      </c>
      <c r="I18">
        <f>IF([2]Calculation!CJ20="",0,ROUND([2]Calculation!CJ20*100,1))</f>
        <v>2.2999999999999998</v>
      </c>
      <c r="J18">
        <f>IF([2]Calculation!CK20="",0,ROUND([2]Calculation!CK20*100,1))</f>
        <v>14.3</v>
      </c>
      <c r="K18">
        <f>IF([2]Calculation!CL20="",0,ROUND([2]Calculation!CL20*100,1))</f>
        <v>3.5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11.6</v>
      </c>
      <c r="D19">
        <f>IF([2]Calculation!CE21="",0,ROUND([2]Calculation!CE21*100,1))</f>
        <v>13.1</v>
      </c>
      <c r="E19">
        <v>0</v>
      </c>
      <c r="F19">
        <f>IF([2]Calculation!CG21="",0,ROUND([2]Calculation!CG21*100,1))</f>
        <v>5.6</v>
      </c>
      <c r="G19">
        <f>IF([2]Calculation!CH21="",0,ROUND([2]Calculation!CH21*100,1))</f>
        <v>4.5999999999999996</v>
      </c>
      <c r="H19">
        <f>IF([2]Calculation!CI21="",0,ROUND([2]Calculation!CI21*100,1))</f>
        <v>32</v>
      </c>
      <c r="I19">
        <f>IF([2]Calculation!CJ21="",0,ROUND([2]Calculation!CJ21*100,1))</f>
        <v>0.5</v>
      </c>
      <c r="J19">
        <f>IF([2]Calculation!CK21="",0,ROUND([2]Calculation!CK21*100,1))</f>
        <v>14.9</v>
      </c>
      <c r="K19">
        <f>IF([2]Calculation!CL21="",0,ROUND([2]Calculation!CL21*100,1))</f>
        <v>5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27.6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12.5</v>
      </c>
      <c r="G21">
        <f>IF([2]Calculation!CH23="",0,ROUND([2]Calculation!CH23*100,1))</f>
        <v>5.5</v>
      </c>
      <c r="H21">
        <f>IF([2]Calculation!CI23="",0,ROUND([2]Calculation!CI23*100,1))</f>
        <v>23.5</v>
      </c>
      <c r="I21">
        <f>IF([2]Calculation!CJ23="",0,ROUND([2]Calculation!CJ23*100,1))</f>
        <v>0</v>
      </c>
      <c r="J21">
        <f>IF([2]Calculation!CK23="",0,ROUND([2]Calculation!CK23*100,1))</f>
        <v>13.4</v>
      </c>
      <c r="K21">
        <f>IF([2]Calculation!CL23="",0,ROUND([2]Calculation!CL23*100,1))</f>
        <v>4.5999999999999996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26.8</v>
      </c>
      <c r="D23">
        <f>IF([2]Calculation!CE25="",0,ROUND([2]Calculation!CE25*100,1))</f>
        <v>11.9</v>
      </c>
      <c r="E23">
        <v>0</v>
      </c>
      <c r="F23">
        <f>IF([2]Calculation!CG25="",0,ROUND([2]Calculation!CG25*100,1))</f>
        <v>8.1999999999999993</v>
      </c>
      <c r="G23">
        <f>IF([2]Calculation!CH25="",0,ROUND([2]Calculation!CH25*100,1))</f>
        <v>3.5</v>
      </c>
      <c r="H23">
        <f>IF([2]Calculation!CI25="",0,ROUND([2]Calculation!CI25*100,1))</f>
        <v>28.7</v>
      </c>
      <c r="I23">
        <f>IF([2]Calculation!CJ25="",0,ROUND([2]Calculation!CJ25*100,1))</f>
        <v>1.5</v>
      </c>
      <c r="J23">
        <f>IF([2]Calculation!CK25="",0,ROUND([2]Calculation!CK25*100,1))</f>
        <v>14.6</v>
      </c>
      <c r="K23">
        <f>IF([2]Calculation!CL25="",0,ROUND([2]Calculation!CL25*100,1))</f>
        <v>3.6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45.1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3.8</v>
      </c>
      <c r="G24">
        <f>IF([2]Calculation!CH26="",0,ROUND([2]Calculation!CH26*100,1))</f>
        <v>4.3</v>
      </c>
      <c r="H24">
        <f>IF([2]Calculation!CI26="",0,ROUND([2]Calculation!CI26*100,1))</f>
        <v>18.7</v>
      </c>
      <c r="I24">
        <f>IF([2]Calculation!CJ26="",0,ROUND([2]Calculation!CJ26*100,1))</f>
        <v>0</v>
      </c>
      <c r="J24">
        <f>IF([2]Calculation!CK26="",0,ROUND([2]Calculation!CK26*100,1))</f>
        <v>9</v>
      </c>
      <c r="K24">
        <f>IF([2]Calculation!CL26="",0,ROUND([2]Calculation!CL26*100,1))</f>
        <v>3.4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34.299999999999997</v>
      </c>
      <c r="D25">
        <f>IF([2]Calculation!CE27="",0,ROUND([2]Calculation!CE27*100,1))</f>
        <v>16.3</v>
      </c>
      <c r="E25">
        <v>0</v>
      </c>
      <c r="F25">
        <f>IF([2]Calculation!CG27="",0,ROUND([2]Calculation!CG27*100,1))</f>
        <v>8.1999999999999993</v>
      </c>
      <c r="G25">
        <f>IF([2]Calculation!CH27="",0,ROUND([2]Calculation!CH27*100,1))</f>
        <v>8.6</v>
      </c>
      <c r="H25">
        <f>IF([2]Calculation!CI27="",0,ROUND([2]Calculation!CI27*100,1))</f>
        <v>11.9</v>
      </c>
      <c r="I25">
        <f>IF([2]Calculation!CJ27="",0,ROUND([2]Calculation!CJ27*100,1))</f>
        <v>1.6</v>
      </c>
      <c r="J25">
        <f>IF([2]Calculation!CK27="",0,ROUND([2]Calculation!CK27*100,1))</f>
        <v>11</v>
      </c>
      <c r="K25">
        <f>IF([2]Calculation!CL27="",0,ROUND([2]Calculation!CL27*100,1))</f>
        <v>1.6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28.2</v>
      </c>
      <c r="D27">
        <f>IF([2]Calculation!CE29="",0,ROUND([2]Calculation!CE29*100,1))</f>
        <v>12.9</v>
      </c>
      <c r="E27">
        <v>0</v>
      </c>
      <c r="F27">
        <f>IF([2]Calculation!CG29="",0,ROUND([2]Calculation!CG29*100,1))</f>
        <v>8.4</v>
      </c>
      <c r="G27">
        <f>IF([2]Calculation!CH29="",0,ROUND([2]Calculation!CH29*100,1))</f>
        <v>3.4</v>
      </c>
      <c r="H27">
        <f>IF([2]Calculation!CI29="",0,ROUND([2]Calculation!CI29*100,1))</f>
        <v>26.7</v>
      </c>
      <c r="I27">
        <f>IF([2]Calculation!CJ29="",0,ROUND([2]Calculation!CJ29*100,1))</f>
        <v>2.2999999999999998</v>
      </c>
      <c r="J27">
        <f>IF([2]Calculation!CK29="",0,ROUND([2]Calculation!CK29*100,1))</f>
        <v>12.1</v>
      </c>
      <c r="K27">
        <f>IF([2]Calculation!CL29="",0,ROUND([2]Calculation!CL29*100,1))</f>
        <v>3.9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15.7</v>
      </c>
      <c r="D28">
        <f>IF([2]Calculation!CE30="",0,ROUND([2]Calculation!CE30*100,1))</f>
        <v>15.2</v>
      </c>
      <c r="E28">
        <v>0</v>
      </c>
      <c r="F28">
        <f>IF([2]Calculation!CG30="",0,ROUND([2]Calculation!CG30*100,1))</f>
        <v>10.7</v>
      </c>
      <c r="G28">
        <f>IF([2]Calculation!CH30="",0,ROUND([2]Calculation!CH30*100,1))</f>
        <v>4.3</v>
      </c>
      <c r="H28">
        <f>IF([2]Calculation!CI30="",0,ROUND([2]Calculation!CI30*100,1))</f>
        <v>30.2</v>
      </c>
      <c r="I28">
        <f>IF([2]Calculation!CJ30="",0,ROUND([2]Calculation!CJ30*100,1))</f>
        <v>2.8</v>
      </c>
      <c r="J28">
        <f>IF([2]Calculation!CK30="",0,ROUND([2]Calculation!CK30*100,1))</f>
        <v>15.9</v>
      </c>
      <c r="K28">
        <f>IF([2]Calculation!CL30="",0,ROUND([2]Calculation!CL30*100,1))</f>
        <v>3.8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23.9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11.8</v>
      </c>
      <c r="G30">
        <f>IF([2]Calculation!CH32="",0,ROUND([2]Calculation!CH32*100,1))</f>
        <v>4.3</v>
      </c>
      <c r="H30">
        <f>IF([2]Calculation!CI32="",0,ROUND([2]Calculation!CI32*100,1))</f>
        <v>27.9</v>
      </c>
      <c r="I30">
        <f>IF([2]Calculation!CJ32="",0,ROUND([2]Calculation!CJ32*100,1))</f>
        <v>1.7</v>
      </c>
      <c r="J30">
        <f>IF([2]Calculation!CK32="",0,ROUND([2]Calculation!CK32*100,1))</f>
        <v>15.2</v>
      </c>
      <c r="K30">
        <f>IF([2]Calculation!CL32="",0,ROUND([2]Calculation!CL32*100,1))</f>
        <v>5.3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32.799999999999997</v>
      </c>
      <c r="D31">
        <f>IF([2]Calculation!CE33="",0,ROUND([2]Calculation!CE33*100,1))</f>
        <v>14.9</v>
      </c>
      <c r="E31">
        <v>0</v>
      </c>
      <c r="F31">
        <f>IF([2]Calculation!CG33="",0,ROUND([2]Calculation!CG33*100,1))</f>
        <v>7.5</v>
      </c>
      <c r="G31">
        <f>IF([2]Calculation!CH33="",0,ROUND([2]Calculation!CH33*100,1))</f>
        <v>6.1</v>
      </c>
      <c r="H31">
        <f>IF([2]Calculation!CI33="",0,ROUND([2]Calculation!CI33*100,1))</f>
        <v>18.600000000000001</v>
      </c>
      <c r="I31">
        <f>IF([2]Calculation!CJ33="",0,ROUND([2]Calculation!CJ33*100,1))</f>
        <v>2.4</v>
      </c>
      <c r="J31">
        <f>IF([2]Calculation!CK33="",0,ROUND([2]Calculation!CK33*100,1))</f>
        <v>10.5</v>
      </c>
      <c r="K31">
        <f>IF([2]Calculation!CL33="",0,ROUND([2]Calculation!CL33*100,1))</f>
        <v>2.7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20.7</v>
      </c>
      <c r="D32">
        <f>IF([2]Calculation!CE34="",0,ROUND([2]Calculation!CE34*100,1))</f>
        <v>12.7</v>
      </c>
      <c r="E32">
        <v>0</v>
      </c>
      <c r="F32">
        <f>IF([2]Calculation!CG34="",0,ROUND([2]Calculation!CG34*100,1))</f>
        <v>14.1</v>
      </c>
      <c r="G32">
        <f>IF([2]Calculation!CH34="",0,ROUND([2]Calculation!CH34*100,1))</f>
        <v>5</v>
      </c>
      <c r="H32">
        <f>IF([2]Calculation!CI34="",0,ROUND([2]Calculation!CI34*100,1))</f>
        <v>21.4</v>
      </c>
      <c r="I32">
        <f>IF([2]Calculation!CJ34="",0,ROUND([2]Calculation!CJ34*100,1))</f>
        <v>2.4</v>
      </c>
      <c r="J32">
        <f>IF([2]Calculation!CK34="",0,ROUND([2]Calculation!CK34*100,1))</f>
        <v>15.3</v>
      </c>
      <c r="K32">
        <f>IF([2]Calculation!CL34="",0,ROUND([2]Calculation!CL34*100,1))</f>
        <v>1.7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33.299999999999997</v>
      </c>
      <c r="D33">
        <f>IF([2]Calculation!CE35="",0,ROUND([2]Calculation!CE35*100,1))</f>
        <v>15.5</v>
      </c>
      <c r="E33">
        <v>0</v>
      </c>
      <c r="F33">
        <f>IF([2]Calculation!CG35="",0,ROUND([2]Calculation!CG35*100,1))</f>
        <v>8.1</v>
      </c>
      <c r="G33">
        <f>IF([2]Calculation!CH35="",0,ROUND([2]Calculation!CH35*100,1))</f>
        <v>4.2</v>
      </c>
      <c r="H33">
        <f>IF([2]Calculation!CI35="",0,ROUND([2]Calculation!CI35*100,1))</f>
        <v>22.1</v>
      </c>
      <c r="I33">
        <f>IF([2]Calculation!CJ35="",0,ROUND([2]Calculation!CJ35*100,1))</f>
        <v>1.9</v>
      </c>
      <c r="J33">
        <f>IF([2]Calculation!CK35="",0,ROUND([2]Calculation!CK35*100,1))</f>
        <v>11</v>
      </c>
      <c r="K33">
        <f>IF([2]Calculation!CL35="",0,ROUND([2]Calculation!CL35*100,1))</f>
        <v>4.2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19.5</v>
      </c>
      <c r="D38">
        <f>IF([2]Calculation!CE40="",0,ROUND([2]Calculation!CE40*100,1))</f>
        <v>11.2</v>
      </c>
      <c r="E38">
        <v>0</v>
      </c>
      <c r="F38">
        <f>IF([2]Calculation!CG40="",0,ROUND([2]Calculation!CG40*100,1))</f>
        <v>11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14.8</v>
      </c>
      <c r="K38">
        <f>IF([2]Calculation!CL40="",0,ROUND([2]Calculation!CL40*100,1))</f>
        <v>4.0999999999999996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30.2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11.9</v>
      </c>
      <c r="G39">
        <f>IF([2]Calculation!CH41="",0,ROUND([2]Calculation!CH41*100,1))</f>
        <v>0</v>
      </c>
      <c r="H39">
        <f>IF([2]Calculation!CI41="",0,ROUND([2]Calculation!CI41*100,1))</f>
        <v>25.1</v>
      </c>
      <c r="I39">
        <f>IF([2]Calculation!CJ41="",0,ROUND([2]Calculation!CJ41*100,1))</f>
        <v>0</v>
      </c>
      <c r="J39">
        <f>IF([2]Calculation!CK41="",0,ROUND([2]Calculation!CK41*100,1))</f>
        <v>17.100000000000001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35.200000000000003</v>
      </c>
      <c r="D40">
        <f>IF([2]Calculation!CE42="",0,ROUND([2]Calculation!CE42*100,1))</f>
        <v>11</v>
      </c>
      <c r="E40">
        <v>0</v>
      </c>
      <c r="F40">
        <f>IF([2]Calculation!CG42="",0,ROUND([2]Calculation!CG42*100,1))</f>
        <v>6.9</v>
      </c>
      <c r="G40">
        <f>IF([2]Calculation!CH42="",0,ROUND([2]Calculation!CH42*100,1))</f>
        <v>3.8</v>
      </c>
      <c r="H40">
        <f>IF([2]Calculation!CI42="",0,ROUND([2]Calculation!CI42*100,1))</f>
        <v>21.1</v>
      </c>
      <c r="I40">
        <f>IF([2]Calculation!CJ42="",0,ROUND([2]Calculation!CJ42*100,1))</f>
        <v>0.7</v>
      </c>
      <c r="J40">
        <f>IF([2]Calculation!CK42="",0,ROUND([2]Calculation!CK42*100,1))</f>
        <v>9.9</v>
      </c>
      <c r="K40">
        <f>IF([2]Calculation!CL42="",0,ROUND([2]Calculation!CL42*100,1))</f>
        <v>1.8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28.5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9.4</v>
      </c>
      <c r="G41">
        <f>IF([2]Calculation!CH43="",0,ROUND([2]Calculation!CH43*100,1))</f>
        <v>4.4000000000000004</v>
      </c>
      <c r="H41">
        <f>IF([2]Calculation!CI43="",0,ROUND([2]Calculation!CI43*100,1))</f>
        <v>22.4</v>
      </c>
      <c r="I41">
        <f>IF([2]Calculation!CJ43="",0,ROUND([2]Calculation!CJ43*100,1))</f>
        <v>1.7</v>
      </c>
      <c r="J41">
        <f>IF([2]Calculation!CK43="",0,ROUND([2]Calculation!CK43*100,1))</f>
        <v>16.7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28.3</v>
      </c>
      <c r="D42">
        <f>IF([2]Calculation!CE44="",0,ROUND([2]Calculation!CE44*100,1))</f>
        <v>20.100000000000001</v>
      </c>
      <c r="E42">
        <v>0</v>
      </c>
      <c r="F42">
        <f>IF([2]Calculation!CG44="",0,ROUND([2]Calculation!CG44*100,1))</f>
        <v>7.6</v>
      </c>
      <c r="G42">
        <f>IF([2]Calculation!CH44="",0,ROUND([2]Calculation!CH44*100,1))</f>
        <v>3.9</v>
      </c>
      <c r="H42">
        <f>IF([2]Calculation!CI44="",0,ROUND([2]Calculation!CI44*100,1))</f>
        <v>22.8</v>
      </c>
      <c r="I42">
        <f>IF([2]Calculation!CJ44="",0,ROUND([2]Calculation!CJ44*100,1))</f>
        <v>2.7</v>
      </c>
      <c r="J42">
        <f>IF([2]Calculation!CK44="",0,ROUND([2]Calculation!CK44*100,1))</f>
        <v>13.2</v>
      </c>
      <c r="K42">
        <f>IF([2]Calculation!CL44="",0,ROUND([2]Calculation!CL44*100,1))</f>
        <v>4.2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25.9</v>
      </c>
      <c r="D43">
        <f>IF([2]Calculation!CE45="",0,ROUND([2]Calculation!CE45*100,1))</f>
        <v>11.2</v>
      </c>
      <c r="E43">
        <v>0</v>
      </c>
      <c r="F43">
        <f>IF([2]Calculation!CG45="",0,ROUND([2]Calculation!CG45*100,1))</f>
        <v>9.9</v>
      </c>
      <c r="G43">
        <f>IF([2]Calculation!CH45="",0,ROUND([2]Calculation!CH45*100,1))</f>
        <v>5.0999999999999996</v>
      </c>
      <c r="H43">
        <f>IF([2]Calculation!CI45="",0,ROUND([2]Calculation!CI45*100,1))</f>
        <v>22.4</v>
      </c>
      <c r="I43">
        <f>IF([2]Calculation!CJ45="",0,ROUND([2]Calculation!CJ45*100,1))</f>
        <v>1.7</v>
      </c>
      <c r="J43">
        <f>IF([2]Calculation!CK45="",0,ROUND([2]Calculation!CK45*100,1))</f>
        <v>12.9</v>
      </c>
      <c r="K43">
        <f>IF([2]Calculation!CL45="",0,ROUND([2]Calculation!CL45*100,1))</f>
        <v>4.2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30.7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18.899999999999999</v>
      </c>
      <c r="G47">
        <f>IF([2]Calculation!CH49="",0,ROUND([2]Calculation!CH49*100,1))</f>
        <v>2.2000000000000002</v>
      </c>
      <c r="H47">
        <f>IF([2]Calculation!CI49="",0,ROUND([2]Calculation!CI49*100,1))</f>
        <v>23.6</v>
      </c>
      <c r="I47">
        <f>IF([2]Calculation!CJ49="",0,ROUND([2]Calculation!CJ49*100,1))</f>
        <v>0</v>
      </c>
      <c r="J47">
        <f>IF([2]Calculation!CK49="",0,ROUND([2]Calculation!CK49*100,1))</f>
        <v>7.8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24.3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12.1</v>
      </c>
      <c r="G51">
        <f>IF([2]Calculation!CH53="",0,ROUND([2]Calculation!CH53*100,1))</f>
        <v>0</v>
      </c>
      <c r="H51">
        <f>IF([2]Calculation!CI53="",0,ROUND([2]Calculation!CI53*100,1))</f>
        <v>27</v>
      </c>
      <c r="I51">
        <f>IF([2]Calculation!CJ53="",0,ROUND([2]Calculation!CJ53*100,1))</f>
        <v>0</v>
      </c>
      <c r="J51">
        <f>IF([2]Calculation!CK53="",0,ROUND([2]Calculation!CK53*100,1))</f>
        <v>13.2</v>
      </c>
      <c r="K51">
        <f>IF([2]Calculation!CL53="",0,ROUND([2]Calculation!CL53*100,1))</f>
        <v>8.8000000000000007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25.1</v>
      </c>
      <c r="D54">
        <f>IF([2]Calculation!CE56="",0,ROUND([2]Calculation!CE56*100,1))</f>
        <v>11.6</v>
      </c>
      <c r="E54">
        <v>0</v>
      </c>
      <c r="F54">
        <f>IF([2]Calculation!CG56="",0,ROUND([2]Calculation!CG56*100,1))</f>
        <v>7.8</v>
      </c>
      <c r="G54">
        <f>IF([2]Calculation!CH56="",0,ROUND([2]Calculation!CH56*100,1))</f>
        <v>4.9000000000000004</v>
      </c>
      <c r="H54">
        <f>IF([2]Calculation!CI56="",0,ROUND([2]Calculation!CI56*100,1))</f>
        <v>28</v>
      </c>
      <c r="I54">
        <f>IF([2]Calculation!CJ56="",0,ROUND([2]Calculation!CJ56*100,1))</f>
        <v>0.4</v>
      </c>
      <c r="J54">
        <f>IF([2]Calculation!CK56="",0,ROUND([2]Calculation!CK56*100,1))</f>
        <v>15.4</v>
      </c>
      <c r="K54">
        <f>IF([2]Calculation!CL56="",0,ROUND([2]Calculation!CL56*100,1))</f>
        <v>4.9000000000000004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23.5</v>
      </c>
      <c r="D55">
        <f>IF([2]Calculation!CE57="",0,ROUND([2]Calculation!CE57*100,1))</f>
        <v>7.5</v>
      </c>
      <c r="E55">
        <v>0</v>
      </c>
      <c r="F55">
        <f>IF([2]Calculation!CG57="",0,ROUND([2]Calculation!CG57*100,1))</f>
        <v>7.1</v>
      </c>
      <c r="G55">
        <f>IF([2]Calculation!CH57="",0,ROUND([2]Calculation!CH57*100,1))</f>
        <v>3.4</v>
      </c>
      <c r="H55">
        <f>IF([2]Calculation!CI57="",0,ROUND([2]Calculation!CI57*100,1))</f>
        <v>33.6</v>
      </c>
      <c r="I55">
        <f>IF([2]Calculation!CJ57="",0,ROUND([2]Calculation!CJ57*100,1))</f>
        <v>0.9</v>
      </c>
      <c r="J55">
        <f>IF([2]Calculation!CK57="",0,ROUND([2]Calculation!CK57*100,1))</f>
        <v>7.8</v>
      </c>
      <c r="K55">
        <f>IF([2]Calculation!CL57="",0,ROUND([2]Calculation!CL57*100,1))</f>
        <v>10.5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22.2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11.6</v>
      </c>
      <c r="G60">
        <f>IF([2]Calculation!CR5="",0,ROUND([2]Calculation!CR5*100,1))</f>
        <v>8</v>
      </c>
      <c r="H60">
        <f>IF([2]Calculation!CS5="",0,ROUND([2]Calculation!CS5*100,1))</f>
        <v>23.5</v>
      </c>
      <c r="I60">
        <f>IF([2]Calculation!CT5="",0,ROUND([2]Calculation!CT5*100,1))</f>
        <v>1.8</v>
      </c>
      <c r="J60">
        <f>IF([2]Calculation!CU5="",0,ROUND([2]Calculation!CU5*100,1))</f>
        <v>17.600000000000001</v>
      </c>
      <c r="K60">
        <f>IF([2]Calculation!CV5="",0,ROUND([2]Calculation!CV5*100,1))</f>
        <v>3.6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23.3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10.5</v>
      </c>
      <c r="G61">
        <f>IF([2]Calculation!CR6="",0,ROUND([2]Calculation!CR6*100,1))</f>
        <v>4.3</v>
      </c>
      <c r="H61">
        <f>IF([2]Calculation!CS6="",0,ROUND([2]Calculation!CS6*100,1))</f>
        <v>27</v>
      </c>
      <c r="I61">
        <f>IF([2]Calculation!CT6="",0,ROUND([2]Calculation!CT6*100,1))</f>
        <v>1.9</v>
      </c>
      <c r="J61">
        <f>IF([2]Calculation!CU6="",0,ROUND([2]Calculation!CU6*100,1))</f>
        <v>14.4</v>
      </c>
      <c r="K61">
        <f>IF([2]Calculation!CV6="",0,ROUND([2]Calculation!CV6*100,1))</f>
        <v>5.8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8.1</v>
      </c>
      <c r="G62">
        <f>IF([2]Calculation!CR7="",0,ROUND([2]Calculation!CR7*100,1))</f>
        <v>4.3</v>
      </c>
      <c r="H62">
        <f>IF([2]Calculation!CS7="",0,ROUND([2]Calculation!CS7*100,1))</f>
        <v>19.399999999999999</v>
      </c>
      <c r="I62">
        <f>IF([2]Calculation!CT7="",0,ROUND([2]Calculation!CT7*100,1))</f>
        <v>2</v>
      </c>
      <c r="J62">
        <f>IF([2]Calculation!CU7="",0,ROUND([2]Calculation!CU7*100,1))</f>
        <v>12.5</v>
      </c>
      <c r="K62">
        <f>IF([2]Calculation!CV7="",0,ROUND([2]Calculation!CV7*100,1))</f>
        <v>3.6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31.1</v>
      </c>
      <c r="D63">
        <f>IF([2]Calculation!CO8="",0,ROUND([2]Calculation!CO8*100,1))</f>
        <v>13.1</v>
      </c>
      <c r="E63">
        <v>0</v>
      </c>
      <c r="F63">
        <f>IF([2]Calculation!CQ8="",0,ROUND([2]Calculation!CQ8*100,1))</f>
        <v>8.3000000000000007</v>
      </c>
      <c r="G63">
        <f>IF([2]Calculation!CR8="",0,ROUND([2]Calculation!CR8*100,1))</f>
        <v>4.5999999999999996</v>
      </c>
      <c r="H63">
        <f>IF([2]Calculation!CS8="",0,ROUND([2]Calculation!CS8*100,1))</f>
        <v>20.8</v>
      </c>
      <c r="I63">
        <f>IF([2]Calculation!CT8="",0,ROUND([2]Calculation!CT8*100,1))</f>
        <v>3.5</v>
      </c>
      <c r="J63">
        <f>IF([2]Calculation!CU8="",0,ROUND([2]Calculation!CU8*100,1))</f>
        <v>12.7</v>
      </c>
      <c r="K63">
        <f>IF([2]Calculation!CV8="",0,ROUND([2]Calculation!CV8*100,1))</f>
        <v>3.2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27.1</v>
      </c>
      <c r="D65">
        <f>IF([2]Calculation!CO10="",0,ROUND([2]Calculation!CO10*100,1))</f>
        <v>13</v>
      </c>
      <c r="E65">
        <v>0</v>
      </c>
      <c r="F65">
        <f>IF([2]Calculation!CQ10="",0,ROUND([2]Calculation!CQ10*100,1))</f>
        <v>9.9</v>
      </c>
      <c r="G65">
        <f>IF([2]Calculation!CR10="",0,ROUND([2]Calculation!CR10*100,1))</f>
        <v>4.9000000000000004</v>
      </c>
      <c r="H65">
        <f>IF([2]Calculation!CS10="",0,ROUND([2]Calculation!CS10*100,1))</f>
        <v>22.7</v>
      </c>
      <c r="I65">
        <f>IF([2]Calculation!CT10="",0,ROUND([2]Calculation!CT10*100,1))</f>
        <v>1.9</v>
      </c>
      <c r="J65">
        <f>IF([2]Calculation!CU10="",0,ROUND([2]Calculation!CU10*100,1))</f>
        <v>14.2</v>
      </c>
      <c r="K65">
        <f>IF([2]Calculation!CV10="",0,ROUND([2]Calculation!CV10*100,1))</f>
        <v>3.6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</v>
      </c>
      <c r="D66">
        <f>IF([2]Calculation!CO11="",0,ROUND([2]Calculation!CO11*100,1))</f>
        <v>11.9</v>
      </c>
      <c r="E66">
        <v>0</v>
      </c>
      <c r="F66">
        <f>IF([2]Calculation!CQ11="",0,ROUND([2]Calculation!CQ11*100,1))</f>
        <v>9.8000000000000007</v>
      </c>
      <c r="G66">
        <f>IF([2]Calculation!CR11="",0,ROUND([2]Calculation!CR11*100,1))</f>
        <v>4.2</v>
      </c>
      <c r="H66">
        <f>IF([2]Calculation!CS11="",0,ROUND([2]Calculation!CS11*100,1))</f>
        <v>26.2</v>
      </c>
      <c r="I66">
        <f>IF([2]Calculation!CT11="",0,ROUND([2]Calculation!CT11*100,1))</f>
        <v>2.7</v>
      </c>
      <c r="J66">
        <f>IF([2]Calculation!CU11="",0,ROUND([2]Calculation!CU11*100,1))</f>
        <v>14</v>
      </c>
      <c r="K66">
        <f>IF([2]Calculation!CV11="",0,ROUND([2]Calculation!CV11*100,1))</f>
        <v>5.3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24.4</v>
      </c>
      <c r="D67">
        <f>IF([2]Calculation!CO12="",0,ROUND([2]Calculation!CO12*100,1))</f>
        <v>12.4</v>
      </c>
      <c r="E67">
        <v>0</v>
      </c>
      <c r="F67">
        <f>IF([2]Calculation!CQ12="",0,ROUND([2]Calculation!CQ12*100,1))</f>
        <v>10.8</v>
      </c>
      <c r="G67">
        <f>IF([2]Calculation!CR12="",0,ROUND([2]Calculation!CR12*100,1))</f>
        <v>6.1</v>
      </c>
      <c r="H67">
        <f>IF([2]Calculation!CS12="",0,ROUND([2]Calculation!CS12*100,1))</f>
        <v>23.6</v>
      </c>
      <c r="I67">
        <f>IF([2]Calculation!CT12="",0,ROUND([2]Calculation!CT12*100,1))</f>
        <v>2.6</v>
      </c>
      <c r="J67">
        <f>IF([2]Calculation!CU12="",0,ROUND([2]Calculation!CU12*100,1))</f>
        <v>12.9</v>
      </c>
      <c r="K67">
        <f>IF([2]Calculation!CV12="",0,ROUND([2]Calculation!CV12*100,1))</f>
        <v>4.7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24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11.9</v>
      </c>
      <c r="G69">
        <f>IF([2]Calculation!CR14="",0,ROUND([2]Calculation!CR14*100,1))</f>
        <v>4.4000000000000004</v>
      </c>
      <c r="H69">
        <f>IF([2]Calculation!CS14="",0,ROUND([2]Calculation!CS14*100,1))</f>
        <v>23.2</v>
      </c>
      <c r="I69">
        <f>IF([2]Calculation!CT14="",0,ROUND([2]Calculation!CT14*100,1))</f>
        <v>2.1</v>
      </c>
      <c r="J69">
        <f>IF([2]Calculation!CU14="",0,ROUND([2]Calculation!CU14*100,1))</f>
        <v>22.1</v>
      </c>
      <c r="K69">
        <f>IF([2]Calculation!CV14="",0,ROUND([2]Calculation!CV14*100,1))</f>
        <v>3.1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22.1</v>
      </c>
      <c r="D70">
        <f>IF([2]Calculation!CO15="",0,ROUND([2]Calculation!CO15*100,1))</f>
        <v>9.4</v>
      </c>
      <c r="E70">
        <v>0</v>
      </c>
      <c r="F70">
        <f>IF([2]Calculation!CQ15="",0,ROUND([2]Calculation!CQ15*100,1))</f>
        <v>11.4</v>
      </c>
      <c r="G70">
        <f>IF([2]Calculation!CR15="",0,ROUND([2]Calculation!CR15*100,1))</f>
        <v>7.4</v>
      </c>
      <c r="H70">
        <f>IF([2]Calculation!CS15="",0,ROUND([2]Calculation!CS15*100,1))</f>
        <v>25.1</v>
      </c>
      <c r="I70">
        <f>IF([2]Calculation!CT15="",0,ROUND([2]Calculation!CT15*100,1))</f>
        <v>1.4</v>
      </c>
      <c r="J70">
        <f>IF([2]Calculation!CU15="",0,ROUND([2]Calculation!CU15*100,1))</f>
        <v>15.6</v>
      </c>
      <c r="K70">
        <f>IF([2]Calculation!CV15="",0,ROUND([2]Calculation!CV15*100,1))</f>
        <v>4.0999999999999996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</v>
      </c>
      <c r="D71">
        <f>IF([2]Calculation!CO16="",0,ROUND([2]Calculation!CO16*100,1))</f>
        <v>10</v>
      </c>
      <c r="E71">
        <v>0</v>
      </c>
      <c r="F71">
        <f>IF([2]Calculation!CQ16="",0,ROUND([2]Calculation!CQ16*100,1))</f>
        <v>13</v>
      </c>
      <c r="G71">
        <f>IF([2]Calculation!CR16="",0,ROUND([2]Calculation!CR16*100,1))</f>
        <v>17.8</v>
      </c>
      <c r="H71">
        <f>IF([2]Calculation!CS16="",0,ROUND([2]Calculation!CS16*100,1))</f>
        <v>22.2</v>
      </c>
      <c r="I71">
        <f>IF([2]Calculation!CT16="",0,ROUND([2]Calculation!CT16*100,1))</f>
        <v>2</v>
      </c>
      <c r="J71">
        <f>IF([2]Calculation!CU16="",0,ROUND([2]Calculation!CU16*100,1))</f>
        <v>15.6</v>
      </c>
      <c r="K71">
        <f>IF([2]Calculation!CV16="",0,ROUND([2]Calculation!CV16*100,1))</f>
        <v>3.2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28.1</v>
      </c>
      <c r="D72">
        <f>IF([2]Calculation!CO17="",0,ROUND([2]Calculation!CO17*100,1))</f>
        <v>13.5</v>
      </c>
      <c r="E72">
        <v>0</v>
      </c>
      <c r="F72">
        <f>IF([2]Calculation!CQ17="",0,ROUND([2]Calculation!CQ17*100,1))</f>
        <v>9.4</v>
      </c>
      <c r="G72">
        <f>IF([2]Calculation!CR17="",0,ROUND([2]Calculation!CR17*100,1))</f>
        <v>4.7</v>
      </c>
      <c r="H72">
        <f>IF([2]Calculation!CS17="",0,ROUND([2]Calculation!CS17*100,1))</f>
        <v>22.7</v>
      </c>
      <c r="I72">
        <f>IF([2]Calculation!CT17="",0,ROUND([2]Calculation!CT17*100,1))</f>
        <v>1.8</v>
      </c>
      <c r="J72">
        <f>IF([2]Calculation!CU17="",0,ROUND([2]Calculation!CU17*100,1))</f>
        <v>13.6</v>
      </c>
      <c r="K72">
        <f>IF([2]Calculation!CV17="",0,ROUND([2]Calculation!CV17*100,1))</f>
        <v>3.4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28.9</v>
      </c>
      <c r="D73">
        <f>IF([2]Calculation!CO18="",0,ROUND([2]Calculation!CO18*100,1))</f>
        <v>14.7</v>
      </c>
      <c r="E73">
        <v>0</v>
      </c>
      <c r="F73">
        <f>IF([2]Calculation!CQ18="",0,ROUND([2]Calculation!CQ18*100,1))</f>
        <v>9.5</v>
      </c>
      <c r="G73">
        <f>IF([2]Calculation!CR18="",0,ROUND([2]Calculation!CR18*100,1))</f>
        <v>5.5</v>
      </c>
      <c r="H73">
        <f>IF([2]Calculation!CS18="",0,ROUND([2]Calculation!CS18*100,1))</f>
        <v>22.1</v>
      </c>
      <c r="I73">
        <f>IF([2]Calculation!CT18="",0,ROUND([2]Calculation!CT18*100,1))</f>
        <v>10</v>
      </c>
      <c r="J73">
        <f>IF([2]Calculation!CU18="",0,ROUND([2]Calculation!CU18*100,1))</f>
        <v>12.8</v>
      </c>
      <c r="K73">
        <f>IF([2]Calculation!CV18="",0,ROUND([2]Calculation!CV18*100,1))</f>
        <v>3.6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27.6</v>
      </c>
      <c r="D74">
        <f>IF([2]Calculation!CO19="",0,ROUND([2]Calculation!CO19*100,1))</f>
        <v>13.1</v>
      </c>
      <c r="E74">
        <v>0</v>
      </c>
      <c r="F74">
        <f>IF([2]Calculation!CQ19="",0,ROUND([2]Calculation!CQ19*100,1))</f>
        <v>10.9</v>
      </c>
      <c r="G74">
        <f>IF([2]Calculation!CR19="",0,ROUND([2]Calculation!CR19*100,1))</f>
        <v>4.9000000000000004</v>
      </c>
      <c r="H74">
        <f>IF([2]Calculation!CS19="",0,ROUND([2]Calculation!CS19*100,1))</f>
        <v>22.2</v>
      </c>
      <c r="I74">
        <f>IF([2]Calculation!CT19="",0,ROUND([2]Calculation!CT19*100,1))</f>
        <v>1.8</v>
      </c>
      <c r="J74">
        <f>IF([2]Calculation!CU19="",0,ROUND([2]Calculation!CU19*100,1))</f>
        <v>12.4</v>
      </c>
      <c r="K74">
        <f>IF([2]Calculation!CV19="",0,ROUND([2]Calculation!CV19*100,1))</f>
        <v>3.6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25.7</v>
      </c>
      <c r="D75">
        <f>IF([2]Calculation!CO20="",0,ROUND([2]Calculation!CO20*100,1))</f>
        <v>11</v>
      </c>
      <c r="E75">
        <v>0</v>
      </c>
      <c r="F75">
        <f>IF([2]Calculation!CQ20="",0,ROUND([2]Calculation!CQ20*100,1))</f>
        <v>9.9</v>
      </c>
      <c r="G75">
        <f>IF([2]Calculation!CR20="",0,ROUND([2]Calculation!CR20*100,1))</f>
        <v>4.2</v>
      </c>
      <c r="H75">
        <f>IF([2]Calculation!CS20="",0,ROUND([2]Calculation!CS20*100,1))</f>
        <v>24.7</v>
      </c>
      <c r="I75">
        <f>IF([2]Calculation!CT20="",0,ROUND([2]Calculation!CT20*100,1))</f>
        <v>1.9</v>
      </c>
      <c r="J75">
        <f>IF([2]Calculation!CU20="",0,ROUND([2]Calculation!CU20*100,1))</f>
        <v>14.2</v>
      </c>
      <c r="K75">
        <f>IF([2]Calculation!CV20="",0,ROUND([2]Calculation!CV20*100,1))</f>
        <v>4.8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17.7</v>
      </c>
      <c r="D76">
        <f>IF([2]Calculation!CO21="",0,ROUND([2]Calculation!CO21*100,1))</f>
        <v>8.6999999999999993</v>
      </c>
      <c r="E76">
        <v>0</v>
      </c>
      <c r="F76">
        <f>IF([2]Calculation!CQ21="",0,ROUND([2]Calculation!CQ21*100,1))</f>
        <v>12.7</v>
      </c>
      <c r="G76">
        <f>IF([2]Calculation!CR21="",0,ROUND([2]Calculation!CR21*100,1))</f>
        <v>10.6</v>
      </c>
      <c r="H76">
        <f>IF([2]Calculation!CS21="",0,ROUND([2]Calculation!CS21*100,1))</f>
        <v>25.9</v>
      </c>
      <c r="I76">
        <f>IF([2]Calculation!CT21="",0,ROUND([2]Calculation!CT21*100,1))</f>
        <v>2.5</v>
      </c>
      <c r="J76">
        <f>IF([2]Calculation!CU21="",0,ROUND([2]Calculation!CU21*100,1))</f>
        <v>15.9</v>
      </c>
      <c r="K76">
        <f>IF([2]Calculation!CV21="",0,ROUND([2]Calculation!CV21*100,1))</f>
        <v>5.6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20.8</v>
      </c>
      <c r="D77">
        <f>IF([2]Calculation!CO22="",0,ROUND([2]Calculation!CO22*100,1))</f>
        <v>7</v>
      </c>
      <c r="E77">
        <v>0</v>
      </c>
      <c r="F77">
        <f>IF([2]Calculation!CQ22="",0,ROUND([2]Calculation!CQ22*100,1))</f>
        <v>12.6</v>
      </c>
      <c r="G77">
        <f>IF([2]Calculation!CR22="",0,ROUND([2]Calculation!CR22*100,1))</f>
        <v>8</v>
      </c>
      <c r="H77">
        <f>IF([2]Calculation!CS22="",0,ROUND([2]Calculation!CS22*100,1))</f>
        <v>24.1</v>
      </c>
      <c r="I77">
        <f>IF([2]Calculation!CT22="",0,ROUND([2]Calculation!CT22*100,1))</f>
        <v>2.1</v>
      </c>
      <c r="J77">
        <f>IF([2]Calculation!CU22="",0,ROUND([2]Calculation!CU22*100,1))</f>
        <v>16.899999999999999</v>
      </c>
      <c r="K77">
        <f>IF([2]Calculation!CV22="",0,ROUND([2]Calculation!CV22*100,1))</f>
        <v>3.7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27.8</v>
      </c>
      <c r="D78">
        <f>IF([2]Calculation!CO23="",0,ROUND([2]Calculation!CO23*100,1))</f>
        <v>13.9</v>
      </c>
      <c r="E78">
        <v>0</v>
      </c>
      <c r="F78">
        <f>IF([2]Calculation!CQ23="",0,ROUND([2]Calculation!CQ23*100,1))</f>
        <v>10</v>
      </c>
      <c r="G78">
        <f>IF([2]Calculation!CR23="",0,ROUND([2]Calculation!CR23*100,1))</f>
        <v>4.5999999999999996</v>
      </c>
      <c r="H78">
        <f>IF([2]Calculation!CS23="",0,ROUND([2]Calculation!CS23*100,1))</f>
        <v>22.5</v>
      </c>
      <c r="I78">
        <f>IF([2]Calculation!CT23="",0,ROUND([2]Calculation!CT23*100,1))</f>
        <v>1.9</v>
      </c>
      <c r="J78">
        <f>IF([2]Calculation!CU23="",0,ROUND([2]Calculation!CU23*100,1))</f>
        <v>13.3</v>
      </c>
      <c r="K78">
        <f>IF([2]Calculation!CV23="",0,ROUND([2]Calculation!CV23*100,1))</f>
        <v>3.5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18.2</v>
      </c>
      <c r="D79">
        <f>IF([2]Calculation!CO24="",0,ROUND([2]Calculation!CO24*100,1))</f>
        <v>14.2</v>
      </c>
      <c r="E79">
        <v>0</v>
      </c>
      <c r="F79">
        <f>IF([2]Calculation!CQ24="",0,ROUND([2]Calculation!CQ24*100,1))</f>
        <v>10.3</v>
      </c>
      <c r="G79">
        <f>IF([2]Calculation!CR24="",0,ROUND([2]Calculation!CR24*100,1))</f>
        <v>4.0999999999999996</v>
      </c>
      <c r="H79">
        <f>IF([2]Calculation!CS24="",0,ROUND([2]Calculation!CS24*100,1))</f>
        <v>28</v>
      </c>
      <c r="I79">
        <f>IF([2]Calculation!CT24="",0,ROUND([2]Calculation!CT24*100,1))</f>
        <v>1.7</v>
      </c>
      <c r="J79">
        <f>IF([2]Calculation!CU24="",0,ROUND([2]Calculation!CU24*100,1))</f>
        <v>15.5</v>
      </c>
      <c r="K79">
        <f>IF([2]Calculation!CV24="",0,ROUND([2]Calculation!CV24*100,1))</f>
        <v>5.6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29.4</v>
      </c>
      <c r="D80">
        <f>IF([2]Calculation!CO25="",0,ROUND([2]Calculation!CO25*100,1))</f>
        <v>12.9</v>
      </c>
      <c r="E80">
        <v>0</v>
      </c>
      <c r="F80">
        <f>IF([2]Calculation!CQ25="",0,ROUND([2]Calculation!CQ25*100,1))</f>
        <v>10</v>
      </c>
      <c r="G80">
        <f>IF([2]Calculation!CR25="",0,ROUND([2]Calculation!CR25*100,1))</f>
        <v>4.7</v>
      </c>
      <c r="H80">
        <f>IF([2]Calculation!CS25="",0,ROUND([2]Calculation!CS25*100,1))</f>
        <v>22</v>
      </c>
      <c r="I80">
        <f>IF([2]Calculation!CT25="",0,ROUND([2]Calculation!CT25*100,1))</f>
        <v>1.5</v>
      </c>
      <c r="J80">
        <f>IF([2]Calculation!CU25="",0,ROUND([2]Calculation!CU25*100,1))</f>
        <v>12.5</v>
      </c>
      <c r="K80">
        <f>IF([2]Calculation!CV25="",0,ROUND([2]Calculation!CV25*100,1))</f>
        <v>3.5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32.299999999999997</v>
      </c>
      <c r="D81">
        <f>IF([2]Calculation!CO26="",0,ROUND([2]Calculation!CO26*100,1))</f>
        <v>13</v>
      </c>
      <c r="E81">
        <v>0</v>
      </c>
      <c r="F81">
        <f>IF([2]Calculation!CQ26="",0,ROUND([2]Calculation!CQ26*100,1))</f>
        <v>8.6</v>
      </c>
      <c r="G81">
        <f>IF([2]Calculation!CR26="",0,ROUND([2]Calculation!CR26*100,1))</f>
        <v>4.0999999999999996</v>
      </c>
      <c r="H81">
        <f>IF([2]Calculation!CS26="",0,ROUND([2]Calculation!CS26*100,1))</f>
        <v>19.399999999999999</v>
      </c>
      <c r="I81">
        <f>IF([2]Calculation!CT26="",0,ROUND([2]Calculation!CT26*100,1))</f>
        <v>4.2</v>
      </c>
      <c r="J81">
        <f>IF([2]Calculation!CU26="",0,ROUND([2]Calculation!CU26*100,1))</f>
        <v>12.4</v>
      </c>
      <c r="K81">
        <f>IF([2]Calculation!CV26="",0,ROUND([2]Calculation!CV26*100,1))</f>
        <v>3.6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25.6</v>
      </c>
      <c r="D82">
        <f>IF([2]Calculation!CO27="",0,ROUND([2]Calculation!CO27*100,1))</f>
        <v>11.9</v>
      </c>
      <c r="E82">
        <v>0</v>
      </c>
      <c r="F82">
        <f>IF([2]Calculation!CQ27="",0,ROUND([2]Calculation!CQ27*100,1))</f>
        <v>11.4</v>
      </c>
      <c r="G82">
        <f>IF([2]Calculation!CR27="",0,ROUND([2]Calculation!CR27*100,1))</f>
        <v>4.3</v>
      </c>
      <c r="H82">
        <f>IF([2]Calculation!CS27="",0,ROUND([2]Calculation!CS27*100,1))</f>
        <v>25.2</v>
      </c>
      <c r="I82">
        <f>IF([2]Calculation!CT27="",0,ROUND([2]Calculation!CT27*100,1))</f>
        <v>1.6</v>
      </c>
      <c r="J82">
        <f>IF([2]Calculation!CU27="",0,ROUND([2]Calculation!CU27*100,1))</f>
        <v>13.2</v>
      </c>
      <c r="K82">
        <f>IF([2]Calculation!CV27="",0,ROUND([2]Calculation!CV27*100,1))</f>
        <v>3.8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22.4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</v>
      </c>
      <c r="G83">
        <f>IF([2]Calculation!CR28="",0,ROUND([2]Calculation!CR28*100,1))</f>
        <v>6</v>
      </c>
      <c r="H83">
        <f>IF([2]Calculation!CS28="",0,ROUND([2]Calculation!CS28*100,1))</f>
        <v>22.3</v>
      </c>
      <c r="I83">
        <f>IF([2]Calculation!CT28="",0,ROUND([2]Calculation!CT28*100,1))</f>
        <v>3</v>
      </c>
      <c r="J83">
        <f>IF([2]Calculation!CU28="",0,ROUND([2]Calculation!CU28*100,1))</f>
        <v>16.399999999999999</v>
      </c>
      <c r="K83">
        <f>IF([2]Calculation!CV28="",0,ROUND([2]Calculation!CV28*100,1))</f>
        <v>4.0999999999999996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29.6</v>
      </c>
      <c r="D84">
        <f>IF([2]Calculation!CO29="",0,ROUND([2]Calculation!CO29*100,1))</f>
        <v>12.6</v>
      </c>
      <c r="E84">
        <v>0</v>
      </c>
      <c r="F84">
        <f>IF([2]Calculation!CQ29="",0,ROUND([2]Calculation!CQ29*100,1))</f>
        <v>9.6</v>
      </c>
      <c r="G84">
        <f>IF([2]Calculation!CR29="",0,ROUND([2]Calculation!CR29*100,1))</f>
        <v>4.5999999999999996</v>
      </c>
      <c r="H84">
        <f>IF([2]Calculation!CS29="",0,ROUND([2]Calculation!CS29*100,1))</f>
        <v>22</v>
      </c>
      <c r="I84">
        <f>IF([2]Calculation!CT29="",0,ROUND([2]Calculation!CT29*100,1))</f>
        <v>1.4</v>
      </c>
      <c r="J84">
        <f>IF([2]Calculation!CU29="",0,ROUND([2]Calculation!CU29*100,1))</f>
        <v>12.6</v>
      </c>
      <c r="K84">
        <f>IF([2]Calculation!CV29="",0,ROUND([2]Calculation!CV29*100,1))</f>
        <v>3.3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17.100000000000001</v>
      </c>
      <c r="D85">
        <f>IF([2]Calculation!CO30="",0,ROUND([2]Calculation!CO30*100,1))</f>
        <v>12.2</v>
      </c>
      <c r="E85">
        <v>0</v>
      </c>
      <c r="F85">
        <f>IF([2]Calculation!CQ30="",0,ROUND([2]Calculation!CQ30*100,1))</f>
        <v>10.5</v>
      </c>
      <c r="G85">
        <f>IF([2]Calculation!CR30="",0,ROUND([2]Calculation!CR30*100,1))</f>
        <v>8.1999999999999993</v>
      </c>
      <c r="H85">
        <f>IF([2]Calculation!CS30="",0,ROUND([2]Calculation!CS30*100,1))</f>
        <v>26.1</v>
      </c>
      <c r="I85">
        <f>IF([2]Calculation!CT30="",0,ROUND([2]Calculation!CT30*100,1))</f>
        <v>1.3</v>
      </c>
      <c r="J85">
        <f>IF([2]Calculation!CU30="",0,ROUND([2]Calculation!CU30*100,1))</f>
        <v>17.7</v>
      </c>
      <c r="K85">
        <f>IF([2]Calculation!CV30="",0,ROUND([2]Calculation!CV30*100,1))</f>
        <v>5.5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25.3</v>
      </c>
      <c r="D87">
        <f>IF([2]Calculation!CO32="",0,ROUND([2]Calculation!CO32*100,1))</f>
        <v>14.5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4.7</v>
      </c>
      <c r="H87">
        <f>IF([2]Calculation!CS32="",0,ROUND([2]Calculation!CS32*100,1))</f>
        <v>25.1</v>
      </c>
      <c r="I87">
        <f>IF([2]Calculation!CT32="",0,ROUND([2]Calculation!CT32*100,1))</f>
        <v>2.7</v>
      </c>
      <c r="J87">
        <f>IF([2]Calculation!CU32="",0,ROUND([2]Calculation!CU32*100,1))</f>
        <v>13.5</v>
      </c>
      <c r="K87">
        <f>IF([2]Calculation!CV32="",0,ROUND([2]Calculation!CV32*100,1))</f>
        <v>5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28.7</v>
      </c>
      <c r="D88">
        <f>IF([2]Calculation!CO33="",0,ROUND([2]Calculation!CO33*100,1))</f>
        <v>14.4</v>
      </c>
      <c r="E88">
        <v>0</v>
      </c>
      <c r="F88">
        <f>IF([2]Calculation!CQ33="",0,ROUND([2]Calculation!CQ33*100,1))</f>
        <v>9.3000000000000007</v>
      </c>
      <c r="G88">
        <f>IF([2]Calculation!CR33="",0,ROUND([2]Calculation!CR33*100,1))</f>
        <v>4.3</v>
      </c>
      <c r="H88">
        <f>IF([2]Calculation!CS33="",0,ROUND([2]Calculation!CS33*100,1))</f>
        <v>21.5</v>
      </c>
      <c r="I88">
        <f>IF([2]Calculation!CT33="",0,ROUND([2]Calculation!CT33*100,1))</f>
        <v>2</v>
      </c>
      <c r="J88">
        <f>IF([2]Calculation!CU33="",0,ROUND([2]Calculation!CU33*100,1))</f>
        <v>14.1</v>
      </c>
      <c r="K88">
        <f>IF([2]Calculation!CV33="",0,ROUND([2]Calculation!CV33*100,1))</f>
        <v>3.7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28.7</v>
      </c>
      <c r="D89">
        <f>IF([2]Calculation!CO34="",0,ROUND([2]Calculation!CO34*100,1))</f>
        <v>12.5</v>
      </c>
      <c r="E89">
        <v>0</v>
      </c>
      <c r="F89">
        <f>IF([2]Calculation!CQ34="",0,ROUND([2]Calculation!CQ34*100,1))</f>
        <v>10.1</v>
      </c>
      <c r="G89">
        <f>IF([2]Calculation!CR34="",0,ROUND([2]Calculation!CR34*100,1))</f>
        <v>4.7</v>
      </c>
      <c r="H89">
        <f>IF([2]Calculation!CS34="",0,ROUND([2]Calculation!CS34*100,1))</f>
        <v>22</v>
      </c>
      <c r="I89">
        <f>IF([2]Calculation!CT34="",0,ROUND([2]Calculation!CT34*100,1))</f>
        <v>1.9</v>
      </c>
      <c r="J89">
        <f>IF([2]Calculation!CU34="",0,ROUND([2]Calculation!CU34*100,1))</f>
        <v>12.9</v>
      </c>
      <c r="K89">
        <f>IF([2]Calculation!CV34="",0,ROUND([2]Calculation!CV34*100,1))</f>
        <v>3.8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31.7</v>
      </c>
      <c r="D90">
        <f>IF([2]Calculation!CO35="",0,ROUND([2]Calculation!CO35*100,1))</f>
        <v>11.5</v>
      </c>
      <c r="E90">
        <v>0</v>
      </c>
      <c r="F90">
        <f>IF([2]Calculation!CQ35="",0,ROUND([2]Calculation!CQ35*100,1))</f>
        <v>8.6</v>
      </c>
      <c r="G90">
        <f>IF([2]Calculation!CR35="",0,ROUND([2]Calculation!CR35*100,1))</f>
        <v>4.3</v>
      </c>
      <c r="H90">
        <f>IF([2]Calculation!CS35="",0,ROUND([2]Calculation!CS35*100,1))</f>
        <v>19.7</v>
      </c>
      <c r="I90">
        <f>IF([2]Calculation!CT35="",0,ROUND([2]Calculation!CT35*100,1))</f>
        <v>4</v>
      </c>
      <c r="J90">
        <f>IF([2]Calculation!CU35="",0,ROUND([2]Calculation!CU35*100,1))</f>
        <v>12.8</v>
      </c>
      <c r="K90">
        <f>IF([2]Calculation!CV35="",0,ROUND([2]Calculation!CV35*100,1))</f>
        <v>3.3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26.5</v>
      </c>
      <c r="D91">
        <f>IF([2]Calculation!CO36="",0,ROUND([2]Calculation!CO36*100,1))</f>
        <v>11.4</v>
      </c>
      <c r="E91">
        <v>0</v>
      </c>
      <c r="F91">
        <f>IF([2]Calculation!CQ36="",0,ROUND([2]Calculation!CQ36*100,1))</f>
        <v>8.9</v>
      </c>
      <c r="G91">
        <f>IF([2]Calculation!CR36="",0,ROUND([2]Calculation!CR36*100,1))</f>
        <v>4.7</v>
      </c>
      <c r="H91">
        <f>IF([2]Calculation!CS36="",0,ROUND([2]Calculation!CS36*100,1))</f>
        <v>24.4</v>
      </c>
      <c r="I91">
        <f>IF([2]Calculation!CT36="",0,ROUND([2]Calculation!CT36*100,1))</f>
        <v>2.1</v>
      </c>
      <c r="J91">
        <f>IF([2]Calculation!CU36="",0,ROUND([2]Calculation!CU36*100,1))</f>
        <v>13.8</v>
      </c>
      <c r="K91">
        <f>IF([2]Calculation!CV36="",0,ROUND([2]Calculation!CV36*100,1))</f>
        <v>4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23.6</v>
      </c>
      <c r="D92">
        <f>IF([2]Calculation!CO37="",0,ROUND([2]Calculation!CO37*100,1))</f>
        <v>13.1</v>
      </c>
      <c r="E92">
        <v>0</v>
      </c>
      <c r="F92">
        <f>IF([2]Calculation!CQ37="",0,ROUND([2]Calculation!CQ37*100,1))</f>
        <v>9.5</v>
      </c>
      <c r="G92">
        <f>IF([2]Calculation!CR37="",0,ROUND([2]Calculation!CR37*100,1))</f>
        <v>5.4</v>
      </c>
      <c r="H92">
        <f>IF([2]Calculation!CS37="",0,ROUND([2]Calculation!CS37*100,1))</f>
        <v>24.9</v>
      </c>
      <c r="I92">
        <f>IF([2]Calculation!CT37="",0,ROUND([2]Calculation!CT37*100,1))</f>
        <v>2.5</v>
      </c>
      <c r="J92">
        <f>IF([2]Calculation!CU37="",0,ROUND([2]Calculation!CU37*100,1))</f>
        <v>14.7</v>
      </c>
      <c r="K92">
        <f>IF([2]Calculation!CV37="",0,ROUND([2]Calculation!CV37*100,1))</f>
        <v>4.9000000000000004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33.4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7.9</v>
      </c>
      <c r="G93">
        <f>IF([2]Calculation!CR38="",0,ROUND([2]Calculation!CR38*100,1))</f>
        <v>4.2</v>
      </c>
      <c r="H93">
        <f>IF([2]Calculation!CS38="",0,ROUND([2]Calculation!CS38*100,1))</f>
        <v>19.8</v>
      </c>
      <c r="I93">
        <f>IF([2]Calculation!CT38="",0,ROUND([2]Calculation!CT38*100,1))</f>
        <v>3.9</v>
      </c>
      <c r="J93">
        <f>IF([2]Calculation!CU38="",0,ROUND([2]Calculation!CU38*100,1))</f>
        <v>12.1</v>
      </c>
      <c r="K93">
        <f>IF([2]Calculation!CV38="",0,ROUND([2]Calculation!CV38*100,1))</f>
        <v>3.6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</v>
      </c>
      <c r="D94">
        <f>IF([2]Calculation!CO39="",0,ROUND([2]Calculation!CO39*100,1))</f>
        <v>9.3000000000000007</v>
      </c>
      <c r="E94">
        <v>0</v>
      </c>
      <c r="F94">
        <f>IF([2]Calculation!CQ39="",0,ROUND([2]Calculation!CQ39*100,1))</f>
        <v>13.5</v>
      </c>
      <c r="G94">
        <f>IF([2]Calculation!CR39="",0,ROUND([2]Calculation!CR39*100,1))</f>
        <v>5.9</v>
      </c>
      <c r="H94">
        <f>IF([2]Calculation!CS39="",0,ROUND([2]Calculation!CS39*100,1))</f>
        <v>23.5</v>
      </c>
      <c r="I94">
        <f>IF([2]Calculation!CT39="",0,ROUND([2]Calculation!CT39*100,1))</f>
        <v>3</v>
      </c>
      <c r="J94">
        <f>IF([2]Calculation!CU39="",0,ROUND([2]Calculation!CU39*100,1))</f>
        <v>15.6</v>
      </c>
      <c r="K94">
        <f>IF([2]Calculation!CV39="",0,ROUND([2]Calculation!CV39*100,1))</f>
        <v>5.2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23.4</v>
      </c>
      <c r="D95">
        <f>IF([2]Calculation!CO40="",0,ROUND([2]Calculation!CO40*100,1))</f>
        <v>9.6999999999999993</v>
      </c>
      <c r="E95">
        <v>0</v>
      </c>
      <c r="F95">
        <f>IF([2]Calculation!CQ40="",0,ROUND([2]Calculation!CQ40*100,1))</f>
        <v>13.1</v>
      </c>
      <c r="G95">
        <f>IF([2]Calculation!CR40="",0,ROUND([2]Calculation!CR40*100,1))</f>
        <v>8.9</v>
      </c>
      <c r="H95">
        <f>IF([2]Calculation!CS40="",0,ROUND([2]Calculation!CS40*100,1))</f>
        <v>21.4</v>
      </c>
      <c r="I95">
        <f>IF([2]Calculation!CT40="",0,ROUND([2]Calculation!CT40*100,1))</f>
        <v>2.1</v>
      </c>
      <c r="J95">
        <f>IF([2]Calculation!CU40="",0,ROUND([2]Calculation!CU40*100,1))</f>
        <v>16.5</v>
      </c>
      <c r="K95">
        <f>IF([2]Calculation!CV40="",0,ROUND([2]Calculation!CV40*100,1))</f>
        <v>3.6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20.6</v>
      </c>
      <c r="D96">
        <f>IF([2]Calculation!CO41="",0,ROUND([2]Calculation!CO41*100,1))</f>
        <v>12.9</v>
      </c>
      <c r="E96">
        <v>0</v>
      </c>
      <c r="F96">
        <f>IF([2]Calculation!CQ41="",0,ROUND([2]Calculation!CQ41*100,1))</f>
        <v>11.5</v>
      </c>
      <c r="G96">
        <f>IF([2]Calculation!CR41="",0,ROUND([2]Calculation!CR41*100,1))</f>
        <v>6.7</v>
      </c>
      <c r="H96">
        <f>IF([2]Calculation!CS41="",0,ROUND([2]Calculation!CS41*100,1))</f>
        <v>24.2</v>
      </c>
      <c r="I96">
        <f>IF([2]Calculation!CT41="",0,ROUND([2]Calculation!CT41*100,1))</f>
        <v>1.8</v>
      </c>
      <c r="J96">
        <f>IF([2]Calculation!CU41="",0,ROUND([2]Calculation!CU41*100,1))</f>
        <v>16.7</v>
      </c>
      <c r="K96">
        <f>IF([2]Calculation!CV41="",0,ROUND([2]Calculation!CV41*100,1))</f>
        <v>3.8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28.6</v>
      </c>
      <c r="D97">
        <f>IF([2]Calculation!CO42="",0,ROUND([2]Calculation!CO42*100,1))</f>
        <v>13.6</v>
      </c>
      <c r="E97">
        <v>0</v>
      </c>
      <c r="F97">
        <f>IF([2]Calculation!CQ42="",0,ROUND([2]Calculation!CQ42*100,1))</f>
        <v>10.1</v>
      </c>
      <c r="G97">
        <f>IF([2]Calculation!CR42="",0,ROUND([2]Calculation!CR42*100,1))</f>
        <v>4.5999999999999996</v>
      </c>
      <c r="H97">
        <f>IF([2]Calculation!CS42="",0,ROUND([2]Calculation!CS42*100,1))</f>
        <v>23.5</v>
      </c>
      <c r="I97">
        <f>IF([2]Calculation!CT42="",0,ROUND([2]Calculation!CT42*100,1))</f>
        <v>1.6</v>
      </c>
      <c r="J97">
        <f>IF([2]Calculation!CU42="",0,ROUND([2]Calculation!CU42*100,1))</f>
        <v>12.8</v>
      </c>
      <c r="K97">
        <f>IF([2]Calculation!CV42="",0,ROUND([2]Calculation!CV42*100,1))</f>
        <v>3.8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29.7</v>
      </c>
      <c r="D98">
        <f>IF([2]Calculation!CO43="",0,ROUND([2]Calculation!CO43*100,1))</f>
        <v>12</v>
      </c>
      <c r="E98">
        <v>0</v>
      </c>
      <c r="F98">
        <f>IF([2]Calculation!CQ43="",0,ROUND([2]Calculation!CQ43*100,1))</f>
        <v>9</v>
      </c>
      <c r="G98">
        <f>IF([2]Calculation!CR43="",0,ROUND([2]Calculation!CR43*100,1))</f>
        <v>4.4000000000000004</v>
      </c>
      <c r="H98">
        <f>IF([2]Calculation!CS43="",0,ROUND([2]Calculation!CS43*100,1))</f>
        <v>20.8</v>
      </c>
      <c r="I98">
        <f>IF([2]Calculation!CT43="",0,ROUND([2]Calculation!CT43*100,1))</f>
        <v>3.1</v>
      </c>
      <c r="J98">
        <f>IF([2]Calculation!CU43="",0,ROUND([2]Calculation!CU43*100,1))</f>
        <v>12.8</v>
      </c>
      <c r="K98">
        <f>IF([2]Calculation!CV43="",0,ROUND([2]Calculation!CV43*100,1))</f>
        <v>3.7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27.7</v>
      </c>
      <c r="D99">
        <f>IF([2]Calculation!CO44="",0,ROUND([2]Calculation!CO44*100,1))</f>
        <v>13.8</v>
      </c>
      <c r="E99">
        <v>0</v>
      </c>
      <c r="F99">
        <f>IF([2]Calculation!CQ44="",0,ROUND([2]Calculation!CQ44*100,1))</f>
        <v>10.7</v>
      </c>
      <c r="G99">
        <f>IF([2]Calculation!CR44="",0,ROUND([2]Calculation!CR44*100,1))</f>
        <v>4.4000000000000004</v>
      </c>
      <c r="H99">
        <f>IF([2]Calculation!CS44="",0,ROUND([2]Calculation!CS44*100,1))</f>
        <v>23.2</v>
      </c>
      <c r="I99">
        <f>IF([2]Calculation!CT44="",0,ROUND([2]Calculation!CT44*100,1))</f>
        <v>1.5</v>
      </c>
      <c r="J99">
        <f>IF([2]Calculation!CU44="",0,ROUND([2]Calculation!CU44*100,1))</f>
        <v>13.3</v>
      </c>
      <c r="K99">
        <f>IF([2]Calculation!CV44="",0,ROUND([2]Calculation!CV44*100,1))</f>
        <v>3.5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28.7</v>
      </c>
      <c r="D100">
        <f>IF([2]Calculation!CO45="",0,ROUND([2]Calculation!CO45*100,1))</f>
        <v>10.5</v>
      </c>
      <c r="E100">
        <v>0</v>
      </c>
      <c r="F100">
        <f>IF([2]Calculation!CQ45="",0,ROUND([2]Calculation!CQ45*100,1))</f>
        <v>10.199999999999999</v>
      </c>
      <c r="G100">
        <f>IF([2]Calculation!CR45="",0,ROUND([2]Calculation!CR45*100,1))</f>
        <v>4.5</v>
      </c>
      <c r="H100">
        <f>IF([2]Calculation!CS45="",0,ROUND([2]Calculation!CS45*100,1))</f>
        <v>22.8</v>
      </c>
      <c r="I100">
        <f>IF([2]Calculation!CT45="",0,ROUND([2]Calculation!CT45*100,1))</f>
        <v>1.7</v>
      </c>
      <c r="J100">
        <f>IF([2]Calculation!CU45="",0,ROUND([2]Calculation!CU45*100,1))</f>
        <v>13.1</v>
      </c>
      <c r="K100">
        <f>IF([2]Calculation!CV45="",0,ROUND([2]Calculation!CV45*100,1))</f>
        <v>3.2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25.3</v>
      </c>
      <c r="D101">
        <f>IF([2]Calculation!CO46="",0,ROUND([2]Calculation!CO46*100,1))</f>
        <v>6.6</v>
      </c>
      <c r="E101">
        <v>0</v>
      </c>
      <c r="F101">
        <f>IF([2]Calculation!CQ46="",0,ROUND([2]Calculation!CQ46*100,1))</f>
        <v>11.4</v>
      </c>
      <c r="G101">
        <f>IF([2]Calculation!CR46="",0,ROUND([2]Calculation!CR46*100,1))</f>
        <v>4.5999999999999996</v>
      </c>
      <c r="H101">
        <f>IF([2]Calculation!CS46="",0,ROUND([2]Calculation!CS46*100,1))</f>
        <v>24.7</v>
      </c>
      <c r="I101">
        <f>IF([2]Calculation!CT46="",0,ROUND([2]Calculation!CT46*100,1))</f>
        <v>1.6</v>
      </c>
      <c r="J101">
        <f>IF([2]Calculation!CU46="",0,ROUND([2]Calculation!CU46*100,1))</f>
        <v>14.6</v>
      </c>
      <c r="K101">
        <f>IF([2]Calculation!CV46="",0,ROUND([2]Calculation!CV46*100,1))</f>
        <v>3.7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18.399999999999999</v>
      </c>
      <c r="D103">
        <f>IF([2]Calculation!CO48="",0,ROUND([2]Calculation!CO48*100,1))</f>
        <v>6.6</v>
      </c>
      <c r="E103">
        <v>0</v>
      </c>
      <c r="F103">
        <f>IF([2]Calculation!CQ48="",0,ROUND([2]Calculation!CQ48*100,1))</f>
        <v>12.8</v>
      </c>
      <c r="G103">
        <f>IF([2]Calculation!CR48="",0,ROUND([2]Calculation!CR48*100,1))</f>
        <v>10.8</v>
      </c>
      <c r="H103">
        <f>IF([2]Calculation!CS48="",0,ROUND([2]Calculation!CS48*100,1))</f>
        <v>25</v>
      </c>
      <c r="I103">
        <f>IF([2]Calculation!CT48="",0,ROUND([2]Calculation!CT48*100,1))</f>
        <v>2</v>
      </c>
      <c r="J103">
        <f>IF([2]Calculation!CU48="",0,ROUND([2]Calculation!CU48*100,1))</f>
        <v>15.8</v>
      </c>
      <c r="K103">
        <f>IF([2]Calculation!CV48="",0,ROUND([2]Calculation!CV48*100,1))</f>
        <v>5.5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26</v>
      </c>
      <c r="D104">
        <f>IF([2]Calculation!CO49="",0,ROUND([2]Calculation!CO49*100,1))</f>
        <v>3.4</v>
      </c>
      <c r="E104">
        <v>0</v>
      </c>
      <c r="F104">
        <f>IF([2]Calculation!CQ49="",0,ROUND([2]Calculation!CQ49*100,1))</f>
        <v>8.8000000000000007</v>
      </c>
      <c r="G104">
        <f>IF([2]Calculation!CR49="",0,ROUND([2]Calculation!CR49*100,1))</f>
        <v>6.3</v>
      </c>
      <c r="H104">
        <f>IF([2]Calculation!CS49="",0,ROUND([2]Calculation!CS49*100,1))</f>
        <v>23.5</v>
      </c>
      <c r="I104">
        <f>IF([2]Calculation!CT49="",0,ROUND([2]Calculation!CT49*100,1))</f>
        <v>1.5</v>
      </c>
      <c r="J104">
        <f>IF([2]Calculation!CU49="",0,ROUND([2]Calculation!CU49*100,1))</f>
        <v>13.7</v>
      </c>
      <c r="K104">
        <f>IF([2]Calculation!CV49="",0,ROUND([2]Calculation!CV49*100,1))</f>
        <v>3.7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18.399999999999999</v>
      </c>
      <c r="D105">
        <f>IF([2]Calculation!CO50="",0,ROUND([2]Calculation!CO50*100,1))</f>
        <v>12.5</v>
      </c>
      <c r="E105">
        <v>0</v>
      </c>
      <c r="F105">
        <f>IF([2]Calculation!CQ50="",0,ROUND([2]Calculation!CQ50*100,1))</f>
        <v>12.8</v>
      </c>
      <c r="G105">
        <f>IF([2]Calculation!CR50="",0,ROUND([2]Calculation!CR50*100,1))</f>
        <v>10.8</v>
      </c>
      <c r="H105">
        <f>IF([2]Calculation!CS50="",0,ROUND([2]Calculation!CS50*100,1))</f>
        <v>25</v>
      </c>
      <c r="I105">
        <f>IF([2]Calculation!CT50="",0,ROUND([2]Calculation!CT50*100,1))</f>
        <v>2</v>
      </c>
      <c r="J105">
        <f>IF([2]Calculation!CU50="",0,ROUND([2]Calculation!CU50*100,1))</f>
        <v>15.8</v>
      </c>
      <c r="K105">
        <f>IF([2]Calculation!CV50="",0,ROUND([2]Calculation!CV50*100,1))</f>
        <v>5.5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18.100000000000001</v>
      </c>
      <c r="D106">
        <f>IF([2]Calculation!CO51="",0,ROUND([2]Calculation!CO51*100,1))</f>
        <v>13.3</v>
      </c>
      <c r="E106">
        <v>0</v>
      </c>
      <c r="F106">
        <f>IF([2]Calculation!CQ51="",0,ROUND([2]Calculation!CQ51*100,1))</f>
        <v>14.5</v>
      </c>
      <c r="G106">
        <f>IF([2]Calculation!CR51="",0,ROUND([2]Calculation!CR51*100,1))</f>
        <v>6.3</v>
      </c>
      <c r="H106">
        <f>IF([2]Calculation!CS51="",0,ROUND([2]Calculation!CS51*100,1))</f>
        <v>23.8</v>
      </c>
      <c r="I106">
        <f>IF([2]Calculation!CT51="",0,ROUND([2]Calculation!CT51*100,1))</f>
        <v>2.9</v>
      </c>
      <c r="J106">
        <f>IF([2]Calculation!CU51="",0,ROUND([2]Calculation!CU51*100,1))</f>
        <v>18.3</v>
      </c>
      <c r="K106">
        <f>IF([2]Calculation!CV51="",0,ROUND([2]Calculation!CV51*100,1))</f>
        <v>3.9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27.1</v>
      </c>
      <c r="D107">
        <f>IF([2]Calculation!CO52="",0,ROUND([2]Calculation!CO52*100,1))</f>
        <v>13.6</v>
      </c>
      <c r="E107">
        <v>0</v>
      </c>
      <c r="F107">
        <f>IF([2]Calculation!CQ52="",0,ROUND([2]Calculation!CQ52*100,1))</f>
        <v>10.7</v>
      </c>
      <c r="G107">
        <f>IF([2]Calculation!CR52="",0,ROUND([2]Calculation!CR52*100,1))</f>
        <v>6.3</v>
      </c>
      <c r="H107">
        <f>IF([2]Calculation!CS52="",0,ROUND([2]Calculation!CS52*100,1))</f>
        <v>22.3</v>
      </c>
      <c r="I107">
        <f>IF([2]Calculation!CT52="",0,ROUND([2]Calculation!CT52*100,1))</f>
        <v>1.5</v>
      </c>
      <c r="J107">
        <f>IF([2]Calculation!CU52="",0,ROUND([2]Calculation!CU52*100,1))</f>
        <v>13.8</v>
      </c>
      <c r="K107">
        <f>IF([2]Calculation!CV52="",0,ROUND([2]Calculation!CV52*100,1))</f>
        <v>3.4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14.3</v>
      </c>
      <c r="D108">
        <f>IF([2]Calculation!CO53="",0,ROUND([2]Calculation!CO53*100,1))</f>
        <v>14.2</v>
      </c>
      <c r="E108">
        <v>0</v>
      </c>
      <c r="F108">
        <f>IF([2]Calculation!CQ53="",0,ROUND([2]Calculation!CQ53*100,1))</f>
        <v>9.6999999999999993</v>
      </c>
      <c r="G108">
        <f>IF([2]Calculation!CR53="",0,ROUND([2]Calculation!CR53*100,1))</f>
        <v>7.8</v>
      </c>
      <c r="H108">
        <f>IF([2]Calculation!CS53="",0,ROUND([2]Calculation!CS53*100,1))</f>
        <v>28.3</v>
      </c>
      <c r="I108">
        <f>IF([2]Calculation!CT53="",0,ROUND([2]Calculation!CT53*100,1))</f>
        <v>1.5</v>
      </c>
      <c r="J108">
        <f>IF([2]Calculation!CU53="",0,ROUND([2]Calculation!CU53*100,1))</f>
        <v>16.3</v>
      </c>
      <c r="K108">
        <f>IF([2]Calculation!CV53="",0,ROUND([2]Calculation!CV53*100,1))</f>
        <v>4.5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32.6</v>
      </c>
      <c r="D109">
        <f>IF([2]Calculation!CO54="",0,ROUND([2]Calculation!CO54*100,1))</f>
        <v>13.5</v>
      </c>
      <c r="E109">
        <v>0</v>
      </c>
      <c r="F109">
        <f>IF([2]Calculation!CQ54="",0,ROUND([2]Calculation!CQ54*100,1))</f>
        <v>8.4</v>
      </c>
      <c r="G109">
        <f>IF([2]Calculation!CR54="",0,ROUND([2]Calculation!CR54*100,1))</f>
        <v>4.2</v>
      </c>
      <c r="H109">
        <f>IF([2]Calculation!CS54="",0,ROUND([2]Calculation!CS54*100,1))</f>
        <v>20.5</v>
      </c>
      <c r="I109">
        <f>IF([2]Calculation!CT54="",0,ROUND([2]Calculation!CT54*100,1))</f>
        <v>3.8</v>
      </c>
      <c r="J109">
        <f>IF([2]Calculation!CU54="",0,ROUND([2]Calculation!CU54*100,1))</f>
        <v>11.9</v>
      </c>
      <c r="K109">
        <f>IF([2]Calculation!CV54="",0,ROUND([2]Calculation!CV54*100,1))</f>
        <v>3.9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18.2</v>
      </c>
      <c r="D110">
        <f>IF([2]Calculation!CO55="",0,ROUND([2]Calculation!CO55*100,1))</f>
        <v>13.1</v>
      </c>
      <c r="E110">
        <v>0</v>
      </c>
      <c r="F110">
        <f>IF([2]Calculation!CQ55="",0,ROUND([2]Calculation!CQ55*100,1))</f>
        <v>10.199999999999999</v>
      </c>
      <c r="G110">
        <f>IF([2]Calculation!CR55="",0,ROUND([2]Calculation!CR55*100,1))</f>
        <v>4.0999999999999996</v>
      </c>
      <c r="H110">
        <f>IF([2]Calculation!CS55="",0,ROUND([2]Calculation!CS55*100,1))</f>
        <v>28.1</v>
      </c>
      <c r="I110">
        <f>IF([2]Calculation!CT55="",0,ROUND([2]Calculation!CT55*100,1))</f>
        <v>1.7</v>
      </c>
      <c r="J110">
        <f>IF([2]Calculation!CU55="",0,ROUND([2]Calculation!CU55*100,1))</f>
        <v>15.5</v>
      </c>
      <c r="K110">
        <f>IF([2]Calculation!CV55="",0,ROUND([2]Calculation!CV55*100,1))</f>
        <v>5.6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29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9.9</v>
      </c>
      <c r="G111">
        <f>IF([2]Calculation!CR56="",0,ROUND([2]Calculation!CR56*100,1))</f>
        <v>4</v>
      </c>
      <c r="H111">
        <f>IF([2]Calculation!CS56="",0,ROUND([2]Calculation!CS56*100,1))</f>
        <v>23.2</v>
      </c>
      <c r="I111">
        <f>IF([2]Calculation!CT56="",0,ROUND([2]Calculation!CT56*100,1))</f>
        <v>1.9</v>
      </c>
      <c r="J111">
        <f>IF([2]Calculation!CU56="",0,ROUND([2]Calculation!CU56*100,1))</f>
        <v>12.6</v>
      </c>
      <c r="K111">
        <f>IF([2]Calculation!CV56="",0,ROUND([2]Calculation!CV56*100,1))</f>
        <v>3.7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24.9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9.5</v>
      </c>
      <c r="G112">
        <f>IF([2]Calculation!CR57="",0,ROUND([2]Calculation!CR57*100,1))</f>
        <v>4.9000000000000004</v>
      </c>
      <c r="H112">
        <f>IF([2]Calculation!CS57="",0,ROUND([2]Calculation!CS57*100,1))</f>
        <v>23.8</v>
      </c>
      <c r="I112">
        <f>IF([2]Calculation!CT57="",0,ROUND([2]Calculation!CT57*100,1))</f>
        <v>2.8</v>
      </c>
      <c r="J112">
        <f>IF([2]Calculation!CU57="",0,ROUND([2]Calculation!CU57*100,1))</f>
        <v>14.5</v>
      </c>
      <c r="K112">
        <f>IF([2]Calculation!CV57="",0,ROUND([2]Calculation!CV57*100,1))</f>
        <v>3.9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13.1</v>
      </c>
      <c r="G113">
        <f>IF([2]Calculation!CR58="",0,ROUND([2]Calculation!CR58*100,1))</f>
        <v>10.3</v>
      </c>
      <c r="H113">
        <f>IF([2]Calculation!CS58="",0,ROUND([2]Calculation!CS58*100,1))</f>
        <v>24</v>
      </c>
      <c r="I113">
        <f>IF([2]Calculation!CT58="",0,ROUND([2]Calculation!CT58*100,1))</f>
        <v>2.4</v>
      </c>
      <c r="J113">
        <f>IF([2]Calculation!CU58="",0,ROUND([2]Calculation!CU58*100,1))</f>
        <v>16.600000000000001</v>
      </c>
      <c r="K113">
        <f>IF([2]Calculation!CV58="",0,ROUND([2]Calculation!CV58*100,1))</f>
        <v>5.7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12.9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15.4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17.3</v>
      </c>
      <c r="G231">
        <f>ROUND([2]projections!H4*100,1)</f>
        <v>8.1999999999999993</v>
      </c>
      <c r="H231">
        <f>ROUND([2]projections!I4*100,1)</f>
        <v>28.3</v>
      </c>
      <c r="I231">
        <f>ROUND([2]projections!J4*100,1)</f>
        <v>3.7</v>
      </c>
      <c r="J231">
        <f>ROUND([2]projections!K4*100,1)</f>
        <v>14.2</v>
      </c>
      <c r="K231">
        <f>ROUND([2]projections!L4*100,1)</f>
        <v>3.9</v>
      </c>
    </row>
    <row r="232" spans="1:22">
      <c r="A232" t="s">
        <v>17</v>
      </c>
      <c r="B232" t="s">
        <v>170</v>
      </c>
      <c r="C232">
        <f>ROUND([2]projections!D5*100,1)</f>
        <v>23.9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8.9</v>
      </c>
      <c r="G232">
        <f>ROUND([2]projections!H5*100,1)</f>
        <v>4.2</v>
      </c>
      <c r="H232">
        <f>ROUND([2]projections!I5*100,1)</f>
        <v>26.9</v>
      </c>
      <c r="I232">
        <f>ROUND([2]projections!J5*100,1)</f>
        <v>7.5</v>
      </c>
      <c r="J232">
        <f>ROUND([2]projections!K5*100,1)</f>
        <v>13.9</v>
      </c>
      <c r="K232">
        <f>ROUND([2]projections!L5*100,1)</f>
        <v>5.0999999999999996</v>
      </c>
    </row>
    <row r="233" spans="1:22">
      <c r="A233" t="s">
        <v>18</v>
      </c>
      <c r="B233" t="s">
        <v>170</v>
      </c>
      <c r="C233">
        <f>ROUND([2]projections!D6*100,1)</f>
        <v>34.9</v>
      </c>
      <c r="D233">
        <f>ROUND([2]projections!E6*100,1)</f>
        <v>0</v>
      </c>
      <c r="E233">
        <f>ROUND([2]projections!F6*100,1)</f>
        <v>0</v>
      </c>
      <c r="F233">
        <f>ROUND([2]projections!G6*100,1)</f>
        <v>6.9</v>
      </c>
      <c r="G233">
        <f>ROUND([2]projections!H6*100,1)</f>
        <v>3.8</v>
      </c>
      <c r="H233">
        <f>ROUND([2]projections!I6*100,1)</f>
        <v>20.399999999999999</v>
      </c>
      <c r="I233">
        <f>ROUND([2]projections!J6*100,1)</f>
        <v>9.5</v>
      </c>
      <c r="J233">
        <f>ROUND([2]projections!K6*100,1)</f>
        <v>10</v>
      </c>
      <c r="K233">
        <f>ROUND([2]projections!L6*100,1)</f>
        <v>3.5</v>
      </c>
    </row>
    <row r="234" spans="1:22">
      <c r="A234" t="s">
        <v>19</v>
      </c>
      <c r="B234" t="s">
        <v>170</v>
      </c>
      <c r="C234">
        <f>ROUND([2]projections!D7*100,1)</f>
        <v>35</v>
      </c>
      <c r="D234">
        <f>ROUND([2]projections!E7*100,1)</f>
        <v>12.3</v>
      </c>
      <c r="E234">
        <f>ROUND([2]projections!F7*100,1)</f>
        <v>0</v>
      </c>
      <c r="F234">
        <f>ROUND([2]projections!G7*100,1)</f>
        <v>6.9</v>
      </c>
      <c r="G234">
        <f>ROUND([2]projections!H7*100,1)</f>
        <v>4.0999999999999996</v>
      </c>
      <c r="H234">
        <f>ROUND([2]projections!I7*100,1)</f>
        <v>19</v>
      </c>
      <c r="I234">
        <f>ROUND([2]projections!J7*100,1)</f>
        <v>2.5</v>
      </c>
      <c r="J234">
        <f>ROUND([2]projections!K7*100,1)</f>
        <v>11.7</v>
      </c>
      <c r="K234">
        <f>ROUND([2]projections!L7*100,1)</f>
        <v>3.5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31.2</v>
      </c>
      <c r="D236">
        <f>ROUND([2]projections!E9*100,1)</f>
        <v>12.3</v>
      </c>
      <c r="E236">
        <f>ROUND([2]projections!F9*100,1)</f>
        <v>0</v>
      </c>
      <c r="F236">
        <f>ROUND([2]projections!G9*100,1)</f>
        <v>8.1999999999999993</v>
      </c>
      <c r="G236">
        <f>ROUND([2]projections!H9*100,1)</f>
        <v>4.7</v>
      </c>
      <c r="H236">
        <f>ROUND([2]projections!I9*100,1)</f>
        <v>20.399999999999999</v>
      </c>
      <c r="I236">
        <f>ROUND([2]projections!J9*100,1)</f>
        <v>1.9</v>
      </c>
      <c r="J236">
        <f>ROUND([2]projections!K9*100,1)</f>
        <v>12.6</v>
      </c>
      <c r="K236">
        <f>ROUND([2]projections!L9*100,1)</f>
        <v>3.6</v>
      </c>
    </row>
    <row r="237" spans="1:22">
      <c r="A237" t="s">
        <v>22</v>
      </c>
      <c r="B237" t="s">
        <v>170</v>
      </c>
      <c r="C237">
        <f>ROUND([2]projections!D10*100,1)</f>
        <v>20.6</v>
      </c>
      <c r="D237">
        <f>ROUND([2]projections!E10*100,1)</f>
        <v>8.9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2.6</v>
      </c>
      <c r="J237">
        <f>ROUND([2]projections!K10*100,1)</f>
        <v>16.899999999999999</v>
      </c>
      <c r="K237">
        <f>ROUND([2]projections!L10*100,1)</f>
        <v>4.9000000000000004</v>
      </c>
    </row>
    <row r="238" spans="1:22">
      <c r="A238" t="s">
        <v>23</v>
      </c>
      <c r="B238" t="s">
        <v>170</v>
      </c>
      <c r="C238">
        <f>ROUND([2]projections!D11*100,1)</f>
        <v>20.9</v>
      </c>
      <c r="D238">
        <f>ROUND([2]projections!E11*100,1)</f>
        <v>9.1999999999999993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29</v>
      </c>
      <c r="I238">
        <f>ROUND([2]projections!J11*100,1)</f>
        <v>2.6</v>
      </c>
      <c r="J238">
        <f>ROUND([2]projections!K11*100,1)</f>
        <v>14.4</v>
      </c>
      <c r="K238">
        <f>ROUND([2]projections!L11*100,1)</f>
        <v>4.9000000000000004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20.399999999999999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11.9</v>
      </c>
      <c r="G240">
        <f>ROUND([2]projections!H13*100,1)</f>
        <v>3.9</v>
      </c>
      <c r="H240">
        <f>ROUND([2]projections!I13*100,1)</f>
        <v>24.3</v>
      </c>
      <c r="I240">
        <f>ROUND([2]projections!J13*100,1)</f>
        <v>2.6</v>
      </c>
      <c r="J240">
        <f>ROUND([2]projections!K13*100,1)</f>
        <v>18.3</v>
      </c>
      <c r="K240">
        <f>ROUND([2]projections!L13*100,1)</f>
        <v>3.7</v>
      </c>
    </row>
    <row r="241" spans="1:11">
      <c r="A241" t="s">
        <v>26</v>
      </c>
      <c r="B241" t="s">
        <v>170</v>
      </c>
      <c r="C241">
        <f>ROUND([2]projections!D14*100,1)</f>
        <v>19</v>
      </c>
      <c r="D241">
        <f>ROUND([2]projections!E14*100,1)</f>
        <v>9.6999999999999993</v>
      </c>
      <c r="E241">
        <f>ROUND([2]projections!F14*100,1)</f>
        <v>0</v>
      </c>
      <c r="F241">
        <f>ROUND([2]projections!G14*100,1)</f>
        <v>11.6</v>
      </c>
      <c r="G241">
        <f>ROUND([2]projections!H14*100,1)</f>
        <v>4.8</v>
      </c>
      <c r="H241">
        <f>ROUND([2]projections!I14*100,1)</f>
        <v>24.2</v>
      </c>
      <c r="I241">
        <f>ROUND([2]projections!J14*100,1)</f>
        <v>2.2999999999999998</v>
      </c>
      <c r="J241">
        <f>ROUND([2]projections!K14*100,1)</f>
        <v>19.7</v>
      </c>
      <c r="K241">
        <f>ROUND([2]projections!L14*100,1)</f>
        <v>3.7</v>
      </c>
    </row>
    <row r="242" spans="1:11">
      <c r="A242" t="s">
        <v>27</v>
      </c>
      <c r="B242" t="s">
        <v>170</v>
      </c>
      <c r="C242">
        <f>ROUND([2]projections!D15*100,1)</f>
        <v>18.7</v>
      </c>
      <c r="D242">
        <f>ROUND([2]projections!E15*100,1)</f>
        <v>7.6</v>
      </c>
      <c r="E242">
        <f>ROUND([2]projections!F15*100,1)</f>
        <v>0</v>
      </c>
      <c r="F242">
        <f>ROUND([2]projections!G15*100,1)</f>
        <v>11.8</v>
      </c>
      <c r="G242">
        <f>ROUND([2]projections!H15*100,1)</f>
        <v>17.600000000000001</v>
      </c>
      <c r="H242">
        <f>ROUND([2]projections!I15*100,1)</f>
        <v>21.2</v>
      </c>
      <c r="I242">
        <f>ROUND([2]projections!J15*100,1)</f>
        <v>1.1000000000000001</v>
      </c>
      <c r="J242">
        <f>ROUND([2]projections!K15*100,1)</f>
        <v>13.7</v>
      </c>
      <c r="K242">
        <f>ROUND([2]projections!L15*100,1)</f>
        <v>3.3</v>
      </c>
    </row>
    <row r="243" spans="1:11">
      <c r="A243" t="s">
        <v>28</v>
      </c>
      <c r="B243" t="s">
        <v>170</v>
      </c>
      <c r="C243">
        <f>ROUND([2]projections!D16*100,1)</f>
        <v>30.3</v>
      </c>
      <c r="D243">
        <f>ROUND([2]projections!E16*100,1)</f>
        <v>13.4</v>
      </c>
      <c r="E243">
        <f>ROUND([2]projections!F16*100,1)</f>
        <v>0</v>
      </c>
      <c r="F243">
        <f>ROUND([2]projections!G16*100,1)</f>
        <v>7.9</v>
      </c>
      <c r="G243">
        <f>ROUND([2]projections!H16*100,1)</f>
        <v>4.5</v>
      </c>
      <c r="H243">
        <f>ROUND([2]projections!I16*100,1)</f>
        <v>20.7</v>
      </c>
      <c r="I243">
        <f>ROUND([2]projections!J16*100,1)</f>
        <v>2.1</v>
      </c>
      <c r="J243">
        <f>ROUND([2]projections!K16*100,1)</f>
        <v>12</v>
      </c>
      <c r="K243">
        <f>ROUND([2]projections!L16*100,1)</f>
        <v>4.0999999999999996</v>
      </c>
    </row>
    <row r="244" spans="1:11">
      <c r="A244" t="s">
        <v>29</v>
      </c>
      <c r="B244" t="s">
        <v>170</v>
      </c>
      <c r="C244">
        <f>ROUND([2]projections!D17*100,1)</f>
        <v>24</v>
      </c>
      <c r="D244">
        <f>ROUND([2]projections!E17*100,1)</f>
        <v>12.3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26.5</v>
      </c>
      <c r="I244">
        <f>ROUND([2]projections!J17*100,1)</f>
        <v>4.3</v>
      </c>
      <c r="J244">
        <f>ROUND([2]projections!K17*100,1)</f>
        <v>11.7</v>
      </c>
      <c r="K244">
        <f>ROUND([2]projections!L17*100,1)</f>
        <v>3.5</v>
      </c>
    </row>
    <row r="245" spans="1:11">
      <c r="A245" t="s">
        <v>30</v>
      </c>
      <c r="B245" t="s">
        <v>170</v>
      </c>
      <c r="C245">
        <f>ROUND([2]projections!D18*100,1)</f>
        <v>31.5</v>
      </c>
      <c r="D245">
        <f>ROUND([2]projections!E18*100,1)</f>
        <v>12.3</v>
      </c>
      <c r="E245">
        <f>ROUND([2]projections!F18*100,1)</f>
        <v>0</v>
      </c>
      <c r="F245">
        <f>ROUND([2]projections!G18*100,1)</f>
        <v>8.4</v>
      </c>
      <c r="G245">
        <f>ROUND([2]projections!H18*100,1)</f>
        <v>4.5999999999999996</v>
      </c>
      <c r="H245">
        <f>ROUND([2]projections!I18*100,1)</f>
        <v>20.399999999999999</v>
      </c>
      <c r="I245">
        <f>ROUND([2]projections!J18*100,1)</f>
        <v>1.9</v>
      </c>
      <c r="J245">
        <f>ROUND([2]projections!K18*100,1)</f>
        <v>12.3</v>
      </c>
      <c r="K245">
        <f>ROUND([2]projections!L18*100,1)</f>
        <v>3.7</v>
      </c>
    </row>
    <row r="246" spans="1:11">
      <c r="A246" t="s">
        <v>31</v>
      </c>
      <c r="B246" t="s">
        <v>170</v>
      </c>
      <c r="C246">
        <f>ROUND([2]projections!D19*100,1)</f>
        <v>25.7</v>
      </c>
      <c r="D246">
        <f>ROUND([2]projections!E19*100,1)</f>
        <v>12.3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24</v>
      </c>
      <c r="I246">
        <f>ROUND([2]projections!J19*100,1)</f>
        <v>2.1</v>
      </c>
      <c r="J246">
        <f>ROUND([2]projections!K19*100,1)</f>
        <v>14.7</v>
      </c>
      <c r="K246">
        <f>ROUND([2]projections!L19*100,1)</f>
        <v>3.8</v>
      </c>
    </row>
    <row r="247" spans="1:11">
      <c r="A247" t="s">
        <v>32</v>
      </c>
      <c r="B247" t="s">
        <v>170</v>
      </c>
      <c r="C247">
        <f>ROUND([2]projections!D20*100,1)</f>
        <v>17.600000000000001</v>
      </c>
      <c r="D247">
        <f>ROUND([2]projections!E20*100,1)</f>
        <v>9.5</v>
      </c>
      <c r="E247">
        <f>ROUND([2]projections!F20*100,1)</f>
        <v>0</v>
      </c>
      <c r="F247">
        <f>ROUND([2]projections!G20*100,1)</f>
        <v>10</v>
      </c>
      <c r="G247">
        <f>ROUND([2]projections!H20*100,1)</f>
        <v>5.9</v>
      </c>
      <c r="H247">
        <f>ROUND([2]projections!I20*100,1)</f>
        <v>29.1</v>
      </c>
      <c r="I247">
        <f>ROUND([2]projections!J20*100,1)</f>
        <v>2.2999999999999998</v>
      </c>
      <c r="J247">
        <f>ROUND([2]projections!K20*100,1)</f>
        <v>15.4</v>
      </c>
      <c r="K247">
        <f>ROUND([2]projections!L20*100,1)</f>
        <v>5.0999999999999996</v>
      </c>
    </row>
    <row r="248" spans="1:11">
      <c r="A248" t="s">
        <v>33</v>
      </c>
      <c r="B248" t="s">
        <v>170</v>
      </c>
      <c r="C248">
        <f>ROUND([2]projections!D21*100,1)</f>
        <v>15</v>
      </c>
      <c r="D248">
        <f>ROUND([2]projections!E21*100,1)</f>
        <v>7.1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40.1</v>
      </c>
      <c r="I248">
        <f>ROUND([2]projections!J21*100,1)</f>
        <v>2.1</v>
      </c>
      <c r="J248">
        <f>ROUND([2]projections!K21*100,1)</f>
        <v>13.7</v>
      </c>
      <c r="K248">
        <f>ROUND([2]projections!L21*100,1)</f>
        <v>3</v>
      </c>
    </row>
    <row r="249" spans="1:11">
      <c r="A249" t="s">
        <v>34</v>
      </c>
      <c r="B249" t="s">
        <v>170</v>
      </c>
      <c r="C249">
        <f>ROUND([2]projections!D22*100,1)</f>
        <v>27.7</v>
      </c>
      <c r="D249">
        <f>ROUND([2]projections!E22*100,1)</f>
        <v>11.3</v>
      </c>
      <c r="E249">
        <f>ROUND([2]projections!F22*100,1)</f>
        <v>0</v>
      </c>
      <c r="F249">
        <f>ROUND([2]projections!G22*100,1)</f>
        <v>7.7</v>
      </c>
      <c r="G249">
        <f>ROUND([2]projections!H22*100,1)</f>
        <v>5.8</v>
      </c>
      <c r="H249">
        <f>ROUND([2]projections!I22*100,1)</f>
        <v>23.5</v>
      </c>
      <c r="I249">
        <f>ROUND([2]projections!J22*100,1)</f>
        <v>1.7</v>
      </c>
      <c r="J249">
        <f>ROUND([2]projections!K22*100,1)</f>
        <v>13.2</v>
      </c>
      <c r="K249">
        <f>ROUND([2]projections!L22*100,1)</f>
        <v>4</v>
      </c>
    </row>
    <row r="250" spans="1:11">
      <c r="A250" t="s">
        <v>35</v>
      </c>
      <c r="B250" t="s">
        <v>170</v>
      </c>
      <c r="C250">
        <f>ROUND([2]projections!D23*100,1)</f>
        <v>21</v>
      </c>
      <c r="D250">
        <f>ROUND([2]projections!E23*100,1)</f>
        <v>9.8000000000000007</v>
      </c>
      <c r="E250">
        <f>ROUND([2]projections!F23*100,1)</f>
        <v>0</v>
      </c>
      <c r="F250">
        <f>ROUND([2]projections!G23*100,1)</f>
        <v>9.8000000000000007</v>
      </c>
      <c r="G250">
        <f>ROUND([2]projections!H23*100,1)</f>
        <v>3.9</v>
      </c>
      <c r="H250">
        <f>ROUND([2]projections!I23*100,1)</f>
        <v>31.4</v>
      </c>
      <c r="I250">
        <f>ROUND([2]projections!J23*100,1)</f>
        <v>2.4</v>
      </c>
      <c r="J250">
        <f>ROUND([2]projections!K23*100,1)</f>
        <v>11.9</v>
      </c>
      <c r="K250">
        <f>ROUND([2]projections!L23*100,1)</f>
        <v>4.9000000000000004</v>
      </c>
    </row>
    <row r="251" spans="1:11">
      <c r="A251" t="s">
        <v>36</v>
      </c>
      <c r="B251" t="s">
        <v>170</v>
      </c>
      <c r="C251">
        <f>ROUND([2]projections!D24*100,1)</f>
        <v>25.2</v>
      </c>
      <c r="D251">
        <f>ROUND([2]projections!E24*100,1)</f>
        <v>10.3</v>
      </c>
      <c r="E251">
        <f>ROUND([2]projections!F24*100,1)</f>
        <v>0</v>
      </c>
      <c r="F251">
        <f>ROUND([2]projections!G24*100,1)</f>
        <v>10.6</v>
      </c>
      <c r="G251">
        <f>ROUND([2]projections!H24*100,1)</f>
        <v>5</v>
      </c>
      <c r="H251">
        <f>ROUND([2]projections!I24*100,1)</f>
        <v>25.1</v>
      </c>
      <c r="I251">
        <f>ROUND([2]projections!J24*100,1)</f>
        <v>1.3</v>
      </c>
      <c r="J251">
        <f>ROUND([2]projections!K24*100,1)</f>
        <v>13.9</v>
      </c>
      <c r="K251">
        <f>ROUND([2]projections!L24*100,1)</f>
        <v>3.6</v>
      </c>
    </row>
    <row r="252" spans="1:11">
      <c r="A252" t="s">
        <v>37</v>
      </c>
      <c r="B252" t="s">
        <v>170</v>
      </c>
      <c r="C252">
        <f>ROUND([2]projections!D25*100,1)</f>
        <v>37.4</v>
      </c>
      <c r="D252">
        <f>ROUND([2]projections!E25*100,1)</f>
        <v>12.2</v>
      </c>
      <c r="E252">
        <f>ROUND([2]projections!F25*100,1)</f>
        <v>0</v>
      </c>
      <c r="F252">
        <f>ROUND([2]projections!G25*100,1)</f>
        <v>6.2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2.7</v>
      </c>
      <c r="J252">
        <f>ROUND([2]projections!K25*100,1)</f>
        <v>10.9</v>
      </c>
      <c r="K252">
        <f>ROUND([2]projections!L25*100,1)</f>
        <v>3.5</v>
      </c>
    </row>
    <row r="253" spans="1:11">
      <c r="A253" t="s">
        <v>38</v>
      </c>
      <c r="B253" t="s">
        <v>170</v>
      </c>
      <c r="C253">
        <f>ROUND([2]projections!D26*100,1)</f>
        <v>29.8</v>
      </c>
      <c r="D253">
        <f>ROUND([2]projections!E26*100,1)</f>
        <v>15.4</v>
      </c>
      <c r="E253">
        <f>ROUND([2]projections!F26*100,1)</f>
        <v>0</v>
      </c>
      <c r="F253">
        <f>ROUND([2]projections!G26*100,1)</f>
        <v>8.4</v>
      </c>
      <c r="G253">
        <f>ROUND([2]projections!H26*100,1)</f>
        <v>5.2</v>
      </c>
      <c r="H253">
        <f>ROUND([2]projections!I26*100,1)</f>
        <v>19.2</v>
      </c>
      <c r="I253">
        <f>ROUND([2]projections!J26*100,1)</f>
        <v>1.7</v>
      </c>
      <c r="J253">
        <f>ROUND([2]projections!K26*100,1)</f>
        <v>12.1</v>
      </c>
      <c r="K253">
        <f>ROUND([2]projections!L26*100,1)</f>
        <v>3.2</v>
      </c>
    </row>
    <row r="254" spans="1:11">
      <c r="A254" t="s">
        <v>39</v>
      </c>
      <c r="B254" t="s">
        <v>170</v>
      </c>
      <c r="C254">
        <f>ROUND([2]projections!D27*100,1)</f>
        <v>20.8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13.7</v>
      </c>
      <c r="G254">
        <f>ROUND([2]projections!H27*100,1)</f>
        <v>6.5</v>
      </c>
      <c r="H254">
        <f>ROUND([2]projections!I27*100,1)</f>
        <v>27.8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3.8</v>
      </c>
    </row>
    <row r="255" spans="1:11">
      <c r="A255" t="s">
        <v>42</v>
      </c>
      <c r="B255" t="s">
        <v>170</v>
      </c>
      <c r="C255">
        <f>ROUND([2]projections!D28*100,1)</f>
        <v>16.8</v>
      </c>
      <c r="D255">
        <f>ROUND([2]projections!E28*100,1)</f>
        <v>12</v>
      </c>
      <c r="E255">
        <f>ROUND([2]projections!F28*100,1)</f>
        <v>0</v>
      </c>
      <c r="F255">
        <f>ROUND([2]projections!G28*100,1)</f>
        <v>10.3</v>
      </c>
      <c r="G255">
        <f>ROUND([2]projections!H28*100,1)</f>
        <v>4.8</v>
      </c>
      <c r="H255">
        <f>ROUND([2]projections!I28*100,1)</f>
        <v>28.1</v>
      </c>
      <c r="I255">
        <f>ROUND([2]projections!J28*100,1)</f>
        <v>2.6</v>
      </c>
      <c r="J255">
        <f>ROUND([2]projections!K28*100,1)</f>
        <v>16</v>
      </c>
      <c r="K255">
        <f>ROUND([2]projections!L28*100,1)</f>
        <v>4.5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25.6</v>
      </c>
      <c r="D257">
        <f>ROUND([2]projections!E30*100,1)</f>
        <v>10.5</v>
      </c>
      <c r="E257">
        <f>ROUND([2]projections!F30*100,1)</f>
        <v>0</v>
      </c>
      <c r="F257">
        <f>ROUND([2]projections!G30*100,1)</f>
        <v>11.1</v>
      </c>
      <c r="G257">
        <f>ROUND([2]projections!H30*100,1)</f>
        <v>5.3</v>
      </c>
      <c r="H257">
        <f>ROUND([2]projections!I30*100,1)</f>
        <v>24.2</v>
      </c>
      <c r="I257">
        <f>ROUND([2]projections!J30*100,1)</f>
        <v>1.4</v>
      </c>
      <c r="J257">
        <f>ROUND([2]projections!K30*100,1)</f>
        <v>13.3</v>
      </c>
      <c r="K257">
        <f>ROUND([2]projections!L30*100,1)</f>
        <v>3.7</v>
      </c>
    </row>
    <row r="258" spans="1:11">
      <c r="A258" t="s">
        <v>43</v>
      </c>
      <c r="B258" t="s">
        <v>170</v>
      </c>
      <c r="C258">
        <f>ROUND([2]projections!D31*100,1)</f>
        <v>27.5</v>
      </c>
      <c r="D258">
        <f>ROUND([2]projections!E31*100,1)</f>
        <v>9.5</v>
      </c>
      <c r="E258">
        <f>ROUND([2]projections!F31*100,1)</f>
        <v>0</v>
      </c>
      <c r="F258">
        <f>ROUND([2]projections!G31*100,1)</f>
        <v>9.4</v>
      </c>
      <c r="G258">
        <f>ROUND([2]projections!H31*100,1)</f>
        <v>3.9</v>
      </c>
      <c r="H258">
        <f>ROUND([2]projections!I31*100,1)</f>
        <v>24.3</v>
      </c>
      <c r="I258">
        <f>ROUND([2]projections!J31*100,1)</f>
        <v>2.2999999999999998</v>
      </c>
      <c r="J258">
        <f>ROUND([2]projections!K31*100,1)</f>
        <v>13.4</v>
      </c>
      <c r="K258">
        <f>ROUND([2]projections!L31*100,1)</f>
        <v>4.7</v>
      </c>
    </row>
    <row r="259" spans="1:11">
      <c r="A259" t="s">
        <v>44</v>
      </c>
      <c r="B259" t="s">
        <v>170</v>
      </c>
      <c r="C259">
        <f>ROUND([2]projections!D32*100,1)</f>
        <v>30.9</v>
      </c>
      <c r="D259">
        <f>ROUND([2]projections!E32*100,1)</f>
        <v>14.4</v>
      </c>
      <c r="E259">
        <f>ROUND([2]projections!F32*100,1)</f>
        <v>0</v>
      </c>
      <c r="F259">
        <f>ROUND([2]projections!G32*100,1)</f>
        <v>7.3</v>
      </c>
      <c r="G259">
        <f>ROUND([2]projections!H32*100,1)</f>
        <v>5.2</v>
      </c>
      <c r="H259">
        <f>ROUND([2]projections!I32*100,1)</f>
        <v>19</v>
      </c>
      <c r="I259">
        <f>ROUND([2]projections!J32*100,1)</f>
        <v>2.2000000000000002</v>
      </c>
      <c r="J259">
        <f>ROUND([2]projections!K32*100,1)</f>
        <v>13</v>
      </c>
      <c r="K259">
        <f>ROUND([2]projections!L32*100,1)</f>
        <v>3.1</v>
      </c>
    </row>
    <row r="260" spans="1:11">
      <c r="A260" t="s">
        <v>45</v>
      </c>
      <c r="B260" t="s">
        <v>170</v>
      </c>
      <c r="C260">
        <f>ROUND([2]projections!D33*100,1)</f>
        <v>24.7</v>
      </c>
      <c r="D260">
        <f>ROUND([2]projections!E33*100,1)</f>
        <v>9.9</v>
      </c>
      <c r="E260">
        <f>ROUND([2]projections!F33*100,1)</f>
        <v>0</v>
      </c>
      <c r="F260">
        <f>ROUND([2]projections!G33*100,1)</f>
        <v>12.3</v>
      </c>
      <c r="G260">
        <f>ROUND([2]projections!H33*100,1)</f>
        <v>5.8</v>
      </c>
      <c r="H260">
        <f>ROUND([2]projections!I33*100,1)</f>
        <v>23.3</v>
      </c>
      <c r="I260">
        <f>ROUND([2]projections!J33*100,1)</f>
        <v>1.4</v>
      </c>
      <c r="J260">
        <f>ROUND([2]projections!K33*100,1)</f>
        <v>14.1</v>
      </c>
      <c r="K260">
        <f>ROUND([2]projections!L33*100,1)</f>
        <v>3.5</v>
      </c>
    </row>
    <row r="261" spans="1:11">
      <c r="A261" t="s">
        <v>46</v>
      </c>
      <c r="B261" t="s">
        <v>170</v>
      </c>
      <c r="C261">
        <f>ROUND([2]projections!D34*100,1)</f>
        <v>34.1</v>
      </c>
      <c r="D261">
        <f>ROUND([2]projections!E34*100,1)</f>
        <v>12.7</v>
      </c>
      <c r="E261">
        <f>ROUND([2]projections!F34*100,1)</f>
        <v>0</v>
      </c>
      <c r="F261">
        <f>ROUND([2]projections!G34*100,1)</f>
        <v>7.1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2.4</v>
      </c>
      <c r="J261">
        <f>ROUND([2]projections!K34*100,1)</f>
        <v>11.4</v>
      </c>
      <c r="K261">
        <f>ROUND([2]projections!L34*100,1)</f>
        <v>3.7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26.5</v>
      </c>
      <c r="D263">
        <f>ROUND([2]projections!E36*100,1)</f>
        <v>8.6999999999999993</v>
      </c>
      <c r="E263">
        <f>ROUND([2]projections!F36*100,1)</f>
        <v>0</v>
      </c>
      <c r="F263">
        <f>ROUND([2]projections!G36*100,1)</f>
        <v>9.4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2.6</v>
      </c>
      <c r="J263">
        <f>ROUND([2]projections!K36*100,1)</f>
        <v>14.5</v>
      </c>
      <c r="K263">
        <f>ROUND([2]projections!L36*100,1)</f>
        <v>4.4000000000000004</v>
      </c>
    </row>
    <row r="264" spans="1:11">
      <c r="A264" t="s">
        <v>50</v>
      </c>
      <c r="B264" t="s">
        <v>170</v>
      </c>
      <c r="C264">
        <f>ROUND([2]projections!D37*100,1)</f>
        <v>21.2</v>
      </c>
      <c r="D264">
        <f>ROUND([2]projections!E37*100,1)</f>
        <v>9.6999999999999993</v>
      </c>
      <c r="E264">
        <f>ROUND([2]projections!F37*100,1)</f>
        <v>0</v>
      </c>
      <c r="F264">
        <f>ROUND([2]projections!G37*100,1)</f>
        <v>8.8000000000000007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2.9</v>
      </c>
      <c r="J264">
        <f>ROUND([2]projections!K37*100,1)</f>
        <v>15.5</v>
      </c>
      <c r="K264">
        <f>ROUND([2]projections!L37*100,1)</f>
        <v>5.6</v>
      </c>
    </row>
    <row r="265" spans="1:11">
      <c r="A265" t="s">
        <v>51</v>
      </c>
      <c r="B265" t="s">
        <v>170</v>
      </c>
      <c r="C265">
        <f>ROUND([2]projections!D38*100,1)</f>
        <v>37.700000000000003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19.5</v>
      </c>
      <c r="I265">
        <f>ROUND([2]projections!J38*100,1)</f>
        <v>2.7</v>
      </c>
      <c r="J265">
        <f>ROUND([2]projections!K38*100,1)</f>
        <v>11.5</v>
      </c>
      <c r="K265">
        <f>ROUND([2]projections!L38*100,1)</f>
        <v>3.7</v>
      </c>
    </row>
    <row r="266" spans="1:11">
      <c r="A266" t="s">
        <v>52</v>
      </c>
      <c r="B266" t="s">
        <v>170</v>
      </c>
      <c r="C266">
        <f>ROUND([2]projections!D39*100,1)</f>
        <v>25.3</v>
      </c>
      <c r="D266">
        <f>ROUND([2]projections!E39*100,1)</f>
        <v>8</v>
      </c>
      <c r="E266">
        <f>ROUND([2]projections!F39*100,1)</f>
        <v>0</v>
      </c>
      <c r="F266">
        <f>ROUND([2]projections!G39*100,1)</f>
        <v>10.5</v>
      </c>
      <c r="G266">
        <f>ROUND([2]projections!H39*100,1)</f>
        <v>4.3</v>
      </c>
      <c r="H266">
        <f>ROUND([2]projections!I39*100,1)</f>
        <v>26.1</v>
      </c>
      <c r="I266">
        <f>ROUND([2]projections!J39*100,1)</f>
        <v>2.7</v>
      </c>
      <c r="J266">
        <f>ROUND([2]projections!K39*100,1)</f>
        <v>13.6</v>
      </c>
      <c r="K266">
        <f>ROUND([2]projections!L39*100,1)</f>
        <v>4.5</v>
      </c>
    </row>
    <row r="267" spans="1:11">
      <c r="A267" t="s">
        <v>53</v>
      </c>
      <c r="B267" t="s">
        <v>170</v>
      </c>
      <c r="C267">
        <f>ROUND([2]projections!D40*100,1)</f>
        <v>20.399999999999999</v>
      </c>
      <c r="D267">
        <f>ROUND([2]projections!E40*100,1)</f>
        <v>10.1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15.2</v>
      </c>
      <c r="K267">
        <f>ROUND([2]projections!L40*100,1)</f>
        <v>4</v>
      </c>
    </row>
    <row r="268" spans="1:11">
      <c r="A268" t="s">
        <v>54</v>
      </c>
      <c r="B268" t="s">
        <v>170</v>
      </c>
      <c r="C268">
        <f>ROUND([2]projections!D41*100,1)</f>
        <v>20.8</v>
      </c>
      <c r="D268">
        <f>ROUND([2]projections!E41*100,1)</f>
        <v>10.7</v>
      </c>
      <c r="E268">
        <f>ROUND([2]projections!F41*100,1)</f>
        <v>0</v>
      </c>
      <c r="F268">
        <f>ROUND([2]projections!G41*100,1)</f>
        <v>11.3</v>
      </c>
      <c r="G268">
        <f>ROUND([2]projections!H41*100,1)</f>
        <v>4.5999999999999996</v>
      </c>
      <c r="H268">
        <f>ROUND([2]projections!I41*100,1)</f>
        <v>24.7</v>
      </c>
      <c r="I268">
        <f>ROUND([2]projections!J41*100,1)</f>
        <v>2.5</v>
      </c>
      <c r="J268">
        <f>ROUND([2]projections!K41*100,1)</f>
        <v>16.600000000000001</v>
      </c>
      <c r="K268">
        <f>ROUND([2]projections!L41*100,1)</f>
        <v>3.8</v>
      </c>
    </row>
    <row r="269" spans="1:11">
      <c r="A269" t="s">
        <v>55</v>
      </c>
      <c r="B269" t="s">
        <v>170</v>
      </c>
      <c r="C269">
        <f>ROUND([2]projections!D42*100,1)</f>
        <v>32.1</v>
      </c>
      <c r="D269">
        <f>ROUND([2]projections!E42*100,1)</f>
        <v>9.9</v>
      </c>
      <c r="E269">
        <f>ROUND([2]projections!F42*100,1)</f>
        <v>0</v>
      </c>
      <c r="F269">
        <f>ROUND([2]projections!G42*100,1)</f>
        <v>9.5</v>
      </c>
      <c r="G269">
        <f>ROUND([2]projections!H42*100,1)</f>
        <v>3.5</v>
      </c>
      <c r="H269">
        <f>ROUND([2]projections!I42*100,1)</f>
        <v>21.5</v>
      </c>
      <c r="I269">
        <f>ROUND([2]projections!J42*100,1)</f>
        <v>2.1</v>
      </c>
      <c r="J269">
        <f>ROUND([2]projections!K42*100,1)</f>
        <v>13.2</v>
      </c>
      <c r="K269">
        <f>ROUND([2]projections!L42*100,1)</f>
        <v>3.2</v>
      </c>
    </row>
    <row r="270" spans="1:11">
      <c r="A270" t="s">
        <v>56</v>
      </c>
      <c r="B270" t="s">
        <v>170</v>
      </c>
      <c r="C270">
        <f>ROUND([2]projections!D43*100,1)</f>
        <v>28.8</v>
      </c>
      <c r="D270">
        <f>ROUND([2]projections!E43*100,1)</f>
        <v>10.3</v>
      </c>
      <c r="E270">
        <f>ROUND([2]projections!F43*100,1)</f>
        <v>0</v>
      </c>
      <c r="F270">
        <f>ROUND([2]projections!G43*100,1)</f>
        <v>9.4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2.9</v>
      </c>
      <c r="J270">
        <f>ROUND([2]projections!K43*100,1)</f>
        <v>14.3</v>
      </c>
      <c r="K270">
        <f>ROUND([2]projections!L43*100,1)</f>
        <v>3.6</v>
      </c>
    </row>
    <row r="271" spans="1:11">
      <c r="A271" t="s">
        <v>57</v>
      </c>
      <c r="B271" t="s">
        <v>170</v>
      </c>
      <c r="C271">
        <f>ROUND([2]projections!D44*100,1)</f>
        <v>26.2</v>
      </c>
      <c r="D271">
        <f>ROUND([2]projections!E44*100,1)</f>
        <v>16.2</v>
      </c>
      <c r="E271">
        <f>ROUND([2]projections!F44*100,1)</f>
        <v>0</v>
      </c>
      <c r="F271">
        <f>ROUND([2]projections!G44*100,1)</f>
        <v>8.8000000000000007</v>
      </c>
      <c r="G271">
        <f>ROUND([2]projections!H44*100,1)</f>
        <v>3.4</v>
      </c>
      <c r="H271">
        <f>ROUND([2]projections!I44*100,1)</f>
        <v>21.5</v>
      </c>
      <c r="I271">
        <f>ROUND([2]projections!J44*100,1)</f>
        <v>2.2000000000000002</v>
      </c>
      <c r="J271">
        <f>ROUND([2]projections!K44*100,1)</f>
        <v>13.1</v>
      </c>
      <c r="K271">
        <f>ROUND([2]projections!L44*100,1)</f>
        <v>3.5</v>
      </c>
    </row>
    <row r="272" spans="1:11">
      <c r="A272" t="s">
        <v>58</v>
      </c>
      <c r="B272" t="s">
        <v>170</v>
      </c>
      <c r="C272">
        <f>ROUND([2]projections!D45*100,1)</f>
        <v>26.7</v>
      </c>
      <c r="D272">
        <f>ROUND([2]projections!E45*100,1)</f>
        <v>9.8000000000000007</v>
      </c>
      <c r="E272">
        <f>ROUND([2]projections!F45*100,1)</f>
        <v>0</v>
      </c>
      <c r="F272">
        <f>ROUND([2]projections!G45*100,1)</f>
        <v>11.1</v>
      </c>
      <c r="G272">
        <f>ROUND([2]projections!H45*100,1)</f>
        <v>5.5</v>
      </c>
      <c r="H272">
        <f>ROUND([2]projections!I45*100,1)</f>
        <v>23.1</v>
      </c>
      <c r="I272">
        <f>ROUND([2]projections!J45*100,1)</f>
        <v>1.4</v>
      </c>
      <c r="J272">
        <f>ROUND([2]projections!K45*100,1)</f>
        <v>13.5</v>
      </c>
      <c r="K272">
        <f>ROUND([2]projections!L45*100,1)</f>
        <v>3.9</v>
      </c>
    </row>
    <row r="273" spans="1:22">
      <c r="A273" t="s">
        <v>59</v>
      </c>
      <c r="B273" t="s">
        <v>170</v>
      </c>
      <c r="C273">
        <f>ROUND([2]projections!D46*100,1)</f>
        <v>21.9</v>
      </c>
      <c r="D273">
        <f>ROUND([2]projections!E46*100,1)</f>
        <v>9.1</v>
      </c>
      <c r="E273">
        <f>ROUND([2]projections!F46*100,1)</f>
        <v>0</v>
      </c>
      <c r="F273">
        <f>ROUND([2]projections!G46*100,1)</f>
        <v>11.8</v>
      </c>
      <c r="G273">
        <f>ROUND([2]projections!H46*100,1)</f>
        <v>4.0999999999999996</v>
      </c>
      <c r="H273">
        <f>ROUND([2]projections!I46*100,1)</f>
        <v>25.5</v>
      </c>
      <c r="I273">
        <f>ROUND([2]projections!J46*100,1)</f>
        <v>2.5</v>
      </c>
      <c r="J273">
        <f>ROUND([2]projections!K46*100,1)</f>
        <v>16.3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7.3</v>
      </c>
      <c r="E275">
        <f>ROUND([2]projections!F48*100,1)</f>
        <v>0</v>
      </c>
      <c r="F275">
        <f>ROUND([2]projections!G48*100,1)</f>
        <v>13.2</v>
      </c>
      <c r="G275">
        <f>ROUND([2]projections!H48*100,1)</f>
        <v>7.9</v>
      </c>
      <c r="H275">
        <f>ROUND([2]projections!I48*100,1)</f>
        <v>27.4</v>
      </c>
      <c r="I275">
        <f>ROUND([2]projections!J48*100,1)</f>
        <v>1.3</v>
      </c>
      <c r="J275">
        <f>ROUND([2]projections!K48*100,1)</f>
        <v>14.8</v>
      </c>
      <c r="K275">
        <f>ROUND([2]projections!L48*100,1)</f>
        <v>4.2</v>
      </c>
    </row>
    <row r="276" spans="1:22">
      <c r="A276" t="s">
        <v>62</v>
      </c>
      <c r="B276" t="s">
        <v>170</v>
      </c>
      <c r="C276">
        <f>ROUND([2]projections!D49*100,1)</f>
        <v>23.3</v>
      </c>
      <c r="D276">
        <f>ROUND([2]projections!E49*100,1)</f>
        <v>6.5</v>
      </c>
      <c r="E276">
        <f>ROUND([2]projections!F49*100,1)</f>
        <v>0</v>
      </c>
      <c r="F276">
        <f>ROUND([2]projections!G49*100,1)</f>
        <v>15.1</v>
      </c>
      <c r="G276">
        <f>ROUND([2]projections!H49*100,1)</f>
        <v>6.4</v>
      </c>
      <c r="H276">
        <f>ROUND([2]projections!I49*100,1)</f>
        <v>24.4</v>
      </c>
      <c r="I276">
        <f>ROUND([2]projections!J49*100,1)</f>
        <v>1.1000000000000001</v>
      </c>
      <c r="J276">
        <f>ROUND([2]projections!K49*100,1)</f>
        <v>14.3</v>
      </c>
      <c r="K276">
        <f>ROUND([2]projections!L49*100,1)</f>
        <v>3.8</v>
      </c>
    </row>
    <row r="277" spans="1:22">
      <c r="A277" t="s">
        <v>63</v>
      </c>
      <c r="B277" t="s">
        <v>170</v>
      </c>
      <c r="C277">
        <f>ROUND([2]projections!D50*100,1)</f>
        <v>19.100000000000001</v>
      </c>
      <c r="D277">
        <f>ROUND([2]projections!E50*100,1)</f>
        <v>9.1</v>
      </c>
      <c r="E277">
        <f>ROUND([2]projections!F50*100,1)</f>
        <v>0</v>
      </c>
      <c r="F277">
        <f>ROUND([2]projections!G50*100,1)</f>
        <v>12.9</v>
      </c>
      <c r="G277">
        <f>ROUND([2]projections!H50*100,1)</f>
        <v>7.7</v>
      </c>
      <c r="H277">
        <f>ROUND([2]projections!I50*100,1)</f>
        <v>26.4</v>
      </c>
      <c r="I277">
        <f>ROUND([2]projections!J50*100,1)</f>
        <v>1.2</v>
      </c>
      <c r="J277">
        <f>ROUND([2]projections!K50*100,1)</f>
        <v>14.3</v>
      </c>
      <c r="K277">
        <f>ROUND([2]projections!L50*100,1)</f>
        <v>4.0999999999999996</v>
      </c>
    </row>
    <row r="278" spans="1:22">
      <c r="A278" t="s">
        <v>64</v>
      </c>
      <c r="B278" t="s">
        <v>170</v>
      </c>
      <c r="C278">
        <f>ROUND([2]projections!D51*100,1)</f>
        <v>24.8</v>
      </c>
      <c r="D278">
        <f>ROUND([2]projections!E51*100,1)</f>
        <v>11.9</v>
      </c>
      <c r="E278">
        <f>ROUND([2]projections!F51*100,1)</f>
        <v>0</v>
      </c>
      <c r="F278">
        <f>ROUND([2]projections!G51*100,1)</f>
        <v>9.9</v>
      </c>
      <c r="G278">
        <f>ROUND([2]projections!H51*100,1)</f>
        <v>5.2</v>
      </c>
      <c r="H278">
        <f>ROUND([2]projections!I51*100,1)</f>
        <v>27.6</v>
      </c>
      <c r="I278">
        <f>ROUND([2]projections!J51*100,1)</f>
        <v>2.1</v>
      </c>
      <c r="J278">
        <f>ROUND([2]projections!K51*100,1)</f>
        <v>9.9</v>
      </c>
      <c r="K278">
        <f>ROUND([2]projections!L51*100,1)</f>
        <v>3.6</v>
      </c>
    </row>
    <row r="279" spans="1:22">
      <c r="A279" t="s">
        <v>65</v>
      </c>
      <c r="B279" t="s">
        <v>170</v>
      </c>
      <c r="C279">
        <f>ROUND([2]projections!D52*100,1)</f>
        <v>25.9</v>
      </c>
      <c r="D279">
        <f>ROUND([2]projections!E52*100,1)</f>
        <v>12.2</v>
      </c>
      <c r="E279">
        <f>ROUND([2]projections!F52*100,1)</f>
        <v>0</v>
      </c>
      <c r="F279">
        <f>ROUND([2]projections!G52*100,1)</f>
        <v>8.6</v>
      </c>
      <c r="G279">
        <f>ROUND([2]projections!H52*100,1)</f>
        <v>5.0999999999999996</v>
      </c>
      <c r="H279">
        <f>ROUND([2]projections!I52*100,1)</f>
        <v>25</v>
      </c>
      <c r="I279">
        <f>ROUND([2]projections!J52*100,1)</f>
        <v>1.7</v>
      </c>
      <c r="J279">
        <f>ROUND([2]projections!K52*100,1)</f>
        <v>12.9</v>
      </c>
      <c r="K279">
        <f>ROUND([2]projections!L52*100,1)</f>
        <v>3.6</v>
      </c>
    </row>
    <row r="280" spans="1:22">
      <c r="A280" t="s">
        <v>143</v>
      </c>
      <c r="B280" t="s">
        <v>170</v>
      </c>
      <c r="C280">
        <f>ROUND([2]projections!D53*100,1)</f>
        <v>20.5</v>
      </c>
      <c r="D280">
        <f>ROUND([2]projections!E53*100,1)</f>
        <v>9.9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27</v>
      </c>
      <c r="I280">
        <f>ROUND([2]projections!J53*100,1)</f>
        <v>2.4</v>
      </c>
      <c r="J280">
        <f>ROUND([2]projections!K53*100,1)</f>
        <v>15.5</v>
      </c>
      <c r="K280">
        <f>ROUND([2]projections!L53*100,1)</f>
        <v>4.8</v>
      </c>
    </row>
    <row r="281" spans="1:22">
      <c r="A281" t="s">
        <v>67</v>
      </c>
      <c r="B281" t="s">
        <v>170</v>
      </c>
      <c r="C281">
        <f>ROUND([2]projections!D54*100,1)</f>
        <v>36.299999999999997</v>
      </c>
      <c r="D281">
        <f>ROUND([2]projections!E54*100,1)</f>
        <v>12</v>
      </c>
      <c r="E281">
        <f>ROUND([2]projections!F54*100,1)</f>
        <v>0</v>
      </c>
      <c r="F281">
        <f>ROUND([2]projections!G54*100,1)</f>
        <v>5.8</v>
      </c>
      <c r="G281">
        <f>ROUND([2]projections!H54*100,1)</f>
        <v>3.7</v>
      </c>
      <c r="H281">
        <f>ROUND([2]projections!I54*100,1)</f>
        <v>19.8</v>
      </c>
      <c r="I281">
        <f>ROUND([2]projections!J54*100,1)</f>
        <v>2.6</v>
      </c>
      <c r="J281">
        <f>ROUND([2]projections!K54*100,1)</f>
        <v>11.1</v>
      </c>
      <c r="K281">
        <f>ROUND([2]projections!L54*100,1)</f>
        <v>3.7</v>
      </c>
    </row>
    <row r="282" spans="1:22">
      <c r="A282" t="s">
        <v>68</v>
      </c>
      <c r="B282" t="s">
        <v>170</v>
      </c>
      <c r="C282">
        <f>ROUND([2]projections!D55*100,1)</f>
        <v>25.1</v>
      </c>
      <c r="D282">
        <f>ROUND([2]projections!E55*100,1)</f>
        <v>9.6</v>
      </c>
      <c r="E282">
        <f>ROUND([2]projections!F55*100,1)</f>
        <v>0</v>
      </c>
      <c r="F282">
        <f>ROUND([2]projections!G55*100,1)</f>
        <v>9.9</v>
      </c>
      <c r="G282">
        <f>ROUND([2]projections!H55*100,1)</f>
        <v>3.9</v>
      </c>
      <c r="H282">
        <f>ROUND([2]projections!I55*100,1)</f>
        <v>25</v>
      </c>
      <c r="I282">
        <f>ROUND([2]projections!J55*100,1)</f>
        <v>2.4</v>
      </c>
      <c r="J282">
        <f>ROUND([2]projections!K55*100,1)</f>
        <v>14.2</v>
      </c>
      <c r="K282">
        <f>ROUND([2]projections!L55*100,1)</f>
        <v>4.9000000000000004</v>
      </c>
    </row>
    <row r="283" spans="1:22">
      <c r="A283" t="s">
        <v>69</v>
      </c>
      <c r="B283" t="s">
        <v>170</v>
      </c>
      <c r="C283">
        <f>ROUND([2]projections!D56*100,1)</f>
        <v>26.1</v>
      </c>
      <c r="D283">
        <f>ROUND([2]projections!E56*100,1)</f>
        <v>8.9</v>
      </c>
      <c r="E283">
        <f>ROUND([2]projections!F56*100,1)</f>
        <v>0</v>
      </c>
      <c r="F283">
        <f>ROUND([2]projections!G56*100,1)</f>
        <v>9.6</v>
      </c>
      <c r="G283">
        <f>ROUND([2]projections!H56*100,1)</f>
        <v>4.0999999999999996</v>
      </c>
      <c r="H283">
        <f>ROUND([2]projections!I56*100,1)</f>
        <v>25.4</v>
      </c>
      <c r="I283">
        <f>ROUND([2]projections!J56*100,1)</f>
        <v>1.7</v>
      </c>
      <c r="J283">
        <f>ROUND([2]projections!K56*100,1)</f>
        <v>15</v>
      </c>
      <c r="K283">
        <f>ROUND([2]projections!L56*100,1)</f>
        <v>4.0999999999999996</v>
      </c>
    </row>
    <row r="284" spans="1:22">
      <c r="A284" t="s">
        <v>70</v>
      </c>
      <c r="B284" t="s">
        <v>170</v>
      </c>
      <c r="C284">
        <f>ROUND([2]projections!D57*100,1)</f>
        <v>22.6</v>
      </c>
      <c r="D284">
        <f>ROUND([2]projections!E57*100,1)</f>
        <v>8</v>
      </c>
      <c r="E284">
        <f>ROUND([2]projections!F57*100,1)</f>
        <v>0</v>
      </c>
      <c r="F284">
        <f>ROUND([2]projections!G57*100,1)</f>
        <v>9</v>
      </c>
      <c r="G284">
        <f>ROUND([2]projections!H57*100,1)</f>
        <v>4.0999999999999996</v>
      </c>
      <c r="H284">
        <f>ROUND([2]projections!I57*100,1)</f>
        <v>29</v>
      </c>
      <c r="I284">
        <f>ROUND([2]projections!J57*100,1)</f>
        <v>2.4</v>
      </c>
      <c r="J284">
        <f>ROUND([2]projections!K57*100,1)</f>
        <v>13.3</v>
      </c>
      <c r="K284">
        <f>ROUND([2]projections!L57*100,1)</f>
        <v>6.6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13.3</v>
      </c>
      <c r="G285">
        <f>ROUND([2]projections!H58*100,1)</f>
        <v>7.7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14.8</v>
      </c>
      <c r="K285">
        <f>ROUND([2]projections!L58*100,1)</f>
        <v>4.3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11.7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15.4</v>
      </c>
      <c r="G345">
        <f ca="1">ROUND([2]projections!Z4*100,1)</f>
        <v>3.2</v>
      </c>
      <c r="H345">
        <f ca="1">ROUND([2]projections!AA4*100,1)</f>
        <v>56.7</v>
      </c>
      <c r="I345">
        <f ca="1">ROUND([2]projections!AB4*100,1)</f>
        <v>1.4</v>
      </c>
      <c r="J345">
        <f ca="1">ROUND([2]projections!AC4*100,1)</f>
        <v>10.3</v>
      </c>
      <c r="K345">
        <f ca="1">ROUND([2]projections!AD4*100,1)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33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3.8</v>
      </c>
      <c r="G346">
        <f ca="1">ROUND([2]projections!Z5*100,1)</f>
        <v>1.8</v>
      </c>
      <c r="H346">
        <f ca="1">ROUND([2]projections!AA5*100,1)</f>
        <v>46.8</v>
      </c>
      <c r="I346">
        <f ca="1">ROUND([2]projections!AB5*100,1)</f>
        <v>3.2</v>
      </c>
      <c r="J346">
        <f ca="1">ROUND([2]projections!AC5*100,1)</f>
        <v>9.4</v>
      </c>
      <c r="K346">
        <f ca="1">ROUND([2]projections!AD5*100,1)</f>
        <v>1.9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73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1.9</v>
      </c>
      <c r="G347">
        <f ca="1">ROUND([2]projections!Z6*100,1)</f>
        <v>1</v>
      </c>
      <c r="H347">
        <f ca="1">ROUND([2]projections!AA6*100,1)</f>
        <v>16.100000000000001</v>
      </c>
      <c r="I347">
        <f ca="1">ROUND([2]projections!AB6*100,1)</f>
        <v>3.3</v>
      </c>
      <c r="J347">
        <f ca="1">ROUND([2]projections!AC6*100,1)</f>
        <v>3.5</v>
      </c>
      <c r="K347">
        <f ca="1">ROUND([2]projections!AD6*100,1)</f>
        <v>1.2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72.3</v>
      </c>
      <c r="D348">
        <f ca="1">ROUND([2]projections!W7*100,1)</f>
        <v>5.2</v>
      </c>
      <c r="E348">
        <f ca="1">ROUND([2]projections!X7*100,1)</f>
        <v>0</v>
      </c>
      <c r="F348">
        <f ca="1">ROUND([2]projections!Y7*100,1)</f>
        <v>1.9</v>
      </c>
      <c r="G348">
        <f ca="1">ROUND([2]projections!Z7*100,1)</f>
        <v>1.1000000000000001</v>
      </c>
      <c r="H348">
        <f ca="1">ROUND([2]projections!AA7*100,1)</f>
        <v>12.9</v>
      </c>
      <c r="I348">
        <f ca="1">ROUND([2]projections!AB7*100,1)</f>
        <v>0.8</v>
      </c>
      <c r="J348">
        <f ca="1">ROUND([2]projections!AC7*100,1)</f>
        <v>4.5999999999999996</v>
      </c>
      <c r="K348">
        <f ca="1">ROUND([2]projections!AD7*100,1)</f>
        <v>1.2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</v>
      </c>
      <c r="D349">
        <f ca="1">ROUND([2]projections!W8*100,1)</f>
        <v>3.9</v>
      </c>
      <c r="E349">
        <f ca="1">ROUND([2]projections!X8*100,1)</f>
        <v>0</v>
      </c>
      <c r="F349">
        <f ca="1">ROUND([2]projections!Y8*100,1)</f>
        <v>4.7</v>
      </c>
      <c r="G349">
        <f ca="1">ROUND([2]projections!Z8*100,1)</f>
        <v>1.7</v>
      </c>
      <c r="H349">
        <f ca="1">ROUND([2]projections!AA8*100,1)</f>
        <v>35.5</v>
      </c>
      <c r="I349">
        <f ca="1">ROUND([2]projections!AB8*100,1)</f>
        <v>1.2</v>
      </c>
      <c r="J349">
        <f ca="1">ROUND([2]projections!AC8*100,1)</f>
        <v>10.6</v>
      </c>
      <c r="K349">
        <f ca="1">ROUND([2]projections!AD8*100,1)</f>
        <v>1.4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60.1</v>
      </c>
      <c r="D350">
        <f ca="1">ROUND([2]projections!W9*100,1)</f>
        <v>6.5</v>
      </c>
      <c r="E350">
        <f ca="1">ROUND([2]projections!X9*100,1)</f>
        <v>0</v>
      </c>
      <c r="F350">
        <f ca="1">ROUND([2]projections!Y9*100,1)</f>
        <v>3.2</v>
      </c>
      <c r="G350">
        <f ca="1">ROUND([2]projections!Z9*100,1)</f>
        <v>1.5</v>
      </c>
      <c r="H350">
        <f ca="1">ROUND([2]projections!AA9*100,1)</f>
        <v>19.3</v>
      </c>
      <c r="I350">
        <f ca="1">ROUND([2]projections!AB9*100,1)</f>
        <v>0.9</v>
      </c>
      <c r="J350">
        <f ca="1">ROUND([2]projections!AC9*100,1)</f>
        <v>7.2</v>
      </c>
      <c r="K350">
        <f ca="1">ROUND([2]projections!AD9*100,1)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22.1</v>
      </c>
      <c r="D351">
        <f ca="1">ROUND([2]projections!W10*100,1)</f>
        <v>4</v>
      </c>
      <c r="E351">
        <f ca="1">ROUND([2]projections!X10*100,1)</f>
        <v>0</v>
      </c>
      <c r="F351">
        <f ca="1">ROUND([2]projections!Y10*100,1)</f>
        <v>3.9</v>
      </c>
      <c r="G351">
        <f ca="1">ROUND([2]projections!Z10*100,1)</f>
        <v>1.7</v>
      </c>
      <c r="H351">
        <f ca="1">ROUND([2]projections!AA10*100,1)</f>
        <v>50.8</v>
      </c>
      <c r="I351">
        <f ca="1">ROUND([2]projections!AB10*100,1)</f>
        <v>1.4</v>
      </c>
      <c r="J351">
        <f ca="1">ROUND([2]projections!AC10*100,1)</f>
        <v>14.2</v>
      </c>
      <c r="K351">
        <f ca="1">ROUND([2]projections!AD10*100,1)</f>
        <v>1.9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22.9</v>
      </c>
      <c r="D352">
        <f ca="1">ROUND([2]projections!W11*100,1)</f>
        <v>4.0999999999999996</v>
      </c>
      <c r="E352">
        <f ca="1">ROUND([2]projections!X11*100,1)</f>
        <v>0</v>
      </c>
      <c r="F352">
        <f ca="1">ROUND([2]projections!Y11*100,1)</f>
        <v>4.5999999999999996</v>
      </c>
      <c r="G352">
        <f ca="1">ROUND([2]projections!Z11*100,1)</f>
        <v>1.7</v>
      </c>
      <c r="H352">
        <f ca="1">ROUND([2]projections!AA11*100,1)</f>
        <v>53.3</v>
      </c>
      <c r="I352">
        <f ca="1">ROUND([2]projections!AB11*100,1)</f>
        <v>1.4</v>
      </c>
      <c r="J352">
        <f ca="1">ROUND([2]projections!AC11*100,1)</f>
        <v>10.1</v>
      </c>
      <c r="K352">
        <f ca="1">ROUND([2]projections!AD11*100,1)</f>
        <v>1.9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41.1</v>
      </c>
      <c r="D353">
        <f ca="1">ROUND([2]projections!W12*100,1)</f>
        <v>4</v>
      </c>
      <c r="E353">
        <f ca="1">ROUND([2]projections!X12*100,1)</f>
        <v>0</v>
      </c>
      <c r="F353">
        <f ca="1">ROUND([2]projections!Y12*100,1)</f>
        <v>4.5999999999999996</v>
      </c>
      <c r="G353">
        <f ca="1">ROUND([2]projections!Z12*100,1)</f>
        <v>1.9</v>
      </c>
      <c r="H353">
        <f ca="1">ROUND([2]projections!AA12*100,1)</f>
        <v>35.1</v>
      </c>
      <c r="I353">
        <f ca="1">ROUND([2]projections!AB12*100,1)</f>
        <v>1.2</v>
      </c>
      <c r="J353">
        <f ca="1">ROUND([2]projections!AC12*100,1)</f>
        <v>10.6</v>
      </c>
      <c r="K353">
        <f ca="1">ROUND([2]projections!AD12*100,1)</f>
        <v>1.4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24.4</v>
      </c>
      <c r="D354">
        <f ca="1">ROUND([2]projections!W13*100,1)</f>
        <v>5.8</v>
      </c>
      <c r="E354">
        <f ca="1">ROUND([2]projections!X13*100,1)</f>
        <v>0</v>
      </c>
      <c r="F354">
        <f ca="1">ROUND([2]projections!Y13*100,1)</f>
        <v>7.9</v>
      </c>
      <c r="G354">
        <f ca="1">ROUND([2]projections!Z13*100,1)</f>
        <v>1.9</v>
      </c>
      <c r="H354">
        <f ca="1">ROUND([2]projections!AA13*100,1)</f>
        <v>37</v>
      </c>
      <c r="I354">
        <f ca="1">ROUND([2]projections!AB13*100,1)</f>
        <v>1.5</v>
      </c>
      <c r="J354">
        <f ca="1">ROUND([2]projections!AC13*100,1)</f>
        <v>19.600000000000001</v>
      </c>
      <c r="K354">
        <f ca="1">ROUND([2]projections!AD13*100,1)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20.7</v>
      </c>
      <c r="D355">
        <f ca="1">ROUND([2]projections!W14*100,1)</f>
        <v>5.4</v>
      </c>
      <c r="E355">
        <f ca="1">ROUND([2]projections!X14*100,1)</f>
        <v>0</v>
      </c>
      <c r="F355">
        <f ca="1">ROUND([2]projections!Y14*100,1)</f>
        <v>7.7</v>
      </c>
      <c r="G355">
        <f ca="1">ROUND([2]projections!Z14*100,1)</f>
        <v>2.2000000000000002</v>
      </c>
      <c r="H355">
        <f ca="1">ROUND([2]projections!AA14*100,1)</f>
        <v>37.5</v>
      </c>
      <c r="I355">
        <f ca="1">ROUND([2]projections!AB14*100,1)</f>
        <v>1.4</v>
      </c>
      <c r="J355">
        <f ca="1">ROUND([2]projections!AC14*100,1)</f>
        <v>23.5</v>
      </c>
      <c r="K355">
        <f ca="1">ROUND([2]projections!AD14*100,1)</f>
        <v>1.6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22</v>
      </c>
      <c r="D356">
        <f ca="1">ROUND([2]projections!W15*100,1)</f>
        <v>4.5999999999999996</v>
      </c>
      <c r="E356">
        <f ca="1">ROUND([2]projections!X15*100,1)</f>
        <v>0</v>
      </c>
      <c r="F356">
        <f ca="1">ROUND([2]projections!Y15*100,1)</f>
        <v>9</v>
      </c>
      <c r="G356">
        <f ca="1">ROUND([2]projections!Z15*100,1)</f>
        <v>19.3</v>
      </c>
      <c r="H356">
        <f ca="1">ROUND([2]projections!AA15*100,1)</f>
        <v>29.9</v>
      </c>
      <c r="I356">
        <f ca="1">ROUND([2]projections!AB15*100,1)</f>
        <v>1.4</v>
      </c>
      <c r="J356">
        <f ca="1">ROUND([2]projections!AC15*100,1)</f>
        <v>11.8</v>
      </c>
      <c r="K356">
        <f ca="1">ROUND([2]projections!AD15*100,1)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57.4</v>
      </c>
      <c r="D357">
        <f ca="1">ROUND([2]projections!W16*100,1)</f>
        <v>8</v>
      </c>
      <c r="E357">
        <f ca="1">ROUND([2]projections!X16*100,1)</f>
        <v>0</v>
      </c>
      <c r="F357">
        <f ca="1">ROUND([2]projections!Y16*100,1)</f>
        <v>3.2</v>
      </c>
      <c r="G357">
        <f ca="1">ROUND([2]projections!Z16*100,1)</f>
        <v>1.8</v>
      </c>
      <c r="H357">
        <f ca="1">ROUND([2]projections!AA16*100,1)</f>
        <v>20.6</v>
      </c>
      <c r="I357">
        <f ca="1">ROUND([2]projections!AB16*100,1)</f>
        <v>1.2</v>
      </c>
      <c r="J357">
        <f ca="1">ROUND([2]projections!AC16*100,1)</f>
        <v>6.4</v>
      </c>
      <c r="K357">
        <f ca="1">ROUND([2]projections!AD16*100,1)</f>
        <v>1.4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33.700000000000003</v>
      </c>
      <c r="D358">
        <f ca="1">ROUND([2]projections!W17*100,1)</f>
        <v>7.5</v>
      </c>
      <c r="E358">
        <f ca="1">ROUND([2]projections!X17*100,1)</f>
        <v>0</v>
      </c>
      <c r="F358">
        <f ca="1">ROUND([2]projections!Y17*100,1)</f>
        <v>3.6</v>
      </c>
      <c r="G358">
        <f ca="1">ROUND([2]projections!Z17*100,1)</f>
        <v>2</v>
      </c>
      <c r="H358">
        <f ca="1">ROUND([2]projections!AA17*100,1)</f>
        <v>42.8</v>
      </c>
      <c r="I358">
        <f ca="1">ROUND([2]projections!AB17*100,1)</f>
        <v>1.9</v>
      </c>
      <c r="J358">
        <f ca="1">ROUND([2]projections!AC17*100,1)</f>
        <v>7</v>
      </c>
      <c r="K358">
        <f ca="1">ROUND([2]projections!AD17*100,1)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62.1</v>
      </c>
      <c r="D359">
        <f ca="1">ROUND([2]projections!W18*100,1)</f>
        <v>5.9</v>
      </c>
      <c r="E359">
        <f ca="1">ROUND([2]projections!X18*100,1)</f>
        <v>0</v>
      </c>
      <c r="F359">
        <f ca="1">ROUND([2]projections!Y18*100,1)</f>
        <v>3.5</v>
      </c>
      <c r="G359">
        <f ca="1">ROUND([2]projections!Z18*100,1)</f>
        <v>1.4</v>
      </c>
      <c r="H359">
        <f ca="1">ROUND([2]projections!AA18*100,1)</f>
        <v>18.600000000000001</v>
      </c>
      <c r="I359">
        <f ca="1">ROUND([2]projections!AB18*100,1)</f>
        <v>1.1000000000000001</v>
      </c>
      <c r="J359">
        <f ca="1">ROUND([2]projections!AC18*100,1)</f>
        <v>6.2</v>
      </c>
      <c r="K359">
        <f ca="1">ROUND([2]projections!AD18*100,1)</f>
        <v>1.2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38.9</v>
      </c>
      <c r="D360">
        <f ca="1">ROUND([2]projections!W19*100,1)</f>
        <v>7.7</v>
      </c>
      <c r="E360">
        <f ca="1">ROUND([2]projections!X19*100,1)</f>
        <v>0</v>
      </c>
      <c r="F360">
        <f ca="1">ROUND([2]projections!Y19*100,1)</f>
        <v>3.8</v>
      </c>
      <c r="G360">
        <f ca="1">ROUND([2]projections!Z19*100,1)</f>
        <v>1.8</v>
      </c>
      <c r="H360">
        <f ca="1">ROUND([2]projections!AA19*100,1)</f>
        <v>33.799999999999997</v>
      </c>
      <c r="I360">
        <f ca="1">ROUND([2]projections!AB19*100,1)</f>
        <v>1.4</v>
      </c>
      <c r="J360">
        <f ca="1">ROUND([2]projections!AC19*100,1)</f>
        <v>11</v>
      </c>
      <c r="K360">
        <f ca="1">ROUND([2]projections!AD19*100,1)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15.7</v>
      </c>
      <c r="D361">
        <f ca="1">ROUND([2]projections!W20*100,1)</f>
        <v>5</v>
      </c>
      <c r="E361">
        <f ca="1">ROUND([2]projections!X20*100,1)</f>
        <v>0</v>
      </c>
      <c r="F361">
        <f ca="1">ROUND([2]projections!Y20*100,1)</f>
        <v>5.5</v>
      </c>
      <c r="G361">
        <f ca="1">ROUND([2]projections!Z20*100,1)</f>
        <v>2.7</v>
      </c>
      <c r="H361">
        <f ca="1">ROUND([2]projections!AA20*100,1)</f>
        <v>55.4</v>
      </c>
      <c r="I361">
        <f ca="1">ROUND([2]projections!AB20*100,1)</f>
        <v>1.3</v>
      </c>
      <c r="J361">
        <f ca="1">ROUND([2]projections!AC20*100,1)</f>
        <v>12.4</v>
      </c>
      <c r="K361">
        <f ca="1">ROUND([2]projections!AD20*100,1)</f>
        <v>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5.4</v>
      </c>
      <c r="D362">
        <f ca="1">ROUND([2]projections!W21*100,1)</f>
        <v>1.3</v>
      </c>
      <c r="E362">
        <f ca="1">ROUND([2]projections!X21*100,1)</f>
        <v>0</v>
      </c>
      <c r="F362">
        <f ca="1">ROUND([2]projections!Y21*100,1)</f>
        <v>2.1</v>
      </c>
      <c r="G362">
        <f ca="1">ROUND([2]projections!Z21*100,1)</f>
        <v>0.7</v>
      </c>
      <c r="H362">
        <f ca="1">ROUND([2]projections!AA21*100,1)</f>
        <v>85.2</v>
      </c>
      <c r="I362">
        <f ca="1">ROUND([2]projections!AB21*100,1)</f>
        <v>0.6</v>
      </c>
      <c r="J362">
        <f ca="1">ROUND([2]projections!AC21*100,1)</f>
        <v>4.4000000000000004</v>
      </c>
      <c r="K362">
        <f ca="1">ROUND([2]projections!AD21*100,1)</f>
        <v>0.4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46.7</v>
      </c>
      <c r="D363">
        <f ca="1">ROUND([2]projections!W22*100,1)</f>
        <v>6</v>
      </c>
      <c r="E363">
        <f ca="1">ROUND([2]projections!X22*100,1)</f>
        <v>0</v>
      </c>
      <c r="F363">
        <f ca="1">ROUND([2]projections!Y22*100,1)</f>
        <v>3.2</v>
      </c>
      <c r="G363">
        <f ca="1">ROUND([2]projections!Z22*100,1)</f>
        <v>2.5</v>
      </c>
      <c r="H363">
        <f ca="1">ROUND([2]projections!AA22*100,1)</f>
        <v>30.6</v>
      </c>
      <c r="I363">
        <f ca="1">ROUND([2]projections!AB22*100,1)</f>
        <v>1.1000000000000001</v>
      </c>
      <c r="J363">
        <f ca="1">ROUND([2]projections!AC22*100,1)</f>
        <v>8.4</v>
      </c>
      <c r="K363">
        <f ca="1">ROUND([2]projections!AD22*100,1)</f>
        <v>1.6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20.3</v>
      </c>
      <c r="D364">
        <f ca="1">ROUND([2]projections!W23*100,1)</f>
        <v>4.2</v>
      </c>
      <c r="E364">
        <f ca="1">ROUND([2]projections!X23*100,1)</f>
        <v>0</v>
      </c>
      <c r="F364">
        <f ca="1">ROUND([2]projections!Y23*100,1)</f>
        <v>4.4000000000000004</v>
      </c>
      <c r="G364">
        <f ca="1">ROUND([2]projections!Z23*100,1)</f>
        <v>1.6</v>
      </c>
      <c r="H364">
        <f ca="1">ROUND([2]projections!AA23*100,1)</f>
        <v>59.9</v>
      </c>
      <c r="I364">
        <f ca="1">ROUND([2]projections!AB23*100,1)</f>
        <v>1.2</v>
      </c>
      <c r="J364">
        <f ca="1">ROUND([2]projections!AC23*100,1)</f>
        <v>6.7</v>
      </c>
      <c r="K364">
        <f ca="1">ROUND([2]projections!AD23*100,1)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37.4</v>
      </c>
      <c r="D365">
        <f ca="1">ROUND([2]projections!W24*100,1)</f>
        <v>5.5</v>
      </c>
      <c r="E365">
        <f ca="1">ROUND([2]projections!X24*100,1)</f>
        <v>0</v>
      </c>
      <c r="F365">
        <f ca="1">ROUND([2]projections!Y24*100,1)</f>
        <v>5.8</v>
      </c>
      <c r="G365">
        <f ca="1">ROUND([2]projections!Z24*100,1)</f>
        <v>2.1</v>
      </c>
      <c r="H365">
        <f ca="1">ROUND([2]projections!AA24*100,1)</f>
        <v>36.700000000000003</v>
      </c>
      <c r="I365">
        <f ca="1">ROUND([2]projections!AB24*100,1)</f>
        <v>1.2</v>
      </c>
      <c r="J365">
        <f ca="1">ROUND([2]projections!AC24*100,1)</f>
        <v>10</v>
      </c>
      <c r="K365">
        <f ca="1">ROUND([2]projections!AD24*100,1)</f>
        <v>1.5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77.7</v>
      </c>
      <c r="D366">
        <f ca="1">ROUND([2]projections!W25*100,1)</f>
        <v>4.5</v>
      </c>
      <c r="E366">
        <f ca="1">ROUND([2]projections!X25*100,1)</f>
        <v>0</v>
      </c>
      <c r="F366">
        <f ca="1">ROUND([2]projections!Y25*100,1)</f>
        <v>1.5</v>
      </c>
      <c r="G366">
        <f ca="1">ROUND([2]projections!Z25*100,1)</f>
        <v>1</v>
      </c>
      <c r="H366">
        <f ca="1">ROUND([2]projections!AA25*100,1)</f>
        <v>10.3</v>
      </c>
      <c r="I366">
        <f ca="1">ROUND([2]projections!AB25*100,1)</f>
        <v>0.9</v>
      </c>
      <c r="J366">
        <f ca="1">ROUND([2]projections!AC25*100,1)</f>
        <v>3.3</v>
      </c>
      <c r="K366">
        <f ca="1">ROUND([2]projections!AD25*100,1)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55</v>
      </c>
      <c r="D367">
        <f ca="1">ROUND([2]projections!W26*100,1)</f>
        <v>12.1</v>
      </c>
      <c r="E367">
        <f ca="1">ROUND([2]projections!X26*100,1)</f>
        <v>0</v>
      </c>
      <c r="F367">
        <f ca="1">ROUND([2]projections!Y26*100,1)</f>
        <v>3.8</v>
      </c>
      <c r="G367">
        <f ca="1">ROUND([2]projections!Z26*100,1)</f>
        <v>2</v>
      </c>
      <c r="H367">
        <f ca="1">ROUND([2]projections!AA26*100,1)</f>
        <v>17.399999999999999</v>
      </c>
      <c r="I367">
        <f ca="1">ROUND([2]projections!AB26*100,1)</f>
        <v>1.2</v>
      </c>
      <c r="J367">
        <f ca="1">ROUND([2]projections!AC26*100,1)</f>
        <v>7</v>
      </c>
      <c r="K367">
        <f ca="1">ROUND([2]projections!AD26*100,1)</f>
        <v>1.4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22.9</v>
      </c>
      <c r="D368">
        <f ca="1">ROUND([2]projections!W27*100,1)</f>
        <v>2.8</v>
      </c>
      <c r="E368">
        <f ca="1">ROUND([2]projections!X27*100,1)</f>
        <v>0</v>
      </c>
      <c r="F368">
        <f ca="1">ROUND([2]projections!Y27*100,1)</f>
        <v>9.3000000000000007</v>
      </c>
      <c r="G368">
        <f ca="1">ROUND([2]projections!Z27*100,1)</f>
        <v>3</v>
      </c>
      <c r="H368">
        <f ca="1">ROUND([2]projections!AA27*100,1)</f>
        <v>48.3</v>
      </c>
      <c r="I368">
        <f ca="1">ROUND([2]projections!AB27*100,1)</f>
        <v>1.2</v>
      </c>
      <c r="J368">
        <f ca="1">ROUND([2]projections!AC27*100,1)</f>
        <v>11.1</v>
      </c>
      <c r="K368">
        <f ca="1">ROUND([2]projections!AD27*100,1)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15.1</v>
      </c>
      <c r="D369">
        <f ca="1">ROUND([2]projections!W28*100,1)</f>
        <v>7.5</v>
      </c>
      <c r="E369">
        <f ca="1">ROUND([2]projections!X28*100,1)</f>
        <v>0</v>
      </c>
      <c r="F369">
        <f ca="1">ROUND([2]projections!Y28*100,1)</f>
        <v>6.1</v>
      </c>
      <c r="G369">
        <f ca="1">ROUND([2]projections!Z28*100,1)</f>
        <v>2.4</v>
      </c>
      <c r="H369">
        <f ca="1">ROUND([2]projections!AA28*100,1)</f>
        <v>51.2</v>
      </c>
      <c r="I369">
        <f ca="1">ROUND([2]projections!AB28*100,1)</f>
        <v>1.4</v>
      </c>
      <c r="J369">
        <f ca="1">ROUND([2]projections!AC28*100,1)</f>
        <v>14.3</v>
      </c>
      <c r="K369">
        <f ca="1">ROUND([2]projections!AD28*100,1)</f>
        <v>2.1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40.299999999999997</v>
      </c>
      <c r="D370">
        <f ca="1">ROUND([2]projections!W29*100,1)</f>
        <v>4.0999999999999996</v>
      </c>
      <c r="E370">
        <f ca="1">ROUND([2]projections!X29*100,1)</f>
        <v>0</v>
      </c>
      <c r="F370">
        <f ca="1">ROUND([2]projections!Y29*100,1)</f>
        <v>5.3</v>
      </c>
      <c r="G370">
        <f ca="1">ROUND([2]projections!Z29*100,1)</f>
        <v>1.8</v>
      </c>
      <c r="H370">
        <f ca="1">ROUND([2]projections!AA29*100,1)</f>
        <v>34.4</v>
      </c>
      <c r="I370">
        <f ca="1">ROUND([2]projections!AB29*100,1)</f>
        <v>1.3</v>
      </c>
      <c r="J370">
        <f ca="1">ROUND([2]projections!AC29*100,1)</f>
        <v>11.1</v>
      </c>
      <c r="K370">
        <f ca="1">ROUND([2]projections!AD29*100,1)</f>
        <v>1.7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37.6</v>
      </c>
      <c r="D371">
        <f ca="1">ROUND([2]projections!W30*100,1)</f>
        <v>6</v>
      </c>
      <c r="E371">
        <f ca="1">ROUND([2]projections!X30*100,1)</f>
        <v>0</v>
      </c>
      <c r="F371">
        <f ca="1">ROUND([2]projections!Y30*100,1)</f>
        <v>7</v>
      </c>
      <c r="G371">
        <f ca="1">ROUND([2]projections!Z30*100,1)</f>
        <v>2.4</v>
      </c>
      <c r="H371">
        <f ca="1">ROUND([2]projections!AA30*100,1)</f>
        <v>34.1</v>
      </c>
      <c r="I371">
        <f ca="1">ROUND([2]projections!AB30*100,1)</f>
        <v>1.4</v>
      </c>
      <c r="J371">
        <f ca="1">ROUND([2]projections!AC30*100,1)</f>
        <v>9.6999999999999993</v>
      </c>
      <c r="K371">
        <f ca="1">ROUND([2]projections!AD30*100,1)</f>
        <v>1.8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43.6</v>
      </c>
      <c r="D372">
        <f ca="1">ROUND([2]projections!W31*100,1)</f>
        <v>4.9000000000000004</v>
      </c>
      <c r="E372">
        <f ca="1">ROUND([2]projections!X31*100,1)</f>
        <v>0</v>
      </c>
      <c r="F372">
        <f ca="1">ROUND([2]projections!Y31*100,1)</f>
        <v>4.9000000000000004</v>
      </c>
      <c r="G372">
        <f ca="1">ROUND([2]projections!Z31*100,1)</f>
        <v>1.8</v>
      </c>
      <c r="H372">
        <f ca="1">ROUND([2]projections!AA31*100,1)</f>
        <v>32.6</v>
      </c>
      <c r="I372">
        <f ca="1">ROUND([2]projections!AB31*100,1)</f>
        <v>1.3</v>
      </c>
      <c r="J372">
        <f ca="1">ROUND([2]projections!AC31*100,1)</f>
        <v>8.8000000000000007</v>
      </c>
      <c r="K372">
        <f ca="1">ROUND([2]projections!AD31*100,1)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58</v>
      </c>
      <c r="D373">
        <f ca="1">ROUND([2]projections!W32*100,1)</f>
        <v>9.5</v>
      </c>
      <c r="E373">
        <f ca="1">ROUND([2]projections!X32*100,1)</f>
        <v>0</v>
      </c>
      <c r="F373">
        <f ca="1">ROUND([2]projections!Y32*100,1)</f>
        <v>3.1</v>
      </c>
      <c r="G373">
        <f ca="1">ROUND([2]projections!Z32*100,1)</f>
        <v>1.9</v>
      </c>
      <c r="H373">
        <f ca="1">ROUND([2]projections!AA32*100,1)</f>
        <v>16.8</v>
      </c>
      <c r="I373">
        <f ca="1">ROUND([2]projections!AB32*100,1)</f>
        <v>1.4</v>
      </c>
      <c r="J373">
        <f ca="1">ROUND([2]projections!AC32*100,1)</f>
        <v>7.9</v>
      </c>
      <c r="K373">
        <f ca="1">ROUND([2]projections!AD32*100,1)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36.700000000000003</v>
      </c>
      <c r="D374">
        <f ca="1">ROUND([2]projections!W33*100,1)</f>
        <v>5.9</v>
      </c>
      <c r="E374">
        <f ca="1">ROUND([2]projections!X33*100,1)</f>
        <v>0</v>
      </c>
      <c r="F374">
        <f ca="1">ROUND([2]projections!Y33*100,1)</f>
        <v>8.1999999999999993</v>
      </c>
      <c r="G374">
        <f ca="1">ROUND([2]projections!Z33*100,1)</f>
        <v>3</v>
      </c>
      <c r="H374">
        <f ca="1">ROUND([2]projections!AA33*100,1)</f>
        <v>31.7</v>
      </c>
      <c r="I374">
        <f ca="1">ROUND([2]projections!AB33*100,1)</f>
        <v>1.5</v>
      </c>
      <c r="J374">
        <f ca="1">ROUND([2]projections!AC33*100,1)</f>
        <v>11.1</v>
      </c>
      <c r="K374">
        <f ca="1">ROUND([2]projections!AD33*100,1)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65.5</v>
      </c>
      <c r="D375">
        <f ca="1">ROUND([2]projections!W34*100,1)</f>
        <v>6.5</v>
      </c>
      <c r="E375">
        <f ca="1">ROUND([2]projections!X34*100,1)</f>
        <v>0</v>
      </c>
      <c r="F375">
        <f ca="1">ROUND([2]projections!Y34*100,1)</f>
        <v>2.9</v>
      </c>
      <c r="G375">
        <f ca="1">ROUND([2]projections!Z34*100,1)</f>
        <v>1.7</v>
      </c>
      <c r="H375">
        <f ca="1">ROUND([2]projections!AA34*100,1)</f>
        <v>15.6</v>
      </c>
      <c r="I375">
        <f ca="1">ROUND([2]projections!AB34*100,1)</f>
        <v>1.2</v>
      </c>
      <c r="J375">
        <f ca="1">ROUND([2]projections!AC34*100,1)</f>
        <v>5.3</v>
      </c>
      <c r="K375">
        <f ca="1">ROUND([2]projections!AD34*100,1)</f>
        <v>1.4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</v>
      </c>
      <c r="D376">
        <f ca="1">ROUND([2]projections!W35*100,1)</f>
        <v>4.3</v>
      </c>
      <c r="E376">
        <f ca="1">ROUND([2]projections!X35*100,1)</f>
        <v>0</v>
      </c>
      <c r="F376">
        <f ca="1">ROUND([2]projections!Y35*100,1)</f>
        <v>5.0999999999999996</v>
      </c>
      <c r="G376">
        <f ca="1">ROUND([2]projections!Z35*100,1)</f>
        <v>2.4</v>
      </c>
      <c r="H376">
        <f ca="1">ROUND([2]projections!AA35*100,1)</f>
        <v>34.200000000000003</v>
      </c>
      <c r="I376">
        <f ca="1">ROUND([2]projections!AB35*100,1)</f>
        <v>1.5</v>
      </c>
      <c r="J376">
        <f ca="1">ROUND([2]projections!AC35*100,1)</f>
        <v>11.2</v>
      </c>
      <c r="K376">
        <f ca="1">ROUND([2]projections!AD35*100,1)</f>
        <v>2.4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39</v>
      </c>
      <c r="D377">
        <f ca="1">ROUND([2]projections!W36*100,1)</f>
        <v>5.2</v>
      </c>
      <c r="E377">
        <f ca="1">ROUND([2]projections!X36*100,1)</f>
        <v>0</v>
      </c>
      <c r="F377">
        <f ca="1">ROUND([2]projections!Y36*100,1)</f>
        <v>5.3</v>
      </c>
      <c r="G377">
        <f ca="1">ROUND([2]projections!Z36*100,1)</f>
        <v>2.2000000000000002</v>
      </c>
      <c r="H377">
        <f ca="1">ROUND([2]projections!AA36*100,1)</f>
        <v>32.799999999999997</v>
      </c>
      <c r="I377">
        <f ca="1">ROUND([2]projections!AB36*100,1)</f>
        <v>1.7</v>
      </c>
      <c r="J377">
        <f ca="1">ROUND([2]projections!AC36*100,1)</f>
        <v>11.2</v>
      </c>
      <c r="K377">
        <f ca="1">ROUND([2]projections!AD36*100,1)</f>
        <v>2.6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24.1</v>
      </c>
      <c r="D378">
        <f ca="1">ROUND([2]projections!W37*100,1)</f>
        <v>6</v>
      </c>
      <c r="E378">
        <f ca="1">ROUND([2]projections!X37*100,1)</f>
        <v>0</v>
      </c>
      <c r="F378">
        <f ca="1">ROUND([2]projections!Y37*100,1)</f>
        <v>5.3</v>
      </c>
      <c r="G378">
        <f ca="1">ROUND([2]projections!Z37*100,1)</f>
        <v>2.5</v>
      </c>
      <c r="H378">
        <f ca="1">ROUND([2]projections!AA37*100,1)</f>
        <v>43.5</v>
      </c>
      <c r="I378">
        <f ca="1">ROUND([2]projections!AB37*100,1)</f>
        <v>2.4</v>
      </c>
      <c r="J378">
        <f ca="1">ROUND([2]projections!AC37*100,1)</f>
        <v>13.3</v>
      </c>
      <c r="K378">
        <f ca="1">ROUND([2]projections!AD37*100,1)</f>
        <v>2.9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72.8</v>
      </c>
      <c r="D379">
        <f ca="1">ROUND([2]projections!W38*100,1)</f>
        <v>3.4</v>
      </c>
      <c r="E379">
        <f ca="1">ROUND([2]projections!X38*100,1)</f>
        <v>0</v>
      </c>
      <c r="F379">
        <f ca="1">ROUND([2]projections!Y38*100,1)</f>
        <v>2.1</v>
      </c>
      <c r="G379">
        <f ca="1">ROUND([2]projections!Z38*100,1)</f>
        <v>1.4</v>
      </c>
      <c r="H379">
        <f ca="1">ROUND([2]projections!AA38*100,1)</f>
        <v>12.9</v>
      </c>
      <c r="I379">
        <f ca="1">ROUND([2]projections!AB38*100,1)</f>
        <v>1.2</v>
      </c>
      <c r="J379">
        <f ca="1">ROUND([2]projections!AC38*100,1)</f>
        <v>5</v>
      </c>
      <c r="K379">
        <f ca="1">ROUND([2]projections!AD38*100,1)</f>
        <v>1.2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35</v>
      </c>
      <c r="D380">
        <f ca="1">ROUND([2]projections!W39*100,1)</f>
        <v>4.3</v>
      </c>
      <c r="E380">
        <f ca="1">ROUND([2]projections!X39*100,1)</f>
        <v>0</v>
      </c>
      <c r="F380">
        <f ca="1">ROUND([2]projections!Y39*100,1)</f>
        <v>6.4</v>
      </c>
      <c r="G380">
        <f ca="1">ROUND([2]projections!Z39*100,1)</f>
        <v>2.1</v>
      </c>
      <c r="H380">
        <f ca="1">ROUND([2]projections!AA39*100,1)</f>
        <v>38.1</v>
      </c>
      <c r="I380">
        <f ca="1">ROUND([2]projections!AB39*100,1)</f>
        <v>1.8</v>
      </c>
      <c r="J380">
        <f ca="1">ROUND([2]projections!AC39*100,1)</f>
        <v>9.9</v>
      </c>
      <c r="K380">
        <f ca="1">ROUND([2]projections!AD39*100,1)</f>
        <v>2.4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23.4</v>
      </c>
      <c r="D381">
        <f ca="1">ROUND([2]projections!W40*100,1)</f>
        <v>6.7</v>
      </c>
      <c r="E381">
        <f ca="1">ROUND([2]projections!X40*100,1)</f>
        <v>0</v>
      </c>
      <c r="F381">
        <f ca="1">ROUND([2]projections!Y40*100,1)</f>
        <v>8.8000000000000007</v>
      </c>
      <c r="G381">
        <f ca="1">ROUND([2]projections!Z40*100,1)</f>
        <v>3.7</v>
      </c>
      <c r="H381">
        <f ca="1">ROUND([2]projections!AA40*100,1)</f>
        <v>40</v>
      </c>
      <c r="I381">
        <f ca="1">ROUND([2]projections!AB40*100,1)</f>
        <v>1.6</v>
      </c>
      <c r="J381">
        <f ca="1">ROUND([2]projections!AC40*100,1)</f>
        <v>13.4</v>
      </c>
      <c r="K381">
        <f ca="1">ROUND([2]projections!AD40*100,1)</f>
        <v>2.4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24.1</v>
      </c>
      <c r="D382">
        <f ca="1">ROUND([2]projections!W41*100,1)</f>
        <v>8.1</v>
      </c>
      <c r="E382">
        <f ca="1">ROUND([2]projections!X41*100,1)</f>
        <v>0</v>
      </c>
      <c r="F382">
        <f ca="1">ROUND([2]projections!Y41*100,1)</f>
        <v>8.4</v>
      </c>
      <c r="G382">
        <f ca="1">ROUND([2]projections!Z41*100,1)</f>
        <v>3.4</v>
      </c>
      <c r="H382">
        <f ca="1">ROUND([2]projections!AA41*100,1)</f>
        <v>34.6</v>
      </c>
      <c r="I382">
        <f ca="1">ROUND([2]projections!AB41*100,1)</f>
        <v>2.2999999999999998</v>
      </c>
      <c r="J382">
        <f ca="1">ROUND([2]projections!AC41*100,1)</f>
        <v>16.399999999999999</v>
      </c>
      <c r="K382">
        <f ca="1">ROUND([2]projections!AD41*100,1)</f>
        <v>2.7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53.2</v>
      </c>
      <c r="D383">
        <f ca="1">ROUND([2]projections!W42*100,1)</f>
        <v>6.1</v>
      </c>
      <c r="E383">
        <f ca="1">ROUND([2]projections!X42*100,1)</f>
        <v>0</v>
      </c>
      <c r="F383">
        <f ca="1">ROUND([2]projections!Y42*100,1)</f>
        <v>5.0999999999999996</v>
      </c>
      <c r="G383">
        <f ca="1">ROUND([2]projections!Z42*100,1)</f>
        <v>2.4</v>
      </c>
      <c r="H383">
        <f ca="1">ROUND([2]projections!AA42*100,1)</f>
        <v>20.8</v>
      </c>
      <c r="I383">
        <f ca="1">ROUND([2]projections!AB42*100,1)</f>
        <v>1.9</v>
      </c>
      <c r="J383">
        <f ca="1">ROUND([2]projections!AC42*100,1)</f>
        <v>8.6999999999999993</v>
      </c>
      <c r="K383">
        <f ca="1">ROUND([2]projections!AD42*100,1)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44.3</v>
      </c>
      <c r="D384">
        <f ca="1">ROUND([2]projections!W43*100,1)</f>
        <v>6.3</v>
      </c>
      <c r="E384">
        <f ca="1">ROUND([2]projections!X43*100,1)</f>
        <v>0</v>
      </c>
      <c r="F384">
        <f ca="1">ROUND([2]projections!Y43*100,1)</f>
        <v>5.9</v>
      </c>
      <c r="G384">
        <f ca="1">ROUND([2]projections!Z43*100,1)</f>
        <v>2.6</v>
      </c>
      <c r="H384">
        <f ca="1">ROUND([2]projections!AA43*100,1)</f>
        <v>25.2</v>
      </c>
      <c r="I384">
        <f ca="1">ROUND([2]projections!AB43*100,1)</f>
        <v>2.2000000000000002</v>
      </c>
      <c r="J384">
        <f ca="1">ROUND([2]projections!AC43*100,1)</f>
        <v>11</v>
      </c>
      <c r="K384">
        <f ca="1">ROUND([2]projections!AD43*100,1)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37.4</v>
      </c>
      <c r="D385">
        <f ca="1">ROUND([2]projections!W44*100,1)</f>
        <v>15</v>
      </c>
      <c r="E385">
        <f ca="1">ROUND([2]projections!X44*100,1)</f>
        <v>0</v>
      </c>
      <c r="F385">
        <f ca="1">ROUND([2]projections!Y44*100,1)</f>
        <v>5.7</v>
      </c>
      <c r="G385">
        <f ca="1">ROUND([2]projections!Z44*100,1)</f>
        <v>2.6</v>
      </c>
      <c r="H385">
        <f ca="1">ROUND([2]projections!AA44*100,1)</f>
        <v>24.5</v>
      </c>
      <c r="I385">
        <f ca="1">ROUND([2]projections!AB44*100,1)</f>
        <v>2.4</v>
      </c>
      <c r="J385">
        <f ca="1">ROUND([2]projections!AC44*100,1)</f>
        <v>9.9</v>
      </c>
      <c r="K385">
        <f ca="1">ROUND([2]projections!AD44*100,1)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38.799999999999997</v>
      </c>
      <c r="D386">
        <f ca="1">ROUND([2]projections!W45*100,1)</f>
        <v>6.8</v>
      </c>
      <c r="E386">
        <f ca="1">ROUND([2]projections!X45*100,1)</f>
        <v>0</v>
      </c>
      <c r="F386">
        <f ca="1">ROUND([2]projections!Y45*100,1)</f>
        <v>7.6</v>
      </c>
      <c r="G386">
        <f ca="1">ROUND([2]projections!Z45*100,1)</f>
        <v>3.5</v>
      </c>
      <c r="H386">
        <f ca="1">ROUND([2]projections!AA45*100,1)</f>
        <v>28</v>
      </c>
      <c r="I386">
        <f ca="1">ROUND([2]projections!AB45*100,1)</f>
        <v>1.9</v>
      </c>
      <c r="J386">
        <f ca="1">ROUND([2]projections!AC45*100,1)</f>
        <v>10.5</v>
      </c>
      <c r="K386">
        <f ca="1">ROUND([2]projections!AD45*100,1)</f>
        <v>3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26.1</v>
      </c>
      <c r="D387">
        <f ca="1">ROUND([2]projections!W46*100,1)</f>
        <v>6.2</v>
      </c>
      <c r="E387">
        <f ca="1">ROUND([2]projections!X46*100,1)</f>
        <v>0</v>
      </c>
      <c r="F387">
        <f ca="1">ROUND([2]projections!Y46*100,1)</f>
        <v>8.6</v>
      </c>
      <c r="G387">
        <f ca="1">ROUND([2]projections!Z46*100,1)</f>
        <v>2.8</v>
      </c>
      <c r="H387">
        <f ca="1">ROUND([2]projections!AA46*100,1)</f>
        <v>36.4</v>
      </c>
      <c r="I387">
        <f ca="1">ROUND([2]projections!AB46*100,1)</f>
        <v>2.2999999999999998</v>
      </c>
      <c r="J387">
        <f ca="1">ROUND([2]projections!AC46*100,1)</f>
        <v>14.9</v>
      </c>
      <c r="K387">
        <f ca="1">ROUND([2]projections!AD46*100,1)</f>
        <v>2.8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36.1</v>
      </c>
      <c r="D388">
        <f ca="1">ROUND([2]projections!W47*100,1)</f>
        <v>5.6</v>
      </c>
      <c r="E388">
        <f ca="1">ROUND([2]projections!X47*100,1)</f>
        <v>0</v>
      </c>
      <c r="F388">
        <f ca="1">ROUND([2]projections!Y47*100,1)</f>
        <v>6.4</v>
      </c>
      <c r="G388">
        <f ca="1">ROUND([2]projections!Z47*100,1)</f>
        <v>2.7</v>
      </c>
      <c r="H388">
        <f ca="1">ROUND([2]projections!AA47*100,1)</f>
        <v>32.5</v>
      </c>
      <c r="I388">
        <f ca="1">ROUND([2]projections!AB47*100,1)</f>
        <v>1.9</v>
      </c>
      <c r="J388">
        <f ca="1">ROUND([2]projections!AC47*100,1)</f>
        <v>11.9</v>
      </c>
      <c r="K388">
        <f ca="1">ROUND([2]projections!AD47*100,1)</f>
        <v>2.8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19.5</v>
      </c>
      <c r="D389">
        <f ca="1">ROUND([2]projections!W48*100,1)</f>
        <v>4.7</v>
      </c>
      <c r="E389">
        <f ca="1">ROUND([2]projections!X48*100,1)</f>
        <v>0</v>
      </c>
      <c r="F389">
        <f ca="1">ROUND([2]projections!Y48*100,1)</f>
        <v>10.199999999999999</v>
      </c>
      <c r="G389">
        <f ca="1">ROUND([2]projections!Z48*100,1)</f>
        <v>5.0999999999999996</v>
      </c>
      <c r="H389">
        <f ca="1">ROUND([2]projections!AA48*100,1)</f>
        <v>42.5</v>
      </c>
      <c r="I389">
        <f ca="1">ROUND([2]projections!AB48*100,1)</f>
        <v>2</v>
      </c>
      <c r="J389">
        <f ca="1">ROUND([2]projections!AC48*100,1)</f>
        <v>13.1</v>
      </c>
      <c r="K389">
        <f ca="1">ROUND([2]projections!AD48*100,1)</f>
        <v>2.9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29.6</v>
      </c>
      <c r="D390">
        <f ca="1">ROUND([2]projections!W49*100,1)</f>
        <v>4.2</v>
      </c>
      <c r="E390">
        <f ca="1">ROUND([2]projections!X49*100,1)</f>
        <v>0</v>
      </c>
      <c r="F390">
        <f ca="1">ROUND([2]projections!Y49*100,1)</f>
        <v>12.7</v>
      </c>
      <c r="G390">
        <f ca="1">ROUND([2]projections!Z49*100,1)</f>
        <v>4.0999999999999996</v>
      </c>
      <c r="H390">
        <f ca="1">ROUND([2]projections!AA49*100,1)</f>
        <v>32.5</v>
      </c>
      <c r="I390">
        <f ca="1">ROUND([2]projections!AB49*100,1)</f>
        <v>1.9</v>
      </c>
      <c r="J390">
        <f ca="1">ROUND([2]projections!AC49*100,1)</f>
        <v>12.2</v>
      </c>
      <c r="K390">
        <f ca="1">ROUND([2]projections!AD49*100,1)</f>
        <v>2.8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20.5</v>
      </c>
      <c r="D391">
        <f ca="1">ROUND([2]projections!W50*100,1)</f>
        <v>6.6</v>
      </c>
      <c r="E391">
        <f ca="1">ROUND([2]projections!X50*100,1)</f>
        <v>0</v>
      </c>
      <c r="F391">
        <f ca="1">ROUND([2]projections!Y50*100,1)</f>
        <v>10.4</v>
      </c>
      <c r="G391">
        <f ca="1">ROUND([2]projections!Z50*100,1)</f>
        <v>5.5</v>
      </c>
      <c r="H391">
        <f ca="1">ROUND([2]projections!AA50*100,1)</f>
        <v>38.4</v>
      </c>
      <c r="I391">
        <f ca="1">ROUND([2]projections!AB50*100,1)</f>
        <v>2.2999999999999998</v>
      </c>
      <c r="J391">
        <f ca="1">ROUND([2]projections!AC50*100,1)</f>
        <v>12.7</v>
      </c>
      <c r="K391">
        <f ca="1">ROUND([2]projections!AD50*100,1)</f>
        <v>3.5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30.8</v>
      </c>
      <c r="D392">
        <f ca="1">ROUND([2]projections!W51*100,1)</f>
        <v>8.1999999999999993</v>
      </c>
      <c r="E392">
        <f ca="1">ROUND([2]projections!X51*100,1)</f>
        <v>0</v>
      </c>
      <c r="F392">
        <f ca="1">ROUND([2]projections!Y51*100,1)</f>
        <v>6.5</v>
      </c>
      <c r="G392">
        <f ca="1">ROUND([2]projections!Z51*100,1)</f>
        <v>3.3</v>
      </c>
      <c r="H392">
        <f ca="1">ROUND([2]projections!AA51*100,1)</f>
        <v>39.5</v>
      </c>
      <c r="I392">
        <f ca="1">ROUND([2]projections!AB51*100,1)</f>
        <v>2.2000000000000002</v>
      </c>
      <c r="J392">
        <f ca="1">ROUND([2]projections!AC51*100,1)</f>
        <v>6.9</v>
      </c>
      <c r="K392">
        <f ca="1">ROUND([2]projections!AD51*100,1)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34.6</v>
      </c>
      <c r="D393">
        <f ca="1">ROUND([2]projections!W52*100,1)</f>
        <v>8.9</v>
      </c>
      <c r="E393">
        <f ca="1">ROUND([2]projections!X52*100,1)</f>
        <v>0</v>
      </c>
      <c r="F393">
        <f ca="1">ROUND([2]projections!Y52*100,1)</f>
        <v>6.3</v>
      </c>
      <c r="G393">
        <f ca="1">ROUND([2]projections!Z52*100,1)</f>
        <v>3.6</v>
      </c>
      <c r="H393">
        <f ca="1">ROUND([2]projections!AA52*100,1)</f>
        <v>31.2</v>
      </c>
      <c r="I393">
        <f ca="1">ROUND([2]projections!AB52*100,1)</f>
        <v>2.4</v>
      </c>
      <c r="J393">
        <f ca="1">ROUND([2]projections!AC52*100,1)</f>
        <v>10</v>
      </c>
      <c r="K393">
        <f ca="1">ROUND([2]projections!AD52*100,1)</f>
        <v>3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22.2</v>
      </c>
      <c r="D394">
        <f ca="1">ROUND([2]projections!W53*100,1)</f>
        <v>7.1</v>
      </c>
      <c r="E394">
        <f ca="1">ROUND([2]projections!X53*100,1)</f>
        <v>0</v>
      </c>
      <c r="F394">
        <f ca="1">ROUND([2]projections!Y53*100,1)</f>
        <v>7.3</v>
      </c>
      <c r="G394">
        <f ca="1">ROUND([2]projections!Z53*100,1)</f>
        <v>3.7</v>
      </c>
      <c r="H394">
        <f ca="1">ROUND([2]projections!AA53*100,1)</f>
        <v>38.9</v>
      </c>
      <c r="I394">
        <f ca="1">ROUND([2]projections!AB53*100,1)</f>
        <v>3</v>
      </c>
      <c r="J394">
        <f ca="1">ROUND([2]projections!AC53*100,1)</f>
        <v>14.4</v>
      </c>
      <c r="K394">
        <f ca="1">ROUND([2]projections!AD53*100,1)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59.7</v>
      </c>
      <c r="D395">
        <f ca="1">ROUND([2]projections!W54*100,1)</f>
        <v>7.2</v>
      </c>
      <c r="E395">
        <f ca="1">ROUND([2]projections!X54*100,1)</f>
        <v>0</v>
      </c>
      <c r="F395">
        <f ca="1">ROUND([2]projections!Y54*100,1)</f>
        <v>3.2</v>
      </c>
      <c r="G395">
        <f ca="1">ROUND([2]projections!Z54*100,1)</f>
        <v>2.5</v>
      </c>
      <c r="H395">
        <f ca="1">ROUND([2]projections!AA54*100,1)</f>
        <v>16.2</v>
      </c>
      <c r="I395">
        <f ca="1">ROUND([2]projections!AB54*100,1)</f>
        <v>2.1</v>
      </c>
      <c r="J395">
        <f ca="1">ROUND([2]projections!AC54*100,1)</f>
        <v>6.7</v>
      </c>
      <c r="K395">
        <f ca="1">ROUND([2]projections!AD54*100,1)</f>
        <v>2.2999999999999998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31.9</v>
      </c>
      <c r="D396">
        <f ca="1">ROUND([2]projections!W55*100,1)</f>
        <v>7</v>
      </c>
      <c r="E396">
        <f ca="1">ROUND([2]projections!X55*100,1)</f>
        <v>0</v>
      </c>
      <c r="F396">
        <f ca="1">ROUND([2]projections!Y55*100,1)</f>
        <v>7.7</v>
      </c>
      <c r="G396">
        <f ca="1">ROUND([2]projections!Z55*100,1)</f>
        <v>2.9</v>
      </c>
      <c r="H396">
        <f ca="1">ROUND([2]projections!AA55*100,1)</f>
        <v>31.3</v>
      </c>
      <c r="I396">
        <f ca="1">ROUND([2]projections!AB55*100,1)</f>
        <v>2.9</v>
      </c>
      <c r="J396">
        <f ca="1">ROUND([2]projections!AC55*100,1)</f>
        <v>12.3</v>
      </c>
      <c r="K396">
        <f ca="1">ROUND([2]projections!AD55*100,1)</f>
        <v>4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33.4</v>
      </c>
      <c r="D397">
        <f ca="1">ROUND([2]projections!W56*100,1)</f>
        <v>6.3</v>
      </c>
      <c r="E397">
        <f ca="1">ROUND([2]projections!X56*100,1)</f>
        <v>0</v>
      </c>
      <c r="F397">
        <f ca="1">ROUND([2]projections!Y56*100,1)</f>
        <v>6.9</v>
      </c>
      <c r="G397">
        <f ca="1">ROUND([2]projections!Z56*100,1)</f>
        <v>3.3</v>
      </c>
      <c r="H397">
        <f ca="1">ROUND([2]projections!AA56*100,1)</f>
        <v>31.8</v>
      </c>
      <c r="I397">
        <f ca="1">ROUND([2]projections!AB56*100,1)</f>
        <v>2.7</v>
      </c>
      <c r="J397">
        <f ca="1">ROUND([2]projections!AC56*100,1)</f>
        <v>12.6</v>
      </c>
      <c r="K397">
        <f ca="1">ROUND([2]projections!AD56*100,1)</f>
        <v>3.1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25.3</v>
      </c>
      <c r="D398">
        <f ca="1">ROUND([2]projections!W57*100,1)</f>
        <v>5.6</v>
      </c>
      <c r="E398">
        <f ca="1">ROUND([2]projections!X57*100,1)</f>
        <v>0</v>
      </c>
      <c r="F398">
        <f ca="1">ROUND([2]projections!Y57*100,1)</f>
        <v>6.2</v>
      </c>
      <c r="G398">
        <f ca="1">ROUND([2]projections!Z57*100,1)</f>
        <v>3.2</v>
      </c>
      <c r="H398">
        <f ca="1">ROUND([2]projections!AA57*100,1)</f>
        <v>41.9</v>
      </c>
      <c r="I398">
        <f ca="1">ROUND([2]projections!AB57*100,1)</f>
        <v>2.5</v>
      </c>
      <c r="J398">
        <f ca="1">ROUND([2]projections!AC57*100,1)</f>
        <v>10.8</v>
      </c>
      <c r="K398">
        <f ca="1">ROUND([2]projections!AD57*100,1)</f>
        <v>4.4000000000000004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20.3</v>
      </c>
      <c r="D399">
        <f ca="1">ROUND([2]projections!W58*100,1)</f>
        <v>6.3</v>
      </c>
      <c r="E399">
        <f ca="1">ROUND([2]projections!X58*100,1)</f>
        <v>0</v>
      </c>
      <c r="F399">
        <f ca="1">ROUND([2]projections!Y58*100,1)</f>
        <v>11.4</v>
      </c>
      <c r="G399">
        <f ca="1">ROUND([2]projections!Z58*100,1)</f>
        <v>5.6</v>
      </c>
      <c r="H399">
        <f ca="1">ROUND([2]projections!AA58*100,1)</f>
        <v>36.299999999999997</v>
      </c>
      <c r="I399">
        <f ca="1">ROUND([2]projections!AB58*100,1)</f>
        <v>2.6</v>
      </c>
      <c r="J399">
        <f ca="1">ROUND([2]projections!AC58*100,1)</f>
        <v>13.6</v>
      </c>
      <c r="K399">
        <f ca="1">ROUND([2]projections!AD58*100,1)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34.200000000000003</v>
      </c>
      <c r="D400">
        <f ca="1">ROUND([2]projections!W59*100,1)</f>
        <v>6.3</v>
      </c>
      <c r="E400">
        <f ca="1">ROUND([2]projections!X59*100,1)</f>
        <v>0</v>
      </c>
      <c r="F400">
        <f ca="1">ROUND([2]projections!Y59*100,1)</f>
        <v>7.2</v>
      </c>
      <c r="G400">
        <f ca="1">ROUND([2]projections!Z59*100,1)</f>
        <v>3.7</v>
      </c>
      <c r="H400">
        <f ca="1">ROUND([2]projections!AA59*100,1)</f>
        <v>30.2</v>
      </c>
      <c r="I400">
        <f ca="1">ROUND([2]projections!AB59*100,1)</f>
        <v>2.6</v>
      </c>
      <c r="J400">
        <f ca="1">ROUND([2]projections!AC59*100,1)</f>
        <v>12.7</v>
      </c>
      <c r="K400">
        <f ca="1">ROUND([2]projections!AD59*100,1)</f>
        <v>3.3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5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32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2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29</v>
      </c>
      <c r="N405" s="2">
        <f>[2]projections!N7</f>
        <v>4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126</v>
      </c>
      <c r="N408" s="2">
        <f>[2]projections!N10</f>
        <v>7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174</v>
      </c>
      <c r="S408" s="2">
        <f>[2]projections!S10</f>
        <v>0</v>
      </c>
      <c r="T408" s="2">
        <f>[2]projections!T10</f>
        <v>103</v>
      </c>
      <c r="U408" s="2">
        <f>[2]projections!U10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23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9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25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54</v>
      </c>
      <c r="N414" s="2">
        <f>[2]projections!N16</f>
        <v>11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7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33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22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91</v>
      </c>
      <c r="N417" s="2">
        <f>[2]projections!N19</f>
        <v>16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32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2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12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45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9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1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10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51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14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10</v>
      </c>
      <c r="S423" s="2">
        <f>[2]projections!S25</f>
        <v>0</v>
      </c>
      <c r="T423" s="2">
        <f>[2]projections!T25</f>
        <v>2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29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5</v>
      </c>
      <c r="N425" s="2">
        <f>[2]projections!N27</f>
        <v>0</v>
      </c>
      <c r="O425" s="2">
        <f>[2]projections!O27</f>
        <v>0</v>
      </c>
      <c r="P425" s="2">
        <f>[2]projections!P27</f>
        <v>1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22</v>
      </c>
      <c r="N426" s="2">
        <f>[2]projections!N28</f>
        <v>5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58</v>
      </c>
      <c r="N428" s="2">
        <f>[2]projections!N30</f>
        <v>5</v>
      </c>
      <c r="O428" s="2">
        <f>[2]projections!O30</f>
        <v>0</v>
      </c>
      <c r="P428" s="2">
        <f>[2]projections!P30</f>
        <v>6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13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30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27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106</v>
      </c>
      <c r="N430" s="2">
        <f>[2]projections!N32</f>
        <v>28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65</v>
      </c>
      <c r="S430" s="2">
        <f>[2]projections!S32</f>
        <v>0</v>
      </c>
      <c r="T430" s="2">
        <f>[2]projections!T32</f>
        <v>18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63</v>
      </c>
      <c r="N431" s="2">
        <f>[2]projections!N33</f>
        <v>4</v>
      </c>
      <c r="O431" s="2">
        <f>[2]projections!O33</f>
        <v>0</v>
      </c>
      <c r="P431" s="2">
        <f>[2]projections!P33</f>
        <v>10</v>
      </c>
      <c r="Q431" s="2">
        <f>[2]projections!Q33</f>
        <v>0</v>
      </c>
      <c r="R431" s="2">
        <f>[2]projections!R33</f>
        <v>60</v>
      </c>
      <c r="S431" s="2">
        <f>[2]projections!S33</f>
        <v>0</v>
      </c>
      <c r="T431" s="2">
        <f>[2]projections!T33</f>
        <v>18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58</v>
      </c>
      <c r="N432" s="2">
        <f>[2]projections!N34</f>
        <v>8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6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0</v>
      </c>
      <c r="Q437" s="2">
        <f>[2]projections!Q39</f>
        <v>0</v>
      </c>
      <c r="R437" s="2">
        <f>[2]projections!R39</f>
        <v>7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25</v>
      </c>
      <c r="N438" s="2">
        <f>[2]projections!N40</f>
        <v>3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32</v>
      </c>
      <c r="S438" s="2">
        <f>[2]projections!S40</f>
        <v>0</v>
      </c>
      <c r="T438" s="2">
        <f>[2]projections!T40</f>
        <v>19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18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15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34</v>
      </c>
      <c r="S441" s="2">
        <f>[2]projections!S43</f>
        <v>0</v>
      </c>
      <c r="T441" s="2">
        <f>[2]projections!T43</f>
        <v>12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100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82</v>
      </c>
      <c r="S442" s="2">
        <f>[2]projections!S44</f>
        <v>0</v>
      </c>
      <c r="T442" s="2">
        <f>[2]projections!T44</f>
        <v>24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83</v>
      </c>
      <c r="N443" s="2">
        <f>[2]projections!N45</f>
        <v>5</v>
      </c>
      <c r="O443" s="2">
        <f>[2]projections!O45</f>
        <v>0</v>
      </c>
      <c r="P443" s="2">
        <f>[2]projections!P45</f>
        <v>8</v>
      </c>
      <c r="Q443" s="2">
        <f>[2]projections!Q45</f>
        <v>0</v>
      </c>
      <c r="R443" s="2">
        <f>[2]projections!R45</f>
        <v>72</v>
      </c>
      <c r="S443" s="2">
        <f>[2]projections!S45</f>
        <v>0</v>
      </c>
      <c r="T443" s="2">
        <f>[2]projections!T45</f>
        <v>18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1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9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17</v>
      </c>
      <c r="S446" s="2">
        <f>[2]projections!S48</f>
        <v>0</v>
      </c>
      <c r="T446" s="2">
        <f>[2]projections!T48</f>
        <v>6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9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4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23</v>
      </c>
      <c r="N450" s="2">
        <f>[2]projections!N52</f>
        <v>4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47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46</v>
      </c>
      <c r="S454" s="2">
        <f>[2]projections!S56</f>
        <v>0</v>
      </c>
      <c r="T454" s="2">
        <f>[2]projections!T56</f>
        <v>27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6</v>
      </c>
      <c r="N456" s="2">
        <f>[2]projections!N58</f>
        <v>0</v>
      </c>
      <c r="O456" s="2">
        <f>[2]projections!O58</f>
        <v>0</v>
      </c>
      <c r="P456" s="2">
        <f>[2]projections!P58</f>
        <v>1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28.3</v>
      </c>
      <c r="C2" s="1">
        <f>ROUND((IF('[2]National Polling Changes'!$W2&gt;43409,'[2]National Polling Changes'!Y2*100,C1)),2)</f>
        <v>10.53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6.63</v>
      </c>
      <c r="F2" s="1">
        <f>ROUND((IF('[2]National Polling Changes'!$W2&gt;43409,'[2]National Polling Changes'!AB2*100,F1)),2)</f>
        <v>3.37</v>
      </c>
      <c r="G2" s="1">
        <f>ROUND((IF('[2]National Polling Changes'!$W2&gt;43409,'[2]National Polling Changes'!AC2*100,G1)),2)</f>
        <v>22.85</v>
      </c>
      <c r="H2" s="1">
        <f>ROUND((IF('[2]National Polling Changes'!$W2&gt;43409,'[2]National Polling Changes'!AD2*100,H1)),2)</f>
        <v>2.23</v>
      </c>
      <c r="I2" s="1">
        <f>ROUND((IF('[2]National Polling Changes'!$W2&gt;43409,'[2]National Polling Changes'!AE2*100,I1)),2)</f>
        <v>14.44</v>
      </c>
      <c r="J2" s="1">
        <f>ROUND((IF('[2]National Polling Changes'!$W2&gt;43409,'[2]National Polling Changes'!AF2*100,J1)),2)</f>
        <v>4.0999999999999996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28.3</v>
      </c>
      <c r="C3" s="1">
        <f>ROUND((IF('[2]National Polling Changes'!$W3&gt;43409,'[2]National Polling Changes'!Y3*100,C2)),2)</f>
        <v>10.53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6.63</v>
      </c>
      <c r="F3" s="1">
        <f>ROUND((IF('[2]National Polling Changes'!$W3&gt;43409,'[2]National Polling Changes'!AB3*100,F2)),2)</f>
        <v>3.37</v>
      </c>
      <c r="G3" s="1">
        <f>ROUND((IF('[2]National Polling Changes'!$W3&gt;43409,'[2]National Polling Changes'!AC3*100,G2)),2)</f>
        <v>22.85</v>
      </c>
      <c r="H3" s="1">
        <f>ROUND((IF('[2]National Polling Changes'!$W3&gt;43409,'[2]National Polling Changes'!AD3*100,H2)),2)</f>
        <v>2.23</v>
      </c>
      <c r="I3" s="1">
        <f>ROUND((IF('[2]National Polling Changes'!$W3&gt;43409,'[2]National Polling Changes'!AE3*100,I2)),2)</f>
        <v>14.44</v>
      </c>
      <c r="J3" s="1">
        <f>ROUND((IF('[2]National Polling Changes'!$W3&gt;43409,'[2]National Polling Changes'!AF3*100,J2)),2)</f>
        <v>4.0999999999999996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28.9</v>
      </c>
      <c r="C4" s="1">
        <f>ROUND((IF('[2]National Polling Changes'!$W4&gt;43409,'[2]National Polling Changes'!Y4*100,C3)),2)</f>
        <v>10.11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6.3</v>
      </c>
      <c r="F4" s="1">
        <f>ROUND((IF('[2]National Polling Changes'!$W4&gt;43409,'[2]National Polling Changes'!AB4*100,F3)),2)</f>
        <v>3.39</v>
      </c>
      <c r="G4" s="1">
        <f>ROUND((IF('[2]National Polling Changes'!$W4&gt;43409,'[2]National Polling Changes'!AC4*100,G3)),2)</f>
        <v>22.46</v>
      </c>
      <c r="H4" s="1">
        <f>ROUND((IF('[2]National Polling Changes'!$W4&gt;43409,'[2]National Polling Changes'!AD4*100,H3)),2)</f>
        <v>2.16</v>
      </c>
      <c r="I4" s="1">
        <f>ROUND((IF('[2]National Polling Changes'!$W4&gt;43409,'[2]National Polling Changes'!AE4*100,I3)),2)</f>
        <v>14.78</v>
      </c>
      <c r="J4" s="1">
        <f>ROUND((IF('[2]National Polling Changes'!$W4&gt;43409,'[2]National Polling Changes'!AF4*100,J3)),2)</f>
        <v>3.93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29.51</v>
      </c>
      <c r="C5" s="1">
        <f>ROUND((IF('[2]National Polling Changes'!$W5&gt;43409,'[2]National Polling Changes'!Y5*100,C4)),2)</f>
        <v>9.4499999999999993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6.51</v>
      </c>
      <c r="F5" s="1">
        <f>ROUND((IF('[2]National Polling Changes'!$W5&gt;43409,'[2]National Polling Changes'!AB5*100,F4)),2)</f>
        <v>3.36</v>
      </c>
      <c r="G5" s="1">
        <f>ROUND((IF('[2]National Polling Changes'!$W5&gt;43409,'[2]National Polling Changes'!AC5*100,G4)),2)</f>
        <v>21.96</v>
      </c>
      <c r="H5" s="1">
        <f>ROUND((IF('[2]National Polling Changes'!$W5&gt;43409,'[2]National Polling Changes'!AD5*100,H4)),2)</f>
        <v>2.0499999999999998</v>
      </c>
      <c r="I5" s="1">
        <f>ROUND((IF('[2]National Polling Changes'!$W5&gt;43409,'[2]National Polling Changes'!AE5*100,I4)),2)</f>
        <v>14.84</v>
      </c>
      <c r="J5" s="1">
        <f>ROUND((IF('[2]National Polling Changes'!$W5&gt;43409,'[2]National Polling Changes'!AF5*100,J4)),2)</f>
        <v>3.78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30.93</v>
      </c>
      <c r="C6" s="1">
        <f>ROUND((IF('[2]National Polling Changes'!$W6&gt;43409,'[2]National Polling Changes'!Y6*100,C5)),2)</f>
        <v>8.61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6.14</v>
      </c>
      <c r="F6" s="1">
        <f>ROUND((IF('[2]National Polling Changes'!$W6&gt;43409,'[2]National Polling Changes'!AB6*100,F5)),2)</f>
        <v>3.07</v>
      </c>
      <c r="G6" s="1">
        <f>ROUND((IF('[2]National Polling Changes'!$W6&gt;43409,'[2]National Polling Changes'!AC6*100,G5)),2)</f>
        <v>22.13</v>
      </c>
      <c r="H6" s="1">
        <f>ROUND((IF('[2]National Polling Changes'!$W6&gt;43409,'[2]National Polling Changes'!AD6*100,H5)),2)</f>
        <v>1.93</v>
      </c>
      <c r="I6" s="1">
        <f>ROUND((IF('[2]National Polling Changes'!$W6&gt;43409,'[2]National Polling Changes'!AE6*100,I5)),2)</f>
        <v>15.19</v>
      </c>
      <c r="J6" s="1">
        <f>ROUND((IF('[2]National Polling Changes'!$W6&gt;43409,'[2]National Polling Changes'!AF6*100,J5)),2)</f>
        <v>3.53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31.97</v>
      </c>
      <c r="C7" s="1">
        <f>ROUND((IF('[2]National Polling Changes'!$W7&gt;43409,'[2]National Polling Changes'!Y7*100,C6)),2)</f>
        <v>7.59</v>
      </c>
      <c r="D7" s="1">
        <f>ROUND((IF('[2]National Polling Changes'!$W7&gt;43409,'[2]National Polling Changes'!Z7*100,D6)),2)</f>
        <v>0</v>
      </c>
      <c r="E7" s="1">
        <f>ROUND((IF('[2]National Polling Changes'!$W7&gt;43409,'[2]National Polling Changes'!AA7*100,E6)),2)</f>
        <v>5.89</v>
      </c>
      <c r="F7" s="1">
        <f>ROUND((IF('[2]National Polling Changes'!$W7&gt;43409,'[2]National Polling Changes'!AB7*100,F6)),2)</f>
        <v>3.2</v>
      </c>
      <c r="G7" s="1">
        <f>ROUND((IF('[2]National Polling Changes'!$W7&gt;43409,'[2]National Polling Changes'!AC7*100,G6)),2)</f>
        <v>21.76</v>
      </c>
      <c r="H7" s="1">
        <f>ROUND((IF('[2]National Polling Changes'!$W7&gt;43409,'[2]National Polling Changes'!AD7*100,H6)),2)</f>
        <v>1.55</v>
      </c>
      <c r="I7" s="1">
        <f>ROUND((IF('[2]National Polling Changes'!$W7&gt;43409,'[2]National Polling Changes'!AE7*100,I6)),2)</f>
        <v>15.07</v>
      </c>
      <c r="J7" s="1">
        <f>ROUND((IF('[2]National Polling Changes'!$W7&gt;43409,'[2]National Polling Changes'!AF7*100,J6)),2)</f>
        <v>4.05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31.97</v>
      </c>
      <c r="C8" s="1">
        <f>ROUND((IF('[2]National Polling Changes'!$W8&gt;43409,'[2]National Polling Changes'!Y8*100,C7)),2)</f>
        <v>7.59</v>
      </c>
      <c r="D8" s="1">
        <f>ROUND((IF('[2]National Polling Changes'!$W8&gt;43409,'[2]National Polling Changes'!Z8*100,D7)),2)</f>
        <v>0</v>
      </c>
      <c r="E8" s="1">
        <f>ROUND((IF('[2]National Polling Changes'!$W8&gt;43409,'[2]National Polling Changes'!AA8*100,E7)),2)</f>
        <v>5.89</v>
      </c>
      <c r="F8" s="1">
        <f>ROUND((IF('[2]National Polling Changes'!$W8&gt;43409,'[2]National Polling Changes'!AB8*100,F7)),2)</f>
        <v>3.2</v>
      </c>
      <c r="G8" s="1">
        <f>ROUND((IF('[2]National Polling Changes'!$W8&gt;43409,'[2]National Polling Changes'!AC8*100,G7)),2)</f>
        <v>21.76</v>
      </c>
      <c r="H8" s="1">
        <f>ROUND((IF('[2]National Polling Changes'!$W8&gt;43409,'[2]National Polling Changes'!AD8*100,H7)),2)</f>
        <v>1.55</v>
      </c>
      <c r="I8" s="1">
        <f>ROUND((IF('[2]National Polling Changes'!$W8&gt;43409,'[2]National Polling Changes'!AE8*100,I7)),2)</f>
        <v>15.07</v>
      </c>
      <c r="J8" s="1">
        <f>ROUND((IF('[2]National Polling Changes'!$W8&gt;43409,'[2]National Polling Changes'!AF8*100,J7)),2)</f>
        <v>4.05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31.97</v>
      </c>
      <c r="C9" s="1">
        <f>ROUND((IF('[2]National Polling Changes'!$W9&gt;43409,'[2]National Polling Changes'!Y9*100,C8)),2)</f>
        <v>7.59</v>
      </c>
      <c r="D9" s="1">
        <f>ROUND((IF('[2]National Polling Changes'!$W9&gt;43409,'[2]National Polling Changes'!Z9*100,D8)),2)</f>
        <v>0</v>
      </c>
      <c r="E9" s="1">
        <f>ROUND((IF('[2]National Polling Changes'!$W9&gt;43409,'[2]National Polling Changes'!AA9*100,E8)),2)</f>
        <v>5.89</v>
      </c>
      <c r="F9" s="1">
        <f>ROUND((IF('[2]National Polling Changes'!$W9&gt;43409,'[2]National Polling Changes'!AB9*100,F8)),2)</f>
        <v>3.2</v>
      </c>
      <c r="G9" s="1">
        <f>ROUND((IF('[2]National Polling Changes'!$W9&gt;43409,'[2]National Polling Changes'!AC9*100,G8)),2)</f>
        <v>21.76</v>
      </c>
      <c r="H9" s="1">
        <f>ROUND((IF('[2]National Polling Changes'!$W9&gt;43409,'[2]National Polling Changes'!AD9*100,H8)),2)</f>
        <v>1.55</v>
      </c>
      <c r="I9" s="1">
        <f>ROUND((IF('[2]National Polling Changes'!$W9&gt;43409,'[2]National Polling Changes'!AE9*100,I8)),2)</f>
        <v>15.07</v>
      </c>
      <c r="J9" s="1">
        <f>ROUND((IF('[2]National Polling Changes'!$W9&gt;43409,'[2]National Polling Changes'!AF9*100,J8)),2)</f>
        <v>4.05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31.9</v>
      </c>
      <c r="C10" s="1">
        <f>ROUND((IF('[2]National Polling Changes'!$W10&gt;43409,'[2]National Polling Changes'!Y10*100,C9)),2)</f>
        <v>7.45</v>
      </c>
      <c r="D10" s="1">
        <f>ROUND((IF('[2]National Polling Changes'!$W10&gt;43409,'[2]National Polling Changes'!Z10*100,D9)),2)</f>
        <v>0</v>
      </c>
      <c r="E10" s="1">
        <f>ROUND((IF('[2]National Polling Changes'!$W10&gt;43409,'[2]National Polling Changes'!AA10*100,E9)),2)</f>
        <v>5.88</v>
      </c>
      <c r="F10" s="1">
        <f>ROUND((IF('[2]National Polling Changes'!$W10&gt;43409,'[2]National Polling Changes'!AB10*100,F9)),2)</f>
        <v>3.22</v>
      </c>
      <c r="G10" s="1">
        <f>ROUND((IF('[2]National Polling Changes'!$W10&gt;43409,'[2]National Polling Changes'!AC10*100,G9)),2)</f>
        <v>22.09</v>
      </c>
      <c r="H10" s="1">
        <f>ROUND((IF('[2]National Polling Changes'!$W10&gt;43409,'[2]National Polling Changes'!AD10*100,H9)),2)</f>
        <v>1.29</v>
      </c>
      <c r="I10" s="1">
        <f>ROUND((IF('[2]National Polling Changes'!$W10&gt;43409,'[2]National Polling Changes'!AE10*100,I9)),2)</f>
        <v>14.85</v>
      </c>
      <c r="J10" s="1">
        <f>ROUND((IF('[2]National Polling Changes'!$W10&gt;43409,'[2]National Polling Changes'!AF10*100,J9)),2)</f>
        <v>4.33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31.86</v>
      </c>
      <c r="C11" s="1">
        <f>ROUND((IF('[2]National Polling Changes'!$W11&gt;43409,'[2]National Polling Changes'!Y11*100,C10)),2)</f>
        <v>7.42</v>
      </c>
      <c r="D11" s="1">
        <f>ROUND((IF('[2]National Polling Changes'!$W11&gt;43409,'[2]National Polling Changes'!Z11*100,D10)),2)</f>
        <v>0</v>
      </c>
      <c r="E11" s="1">
        <f>ROUND((IF('[2]National Polling Changes'!$W11&gt;43409,'[2]National Polling Changes'!AA11*100,E10)),2)</f>
        <v>5.86</v>
      </c>
      <c r="F11" s="1">
        <f>ROUND((IF('[2]National Polling Changes'!$W11&gt;43409,'[2]National Polling Changes'!AB11*100,F10)),2)</f>
        <v>3.05</v>
      </c>
      <c r="G11" s="1">
        <f>ROUND((IF('[2]National Polling Changes'!$W11&gt;43409,'[2]National Polling Changes'!AC11*100,G10)),2)</f>
        <v>21.75</v>
      </c>
      <c r="H11" s="1">
        <f>ROUND((IF('[2]National Polling Changes'!$W11&gt;43409,'[2]National Polling Changes'!AD11*100,H10)),2)</f>
        <v>1.4</v>
      </c>
      <c r="I11" s="1">
        <f>ROUND((IF('[2]National Polling Changes'!$W11&gt;43409,'[2]National Polling Changes'!AE11*100,I10)),2)</f>
        <v>14.72</v>
      </c>
      <c r="J11" s="1">
        <f>ROUND((IF('[2]National Polling Changes'!$W11&gt;43409,'[2]National Polling Changes'!AF11*100,J10)),2)</f>
        <v>4.4400000000000004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32.14</v>
      </c>
      <c r="C12" s="1">
        <f>ROUND((IF('[2]National Polling Changes'!$W12&gt;43409,'[2]National Polling Changes'!Y12*100,C11)),2)</f>
        <v>7.62</v>
      </c>
      <c r="D12" s="1">
        <f>ROUND((IF('[2]National Polling Changes'!$W12&gt;43409,'[2]National Polling Changes'!Z12*100,D11)),2)</f>
        <v>0</v>
      </c>
      <c r="E12" s="1">
        <f>ROUND((IF('[2]National Polling Changes'!$W12&gt;43409,'[2]National Polling Changes'!AA12*100,E11)),2)</f>
        <v>5.82</v>
      </c>
      <c r="F12" s="1">
        <f>ROUND((IF('[2]National Polling Changes'!$W12&gt;43409,'[2]National Polling Changes'!AB12*100,F11)),2)</f>
        <v>3.21</v>
      </c>
      <c r="G12" s="1">
        <f>ROUND((IF('[2]National Polling Changes'!$W12&gt;43409,'[2]National Polling Changes'!AC12*100,G11)),2)</f>
        <v>21.8</v>
      </c>
      <c r="H12" s="1">
        <f>ROUND((IF('[2]National Polling Changes'!$W12&gt;43409,'[2]National Polling Changes'!AD12*100,H11)),2)</f>
        <v>1.37</v>
      </c>
      <c r="I12" s="1">
        <f>ROUND((IF('[2]National Polling Changes'!$W12&gt;43409,'[2]National Polling Changes'!AE12*100,I11)),2)</f>
        <v>14.72</v>
      </c>
      <c r="J12" s="1">
        <f>ROUND((IF('[2]National Polling Changes'!$W12&gt;43409,'[2]National Polling Changes'!AF12*100,J11)),2)</f>
        <v>4.32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32.159999999999997</v>
      </c>
      <c r="C13" s="1">
        <f>ROUND((IF('[2]National Polling Changes'!$W13&gt;43409,'[2]National Polling Changes'!Y13*100,C12)),2)</f>
        <v>7.46</v>
      </c>
      <c r="D13" s="1">
        <f>ROUND((IF('[2]National Polling Changes'!$W13&gt;43409,'[2]National Polling Changes'!Z13*100,D12)),2)</f>
        <v>0</v>
      </c>
      <c r="E13" s="1">
        <f>ROUND((IF('[2]National Polling Changes'!$W13&gt;43409,'[2]National Polling Changes'!AA13*100,E12)),2)</f>
        <v>6.08</v>
      </c>
      <c r="F13" s="1">
        <f>ROUND((IF('[2]National Polling Changes'!$W13&gt;43409,'[2]National Polling Changes'!AB13*100,F12)),2)</f>
        <v>2.98</v>
      </c>
      <c r="G13" s="1">
        <f>ROUND((IF('[2]National Polling Changes'!$W13&gt;43409,'[2]National Polling Changes'!AC13*100,G12)),2)</f>
        <v>22.12</v>
      </c>
      <c r="H13" s="1">
        <f>ROUND((IF('[2]National Polling Changes'!$W13&gt;43409,'[2]National Polling Changes'!AD13*100,H12)),2)</f>
        <v>1.36</v>
      </c>
      <c r="I13" s="1">
        <f>ROUND((IF('[2]National Polling Changes'!$W13&gt;43409,'[2]National Polling Changes'!AE13*100,I12)),2)</f>
        <v>14.66</v>
      </c>
      <c r="J13" s="1">
        <f>ROUND((IF('[2]National Polling Changes'!$W13&gt;43409,'[2]National Polling Changes'!AF13*100,J12)),2)</f>
        <v>4.4000000000000004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30.4</v>
      </c>
      <c r="C14" s="1">
        <f>ROUND((IF('[2]National Polling Changes'!$W14&gt;43409,'[2]National Polling Changes'!Y14*100,C13)),2)</f>
        <v>8.19</v>
      </c>
      <c r="D14" s="1">
        <f>ROUND((IF('[2]National Polling Changes'!$W14&gt;43409,'[2]National Polling Changes'!Z14*100,D13)),2)</f>
        <v>0</v>
      </c>
      <c r="E14" s="1">
        <f>ROUND((IF('[2]National Polling Changes'!$W14&gt;43409,'[2]National Polling Changes'!AA14*100,E13)),2)</f>
        <v>6.99</v>
      </c>
      <c r="F14" s="1">
        <f>ROUND((IF('[2]National Polling Changes'!$W14&gt;43409,'[2]National Polling Changes'!AB14*100,F13)),2)</f>
        <v>3.01</v>
      </c>
      <c r="G14" s="1">
        <f>ROUND((IF('[2]National Polling Changes'!$W14&gt;43409,'[2]National Polling Changes'!AC14*100,G13)),2)</f>
        <v>22.17</v>
      </c>
      <c r="H14" s="1">
        <f>ROUND((IF('[2]National Polling Changes'!$W14&gt;43409,'[2]National Polling Changes'!AD14*100,H13)),2)</f>
        <v>1.64</v>
      </c>
      <c r="I14" s="1">
        <f>ROUND((IF('[2]National Polling Changes'!$W14&gt;43409,'[2]National Polling Changes'!AE14*100,I13)),2)</f>
        <v>13.48</v>
      </c>
      <c r="J14" s="1">
        <f>ROUND((IF('[2]National Polling Changes'!$W14&gt;43409,'[2]National Polling Changes'!AF14*100,J13)),2)</f>
        <v>4.5999999999999996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30.4</v>
      </c>
      <c r="C15" s="1">
        <f>ROUND((IF('[2]National Polling Changes'!$W15&gt;43409,'[2]National Polling Changes'!Y15*100,C14)),2)</f>
        <v>8.19</v>
      </c>
      <c r="D15" s="1">
        <f>ROUND((IF('[2]National Polling Changes'!$W15&gt;43409,'[2]National Polling Changes'!Z15*100,D14)),2)</f>
        <v>0</v>
      </c>
      <c r="E15" s="1">
        <f>ROUND((IF('[2]National Polling Changes'!$W15&gt;43409,'[2]National Polling Changes'!AA15*100,E14)),2)</f>
        <v>6.99</v>
      </c>
      <c r="F15" s="1">
        <f>ROUND((IF('[2]National Polling Changes'!$W15&gt;43409,'[2]National Polling Changes'!AB15*100,F14)),2)</f>
        <v>3.01</v>
      </c>
      <c r="G15" s="1">
        <f>ROUND((IF('[2]National Polling Changes'!$W15&gt;43409,'[2]National Polling Changes'!AC15*100,G14)),2)</f>
        <v>22.17</v>
      </c>
      <c r="H15" s="1">
        <f>ROUND((IF('[2]National Polling Changes'!$W15&gt;43409,'[2]National Polling Changes'!AD15*100,H14)),2)</f>
        <v>1.64</v>
      </c>
      <c r="I15" s="1">
        <f>ROUND((IF('[2]National Polling Changes'!$W15&gt;43409,'[2]National Polling Changes'!AE15*100,I14)),2)</f>
        <v>13.48</v>
      </c>
      <c r="J15" s="1">
        <f>ROUND((IF('[2]National Polling Changes'!$W15&gt;43409,'[2]National Polling Changes'!AF15*100,J14)),2)</f>
        <v>4.5999999999999996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30.4</v>
      </c>
      <c r="C16" s="1">
        <f>ROUND((IF('[2]National Polling Changes'!$W16&gt;43409,'[2]National Polling Changes'!Y16*100,C15)),2)</f>
        <v>8.19</v>
      </c>
      <c r="D16" s="1">
        <f>ROUND((IF('[2]National Polling Changes'!$W16&gt;43409,'[2]National Polling Changes'!Z16*100,D15)),2)</f>
        <v>0</v>
      </c>
      <c r="E16" s="1">
        <f>ROUND((IF('[2]National Polling Changes'!$W16&gt;43409,'[2]National Polling Changes'!AA16*100,E15)),2)</f>
        <v>6.99</v>
      </c>
      <c r="F16" s="1">
        <f>ROUND((IF('[2]National Polling Changes'!$W16&gt;43409,'[2]National Polling Changes'!AB16*100,F15)),2)</f>
        <v>3.01</v>
      </c>
      <c r="G16" s="1">
        <f>ROUND((IF('[2]National Polling Changes'!$W16&gt;43409,'[2]National Polling Changes'!AC16*100,G15)),2)</f>
        <v>22.17</v>
      </c>
      <c r="H16" s="1">
        <f>ROUND((IF('[2]National Polling Changes'!$W16&gt;43409,'[2]National Polling Changes'!AD16*100,H15)),2)</f>
        <v>1.64</v>
      </c>
      <c r="I16" s="1">
        <f>ROUND((IF('[2]National Polling Changes'!$W16&gt;43409,'[2]National Polling Changes'!AE16*100,I15)),2)</f>
        <v>13.48</v>
      </c>
      <c r="J16" s="1">
        <f>ROUND((IF('[2]National Polling Changes'!$W16&gt;43409,'[2]National Polling Changes'!AF16*100,J15)),2)</f>
        <v>4.5999999999999996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27.67</v>
      </c>
      <c r="C17" s="1">
        <f>ROUND((IF('[2]National Polling Changes'!$W17&gt;43409,'[2]National Polling Changes'!Y17*100,C16)),2)</f>
        <v>8</v>
      </c>
      <c r="D17" s="1">
        <f>ROUND((IF('[2]National Polling Changes'!$W17&gt;43409,'[2]National Polling Changes'!Z17*100,D16)),2)</f>
        <v>0.62</v>
      </c>
      <c r="E17" s="1">
        <f>ROUND((IF('[2]National Polling Changes'!$W17&gt;43409,'[2]National Polling Changes'!AA17*100,E16)),2)</f>
        <v>7.69</v>
      </c>
      <c r="F17" s="1">
        <f>ROUND((IF('[2]National Polling Changes'!$W17&gt;43409,'[2]National Polling Changes'!AB17*100,F16)),2)</f>
        <v>2.95</v>
      </c>
      <c r="G17" s="1">
        <f>ROUND((IF('[2]National Polling Changes'!$W17&gt;43409,'[2]National Polling Changes'!AC17*100,G16)),2)</f>
        <v>21.8</v>
      </c>
      <c r="H17" s="1">
        <f>ROUND((IF('[2]National Polling Changes'!$W17&gt;43409,'[2]National Polling Changes'!AD17*100,H16)),2)</f>
        <v>2.56</v>
      </c>
      <c r="I17" s="1">
        <f>ROUND((IF('[2]National Polling Changes'!$W17&gt;43409,'[2]National Polling Changes'!AE17*100,I16)),2)</f>
        <v>14.72</v>
      </c>
      <c r="J17" s="1">
        <f>ROUND((IF('[2]National Polling Changes'!$W17&gt;43409,'[2]National Polling Changes'!AF17*100,J16)),2)</f>
        <v>3.91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27.84</v>
      </c>
      <c r="C18" s="1">
        <f>ROUND((IF('[2]National Polling Changes'!$W18&gt;43409,'[2]National Polling Changes'!Y18*100,C17)),2)</f>
        <v>7.62</v>
      </c>
      <c r="D18" s="1">
        <f>ROUND((IF('[2]National Polling Changes'!$W18&gt;43409,'[2]National Polling Changes'!Z18*100,D17)),2)</f>
        <v>0.75</v>
      </c>
      <c r="E18" s="1">
        <f>ROUND((IF('[2]National Polling Changes'!$W18&gt;43409,'[2]National Polling Changes'!AA18*100,E17)),2)</f>
        <v>7.82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21.71</v>
      </c>
      <c r="H18" s="1">
        <f>ROUND((IF('[2]National Polling Changes'!$W18&gt;43409,'[2]National Polling Changes'!AD18*100,H17)),2)</f>
        <v>2.46</v>
      </c>
      <c r="I18" s="1">
        <f>ROUND((IF('[2]National Polling Changes'!$W18&gt;43409,'[2]National Polling Changes'!AE18*100,I17)),2)</f>
        <v>14.97</v>
      </c>
      <c r="J18" s="1">
        <f>ROUND((IF('[2]National Polling Changes'!$W18&gt;43409,'[2]National Polling Changes'!AF18*100,J17)),2)</f>
        <v>3.79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27.83</v>
      </c>
      <c r="C19" s="1">
        <f>ROUND((IF('[2]National Polling Changes'!$W19&gt;43409,'[2]National Polling Changes'!Y19*100,C18)),2)</f>
        <v>7.72</v>
      </c>
      <c r="D19" s="1">
        <f>ROUND((IF('[2]National Polling Changes'!$W19&gt;43409,'[2]National Polling Changes'!Z19*100,D18)),2)</f>
        <v>0.79</v>
      </c>
      <c r="E19" s="1">
        <f>ROUND((IF('[2]National Polling Changes'!$W19&gt;43409,'[2]National Polling Changes'!AA19*100,E18)),2)</f>
        <v>7.79</v>
      </c>
      <c r="F19" s="1">
        <f>ROUND((IF('[2]National Polling Changes'!$W19&gt;43409,'[2]National Polling Changes'!AB19*100,F18)),2)</f>
        <v>2.93</v>
      </c>
      <c r="G19" s="1">
        <f>ROUND((IF('[2]National Polling Changes'!$W19&gt;43409,'[2]National Polling Changes'!AC19*100,G18)),2)</f>
        <v>21.76</v>
      </c>
      <c r="H19" s="1">
        <f>ROUND((IF('[2]National Polling Changes'!$W19&gt;43409,'[2]National Polling Changes'!AD19*100,H18)),2)</f>
        <v>2.4700000000000002</v>
      </c>
      <c r="I19" s="1">
        <f>ROUND((IF('[2]National Polling Changes'!$W19&gt;43409,'[2]National Polling Changes'!AE19*100,I18)),2)</f>
        <v>14.71</v>
      </c>
      <c r="J19" s="1">
        <f>ROUND((IF('[2]National Polling Changes'!$W19&gt;43409,'[2]National Polling Changes'!AF19*100,J18)),2)</f>
        <v>3.79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27.93</v>
      </c>
      <c r="C20" s="1">
        <f>ROUND((IF('[2]National Polling Changes'!$W20&gt;43409,'[2]National Polling Changes'!Y20*100,C19)),2)</f>
        <v>7.46</v>
      </c>
      <c r="D20" s="1">
        <f>ROUND((IF('[2]National Polling Changes'!$W20&gt;43409,'[2]National Polling Changes'!Z20*100,D19)),2)</f>
        <v>1.04</v>
      </c>
      <c r="E20" s="1">
        <f>ROUND((IF('[2]National Polling Changes'!$W20&gt;43409,'[2]National Polling Changes'!AA20*100,E19)),2)</f>
        <v>7.99</v>
      </c>
      <c r="F20" s="1">
        <f>ROUND((IF('[2]National Polling Changes'!$W20&gt;43409,'[2]National Polling Changes'!AB20*100,F19)),2)</f>
        <v>2.73</v>
      </c>
      <c r="G20" s="1">
        <f>ROUND((IF('[2]National Polling Changes'!$W20&gt;43409,'[2]National Polling Changes'!AC20*100,G19)),2)</f>
        <v>21.57</v>
      </c>
      <c r="H20" s="1">
        <f>ROUND((IF('[2]National Polling Changes'!$W20&gt;43409,'[2]National Polling Changes'!AD20*100,H19)),2)</f>
        <v>2.66</v>
      </c>
      <c r="I20" s="1">
        <f>ROUND((IF('[2]National Polling Changes'!$W20&gt;43409,'[2]National Polling Changes'!AE20*100,I19)),2)</f>
        <v>14.73</v>
      </c>
      <c r="J20" s="1">
        <f>ROUND((IF('[2]National Polling Changes'!$W20&gt;43409,'[2]National Polling Changes'!AF20*100,J19)),2)</f>
        <v>3.89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28.26</v>
      </c>
      <c r="C21" s="1">
        <f>ROUND((IF('[2]National Polling Changes'!$W21&gt;43409,'[2]National Polling Changes'!Y21*100,C20)),2)</f>
        <v>7.17</v>
      </c>
      <c r="D21" s="1">
        <f>ROUND((IF('[2]National Polling Changes'!$W21&gt;43409,'[2]National Polling Changes'!Z21*100,D20)),2)</f>
        <v>1.3</v>
      </c>
      <c r="E21" s="1">
        <f>ROUND((IF('[2]National Polling Changes'!$W21&gt;43409,'[2]National Polling Changes'!AA21*100,E20)),2)</f>
        <v>7.73</v>
      </c>
      <c r="F21" s="1">
        <f>ROUND((IF('[2]National Polling Changes'!$W21&gt;43409,'[2]National Polling Changes'!AB21*100,F20)),2)</f>
        <v>2.65</v>
      </c>
      <c r="G21" s="1">
        <f>ROUND((IF('[2]National Polling Changes'!$W21&gt;43409,'[2]National Polling Changes'!AC21*100,G20)),2)</f>
        <v>20.73</v>
      </c>
      <c r="H21" s="1">
        <f>ROUND((IF('[2]National Polling Changes'!$W21&gt;43409,'[2]National Polling Changes'!AD21*100,H20)),2)</f>
        <v>2.57</v>
      </c>
      <c r="I21" s="1">
        <f>ROUND((IF('[2]National Polling Changes'!$W21&gt;43409,'[2]National Polling Changes'!AE21*100,I20)),2)</f>
        <v>14.96</v>
      </c>
      <c r="J21" s="1">
        <f>ROUND((IF('[2]National Polling Changes'!$W21&gt;43409,'[2]National Polling Changes'!AF21*100,J20)),2)</f>
        <v>3.85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28.26</v>
      </c>
      <c r="C22" s="1">
        <f>ROUND((IF('[2]National Polling Changes'!$W22&gt;43409,'[2]National Polling Changes'!Y22*100,C21)),2)</f>
        <v>7.17</v>
      </c>
      <c r="D22" s="1">
        <f>ROUND((IF('[2]National Polling Changes'!$W22&gt;43409,'[2]National Polling Changes'!Z22*100,D21)),2)</f>
        <v>1.3</v>
      </c>
      <c r="E22" s="1">
        <f>ROUND((IF('[2]National Polling Changes'!$W22&gt;43409,'[2]National Polling Changes'!AA22*100,E21)),2)</f>
        <v>7.73</v>
      </c>
      <c r="F22" s="1">
        <f>ROUND((IF('[2]National Polling Changes'!$W22&gt;43409,'[2]National Polling Changes'!AB22*100,F21)),2)</f>
        <v>2.65</v>
      </c>
      <c r="G22" s="1">
        <f>ROUND((IF('[2]National Polling Changes'!$W22&gt;43409,'[2]National Polling Changes'!AC22*100,G21)),2)</f>
        <v>20.73</v>
      </c>
      <c r="H22" s="1">
        <f>ROUND((IF('[2]National Polling Changes'!$W22&gt;43409,'[2]National Polling Changes'!AD22*100,H21)),2)</f>
        <v>2.57</v>
      </c>
      <c r="I22" s="1">
        <f>ROUND((IF('[2]National Polling Changes'!$W22&gt;43409,'[2]National Polling Changes'!AE22*100,I21)),2)</f>
        <v>14.96</v>
      </c>
      <c r="J22" s="1">
        <f>ROUND((IF('[2]National Polling Changes'!$W22&gt;43409,'[2]National Polling Changes'!AF22*100,J21)),2)</f>
        <v>3.85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28.26</v>
      </c>
      <c r="C23" s="1">
        <f>ROUND((IF('[2]National Polling Changes'!$W23&gt;43409,'[2]National Polling Changes'!Y23*100,C22)),2)</f>
        <v>7.17</v>
      </c>
      <c r="D23" s="1">
        <f>ROUND((IF('[2]National Polling Changes'!$W23&gt;43409,'[2]National Polling Changes'!Z23*100,D22)),2)</f>
        <v>1.3</v>
      </c>
      <c r="E23" s="1">
        <f>ROUND((IF('[2]National Polling Changes'!$W23&gt;43409,'[2]National Polling Changes'!AA23*100,E22)),2)</f>
        <v>7.73</v>
      </c>
      <c r="F23" s="1">
        <f>ROUND((IF('[2]National Polling Changes'!$W23&gt;43409,'[2]National Polling Changes'!AB23*100,F22)),2)</f>
        <v>2.65</v>
      </c>
      <c r="G23" s="1">
        <f>ROUND((IF('[2]National Polling Changes'!$W23&gt;43409,'[2]National Polling Changes'!AC23*100,G22)),2)</f>
        <v>20.73</v>
      </c>
      <c r="H23" s="1">
        <f>ROUND((IF('[2]National Polling Changes'!$W23&gt;43409,'[2]National Polling Changes'!AD23*100,H22)),2)</f>
        <v>2.57</v>
      </c>
      <c r="I23" s="1">
        <f>ROUND((IF('[2]National Polling Changes'!$W23&gt;43409,'[2]National Polling Changes'!AE23*100,I22)),2)</f>
        <v>14.96</v>
      </c>
      <c r="J23" s="1">
        <f>ROUND((IF('[2]National Polling Changes'!$W23&gt;43409,'[2]National Polling Changes'!AF23*100,J22)),2)</f>
        <v>3.85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28.14</v>
      </c>
      <c r="C24" s="1">
        <f>ROUND((IF('[2]National Polling Changes'!$W24&gt;43409,'[2]National Polling Changes'!Y24*100,C23)),2)</f>
        <v>6.32</v>
      </c>
      <c r="D24" s="1">
        <f>ROUND((IF('[2]National Polling Changes'!$W24&gt;43409,'[2]National Polling Changes'!Z24*100,D23)),2)</f>
        <v>1.83</v>
      </c>
      <c r="E24" s="1">
        <f>ROUND((IF('[2]National Polling Changes'!$W24&gt;43409,'[2]National Polling Changes'!AA24*100,E23)),2)</f>
        <v>7.5</v>
      </c>
      <c r="F24" s="1">
        <f>ROUND((IF('[2]National Polling Changes'!$W24&gt;43409,'[2]National Polling Changes'!AB24*100,F23)),2)</f>
        <v>2.81</v>
      </c>
      <c r="G24" s="1">
        <f>ROUND((IF('[2]National Polling Changes'!$W24&gt;43409,'[2]National Polling Changes'!AC24*100,G23)),2)</f>
        <v>20.41</v>
      </c>
      <c r="H24" s="1">
        <f>ROUND((IF('[2]National Polling Changes'!$W24&gt;43409,'[2]National Polling Changes'!AD24*100,H23)),2)</f>
        <v>2.61</v>
      </c>
      <c r="I24" s="1">
        <f>ROUND((IF('[2]National Polling Changes'!$W24&gt;43409,'[2]National Polling Changes'!AE24*100,I23)),2)</f>
        <v>15.46</v>
      </c>
      <c r="J24" s="1">
        <f>ROUND((IF('[2]National Polling Changes'!$W24&gt;43409,'[2]National Polling Changes'!AF24*100,J23)),2)</f>
        <v>3.8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28.14</v>
      </c>
      <c r="C25" s="1">
        <f>ROUND((IF('[2]National Polling Changes'!$W25&gt;43409,'[2]National Polling Changes'!Y25*100,C24)),2)</f>
        <v>6.32</v>
      </c>
      <c r="D25" s="1">
        <f>ROUND((IF('[2]National Polling Changes'!$W25&gt;43409,'[2]National Polling Changes'!Z25*100,D24)),2)</f>
        <v>1.83</v>
      </c>
      <c r="E25" s="1">
        <f>ROUND((IF('[2]National Polling Changes'!$W25&gt;43409,'[2]National Polling Changes'!AA25*100,E24)),2)</f>
        <v>7.5</v>
      </c>
      <c r="F25" s="1">
        <f>ROUND((IF('[2]National Polling Changes'!$W25&gt;43409,'[2]National Polling Changes'!AB25*100,F24)),2)</f>
        <v>2.81</v>
      </c>
      <c r="G25" s="1">
        <f>ROUND((IF('[2]National Polling Changes'!$W25&gt;43409,'[2]National Polling Changes'!AC25*100,G24)),2)</f>
        <v>20.41</v>
      </c>
      <c r="H25" s="1">
        <f>ROUND((IF('[2]National Polling Changes'!$W25&gt;43409,'[2]National Polling Changes'!AD25*100,H24)),2)</f>
        <v>2.61</v>
      </c>
      <c r="I25" s="1">
        <f>ROUND((IF('[2]National Polling Changes'!$W25&gt;43409,'[2]National Polling Changes'!AE25*100,I24)),2)</f>
        <v>15.46</v>
      </c>
      <c r="J25" s="1">
        <f>ROUND((IF('[2]National Polling Changes'!$W25&gt;43409,'[2]National Polling Changes'!AF25*100,J24)),2)</f>
        <v>3.8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28.56</v>
      </c>
      <c r="C26" s="1">
        <f>ROUND((IF('[2]National Polling Changes'!$W26&gt;43409,'[2]National Polling Changes'!Y26*100,C25)),2)</f>
        <v>6.14</v>
      </c>
      <c r="D26" s="1">
        <f>ROUND((IF('[2]National Polling Changes'!$W26&gt;43409,'[2]National Polling Changes'!Z26*100,D25)),2)</f>
        <v>1.98</v>
      </c>
      <c r="E26" s="1">
        <f>ROUND((IF('[2]National Polling Changes'!$W26&gt;43409,'[2]National Polling Changes'!AA26*100,E25)),2)</f>
        <v>7.72</v>
      </c>
      <c r="F26" s="1">
        <f>ROUND((IF('[2]National Polling Changes'!$W26&gt;43409,'[2]National Polling Changes'!AB26*100,F25)),2)</f>
        <v>2.91</v>
      </c>
      <c r="G26" s="1">
        <f>ROUND((IF('[2]National Polling Changes'!$W26&gt;43409,'[2]National Polling Changes'!AC26*100,G25)),2)</f>
        <v>20.66</v>
      </c>
      <c r="H26" s="1">
        <f>ROUND((IF('[2]National Polling Changes'!$W26&gt;43409,'[2]National Polling Changes'!AD26*100,H25)),2)</f>
        <v>2.69</v>
      </c>
      <c r="I26" s="1">
        <f>ROUND((IF('[2]National Polling Changes'!$W26&gt;43409,'[2]National Polling Changes'!AE26*100,I25)),2)</f>
        <v>15.31</v>
      </c>
      <c r="J26" s="1">
        <f>ROUND((IF('[2]National Polling Changes'!$W26&gt;43409,'[2]National Polling Changes'!AF26*100,J25)),2)</f>
        <v>4.08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28.56</v>
      </c>
      <c r="C27" s="1">
        <f>ROUND((IF('[2]National Polling Changes'!$W27&gt;43409,'[2]National Polling Changes'!Y27*100,C26)),2)</f>
        <v>6.14</v>
      </c>
      <c r="D27" s="1">
        <f>ROUND((IF('[2]National Polling Changes'!$W27&gt;43409,'[2]National Polling Changes'!Z27*100,D26)),2)</f>
        <v>1.98</v>
      </c>
      <c r="E27" s="1">
        <f>ROUND((IF('[2]National Polling Changes'!$W27&gt;43409,'[2]National Polling Changes'!AA27*100,E26)),2)</f>
        <v>7.72</v>
      </c>
      <c r="F27" s="1">
        <f>ROUND((IF('[2]National Polling Changes'!$W27&gt;43409,'[2]National Polling Changes'!AB27*100,F26)),2)</f>
        <v>2.91</v>
      </c>
      <c r="G27" s="1">
        <f>ROUND((IF('[2]National Polling Changes'!$W27&gt;43409,'[2]National Polling Changes'!AC27*100,G26)),2)</f>
        <v>20.66</v>
      </c>
      <c r="H27" s="1">
        <f>ROUND((IF('[2]National Polling Changes'!$W27&gt;43409,'[2]National Polling Changes'!AD27*100,H26)),2)</f>
        <v>2.69</v>
      </c>
      <c r="I27" s="1">
        <f>ROUND((IF('[2]National Polling Changes'!$W27&gt;43409,'[2]National Polling Changes'!AE27*100,I26)),2)</f>
        <v>15.31</v>
      </c>
      <c r="J27" s="1">
        <f>ROUND((IF('[2]National Polling Changes'!$W27&gt;43409,'[2]National Polling Changes'!AF27*100,J26)),2)</f>
        <v>4.08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29.47</v>
      </c>
      <c r="C28" s="1">
        <f>ROUND((IF('[2]National Polling Changes'!$W28&gt;43409,'[2]National Polling Changes'!Y28*100,C27)),2)</f>
        <v>5.59</v>
      </c>
      <c r="D28" s="1">
        <f>ROUND((IF('[2]National Polling Changes'!$W28&gt;43409,'[2]National Polling Changes'!Z28*100,D27)),2)</f>
        <v>2.0699999999999998</v>
      </c>
      <c r="E28" s="1">
        <f>ROUND((IF('[2]National Polling Changes'!$W28&gt;43409,'[2]National Polling Changes'!AA28*100,E27)),2)</f>
        <v>7.74</v>
      </c>
      <c r="F28" s="1">
        <f>ROUND((IF('[2]National Polling Changes'!$W28&gt;43409,'[2]National Polling Changes'!AB28*100,F27)),2)</f>
        <v>3</v>
      </c>
      <c r="G28" s="1">
        <f>ROUND((IF('[2]National Polling Changes'!$W28&gt;43409,'[2]National Polling Changes'!AC28*100,G27)),2)</f>
        <v>19.920000000000002</v>
      </c>
      <c r="H28" s="1">
        <f>ROUND((IF('[2]National Polling Changes'!$W28&gt;43409,'[2]National Polling Changes'!AD28*100,H27)),2)</f>
        <v>2.36</v>
      </c>
      <c r="I28" s="1">
        <f>ROUND((IF('[2]National Polling Changes'!$W28&gt;43409,'[2]National Polling Changes'!AE28*100,I27)),2)</f>
        <v>15.75</v>
      </c>
      <c r="J28" s="1">
        <f>ROUND((IF('[2]National Polling Changes'!$W28&gt;43409,'[2]National Polling Changes'!AF28*100,J27)),2)</f>
        <v>3.74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28.68</v>
      </c>
      <c r="C29" s="1">
        <f>ROUND((IF('[2]National Polling Changes'!$W29&gt;43409,'[2]National Polling Changes'!Y29*100,C28)),2)</f>
        <v>5.72</v>
      </c>
      <c r="D29" s="1">
        <f>ROUND((IF('[2]National Polling Changes'!$W29&gt;43409,'[2]National Polling Changes'!Z29*100,D28)),2)</f>
        <v>2.11</v>
      </c>
      <c r="E29" s="1">
        <f>ROUND((IF('[2]National Polling Changes'!$W29&gt;43409,'[2]National Polling Changes'!AA29*100,E28)),2)</f>
        <v>7.64</v>
      </c>
      <c r="F29" s="1">
        <f>ROUND((IF('[2]National Polling Changes'!$W29&gt;43409,'[2]National Polling Changes'!AB29*100,F28)),2)</f>
        <v>2.84</v>
      </c>
      <c r="G29" s="1">
        <f>ROUND((IF('[2]National Polling Changes'!$W29&gt;43409,'[2]National Polling Changes'!AC29*100,G28)),2)</f>
        <v>20.329999999999998</v>
      </c>
      <c r="H29" s="1">
        <f>ROUND((IF('[2]National Polling Changes'!$W29&gt;43409,'[2]National Polling Changes'!AD29*100,H28)),2)</f>
        <v>2.52</v>
      </c>
      <c r="I29" s="1">
        <f>ROUND((IF('[2]National Polling Changes'!$W29&gt;43409,'[2]National Polling Changes'!AE29*100,I28)),2)</f>
        <v>15.55</v>
      </c>
      <c r="J29" s="1">
        <f>ROUND((IF('[2]National Polling Changes'!$W29&gt;43409,'[2]National Polling Changes'!AF29*100,J28)),2)</f>
        <v>3.77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28.68</v>
      </c>
      <c r="C30" s="1">
        <f>ROUND((IF('[2]National Polling Changes'!$W30&gt;43409,'[2]National Polling Changes'!Y30*100,C29)),2)</f>
        <v>5.72</v>
      </c>
      <c r="D30" s="1">
        <f>ROUND((IF('[2]National Polling Changes'!$W30&gt;43409,'[2]National Polling Changes'!Z30*100,D29)),2)</f>
        <v>2.11</v>
      </c>
      <c r="E30" s="1">
        <f>ROUND((IF('[2]National Polling Changes'!$W30&gt;43409,'[2]National Polling Changes'!AA30*100,E29)),2)</f>
        <v>7.64</v>
      </c>
      <c r="F30" s="1">
        <f>ROUND((IF('[2]National Polling Changes'!$W30&gt;43409,'[2]National Polling Changes'!AB30*100,F29)),2)</f>
        <v>2.84</v>
      </c>
      <c r="G30" s="1">
        <f>ROUND((IF('[2]National Polling Changes'!$W30&gt;43409,'[2]National Polling Changes'!AC30*100,G29)),2)</f>
        <v>20.329999999999998</v>
      </c>
      <c r="H30" s="1">
        <f>ROUND((IF('[2]National Polling Changes'!$W30&gt;43409,'[2]National Polling Changes'!AD30*100,H29)),2)</f>
        <v>2.52</v>
      </c>
      <c r="I30" s="1">
        <f>ROUND((IF('[2]National Polling Changes'!$W30&gt;43409,'[2]National Polling Changes'!AE30*100,I29)),2)</f>
        <v>15.55</v>
      </c>
      <c r="J30" s="1">
        <f>ROUND((IF('[2]National Polling Changes'!$W30&gt;43409,'[2]National Polling Changes'!AF30*100,J29)),2)</f>
        <v>3.77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29.83</v>
      </c>
      <c r="C31" s="1">
        <f>ROUND((IF('[2]National Polling Changes'!$W31&gt;43409,'[2]National Polling Changes'!Y31*100,C30)),2)</f>
        <v>5.63</v>
      </c>
      <c r="D31" s="1">
        <f>ROUND((IF('[2]National Polling Changes'!$W31&gt;43409,'[2]National Polling Changes'!Z31*100,D30)),2)</f>
        <v>2.29</v>
      </c>
      <c r="E31" s="1">
        <f>ROUND((IF('[2]National Polling Changes'!$W31&gt;43409,'[2]National Polling Changes'!AA31*100,E30)),2)</f>
        <v>7.68</v>
      </c>
      <c r="F31" s="1">
        <f>ROUND((IF('[2]National Polling Changes'!$W31&gt;43409,'[2]National Polling Changes'!AB31*100,F30)),2)</f>
        <v>2.91</v>
      </c>
      <c r="G31" s="1">
        <f>ROUND((IF('[2]National Polling Changes'!$W31&gt;43409,'[2]National Polling Changes'!AC31*100,G30)),2)</f>
        <v>20.43</v>
      </c>
      <c r="H31" s="1">
        <f>ROUND((IF('[2]National Polling Changes'!$W31&gt;43409,'[2]National Polling Changes'!AD31*100,H30)),2)</f>
        <v>2.4500000000000002</v>
      </c>
      <c r="I31" s="1">
        <f>ROUND((IF('[2]National Polling Changes'!$W31&gt;43409,'[2]National Polling Changes'!AE31*100,I30)),2)</f>
        <v>15.41</v>
      </c>
      <c r="J31" s="1">
        <f>ROUND((IF('[2]National Polling Changes'!$W31&gt;43409,'[2]National Polling Changes'!AF31*100,J30)),2)</f>
        <v>3.81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29.83</v>
      </c>
      <c r="C32" s="1">
        <f>ROUND((IF('[2]National Polling Changes'!$W32&gt;43409,'[2]National Polling Changes'!Y32*100,C31)),2)</f>
        <v>5.63</v>
      </c>
      <c r="D32" s="1">
        <f>ROUND((IF('[2]National Polling Changes'!$W32&gt;43409,'[2]National Polling Changes'!Z32*100,D31)),2)</f>
        <v>2.29</v>
      </c>
      <c r="E32" s="1">
        <f>ROUND((IF('[2]National Polling Changes'!$W32&gt;43409,'[2]National Polling Changes'!AA32*100,E31)),2)</f>
        <v>7.68</v>
      </c>
      <c r="F32" s="1">
        <f>ROUND((IF('[2]National Polling Changes'!$W32&gt;43409,'[2]National Polling Changes'!AB32*100,F31)),2)</f>
        <v>2.91</v>
      </c>
      <c r="G32" s="1">
        <f>ROUND((IF('[2]National Polling Changes'!$W32&gt;43409,'[2]National Polling Changes'!AC32*100,G31)),2)</f>
        <v>20.43</v>
      </c>
      <c r="H32" s="1">
        <f>ROUND((IF('[2]National Polling Changes'!$W32&gt;43409,'[2]National Polling Changes'!AD32*100,H31)),2)</f>
        <v>2.4500000000000002</v>
      </c>
      <c r="I32" s="1">
        <f>ROUND((IF('[2]National Polling Changes'!$W32&gt;43409,'[2]National Polling Changes'!AE32*100,I31)),2)</f>
        <v>15.41</v>
      </c>
      <c r="J32" s="1">
        <f>ROUND((IF('[2]National Polling Changes'!$W32&gt;43409,'[2]National Polling Changes'!AF32*100,J31)),2)</f>
        <v>3.81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29.71</v>
      </c>
      <c r="C33" s="1">
        <f>ROUND((IF('[2]National Polling Changes'!$W33&gt;43409,'[2]National Polling Changes'!Y33*100,C32)),2)</f>
        <v>5.8</v>
      </c>
      <c r="D33" s="1">
        <f>ROUND((IF('[2]National Polling Changes'!$W33&gt;43409,'[2]National Polling Changes'!Z33*100,D32)),2)</f>
        <v>2.38</v>
      </c>
      <c r="E33" s="1">
        <f>ROUND((IF('[2]National Polling Changes'!$W33&gt;43409,'[2]National Polling Changes'!AA33*100,E32)),2)</f>
        <v>7.79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20.16</v>
      </c>
      <c r="H33" s="1">
        <f>ROUND((IF('[2]National Polling Changes'!$W33&gt;43409,'[2]National Polling Changes'!AD33*100,H32)),2)</f>
        <v>2.38</v>
      </c>
      <c r="I33" s="1">
        <f>ROUND((IF('[2]National Polling Changes'!$W33&gt;43409,'[2]National Polling Changes'!AE33*100,I32)),2)</f>
        <v>15.03</v>
      </c>
      <c r="J33" s="1">
        <f>ROUND((IF('[2]National Polling Changes'!$W33&gt;43409,'[2]National Polling Changes'!AF33*100,J32)),2)</f>
        <v>3.76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29.71</v>
      </c>
      <c r="C34" s="1">
        <f>ROUND((IF('[2]National Polling Changes'!$W34&gt;43409,'[2]National Polling Changes'!Y34*100,C33)),2)</f>
        <v>5.8</v>
      </c>
      <c r="D34" s="1">
        <f>ROUND((IF('[2]National Polling Changes'!$W34&gt;43409,'[2]National Polling Changes'!Z34*100,D33)),2)</f>
        <v>2.38</v>
      </c>
      <c r="E34" s="1">
        <f>ROUND((IF('[2]National Polling Changes'!$W34&gt;43409,'[2]National Polling Changes'!AA34*100,E33)),2)</f>
        <v>7.79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20.16</v>
      </c>
      <c r="H34" s="1">
        <f>ROUND((IF('[2]National Polling Changes'!$W34&gt;43409,'[2]National Polling Changes'!AD34*100,H33)),2)</f>
        <v>2.38</v>
      </c>
      <c r="I34" s="1">
        <f>ROUND((IF('[2]National Polling Changes'!$W34&gt;43409,'[2]National Polling Changes'!AE34*100,I33)),2)</f>
        <v>15.03</v>
      </c>
      <c r="J34" s="1">
        <f>ROUND((IF('[2]National Polling Changes'!$W34&gt;43409,'[2]National Polling Changes'!AF34*100,J33)),2)</f>
        <v>3.76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29.33</v>
      </c>
      <c r="C35" s="1">
        <f>ROUND((IF('[2]National Polling Changes'!$W35&gt;43409,'[2]National Polling Changes'!Y35*100,C34)),2)</f>
        <v>5.68</v>
      </c>
      <c r="D35" s="1">
        <f>ROUND((IF('[2]National Polling Changes'!$W35&gt;43409,'[2]National Polling Changes'!Z35*100,D34)),2)</f>
        <v>2.36</v>
      </c>
      <c r="E35" s="1">
        <f>ROUND((IF('[2]National Polling Changes'!$W35&gt;43409,'[2]National Polling Changes'!AA35*100,E34)),2)</f>
        <v>7.69</v>
      </c>
      <c r="F35" s="1">
        <f>ROUND((IF('[2]National Polling Changes'!$W35&gt;43409,'[2]National Polling Changes'!AB35*100,F34)),2)</f>
        <v>2.92</v>
      </c>
      <c r="G35" s="1">
        <f>ROUND((IF('[2]National Polling Changes'!$W35&gt;43409,'[2]National Polling Changes'!AC35*100,G34)),2)</f>
        <v>19.73</v>
      </c>
      <c r="H35" s="1">
        <f>ROUND((IF('[2]National Polling Changes'!$W35&gt;43409,'[2]National Polling Changes'!AD35*100,H34)),2)</f>
        <v>2.15</v>
      </c>
      <c r="I35" s="1">
        <f>ROUND((IF('[2]National Polling Changes'!$W35&gt;43409,'[2]National Polling Changes'!AE35*100,I34)),2)</f>
        <v>15.12</v>
      </c>
      <c r="J35" s="1">
        <f>ROUND((IF('[2]National Polling Changes'!$W35&gt;43409,'[2]National Polling Changes'!AF35*100,J34)),2)</f>
        <v>3.71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29.33</v>
      </c>
      <c r="C36" s="1">
        <f>ROUND((IF('[2]National Polling Changes'!$W36&gt;43409,'[2]National Polling Changes'!Y36*100,C35)),2)</f>
        <v>5.68</v>
      </c>
      <c r="D36" s="1">
        <f>ROUND((IF('[2]National Polling Changes'!$W36&gt;43409,'[2]National Polling Changes'!Z36*100,D35)),2)</f>
        <v>2.36</v>
      </c>
      <c r="E36" s="1">
        <f>ROUND((IF('[2]National Polling Changes'!$W36&gt;43409,'[2]National Polling Changes'!AA36*100,E35)),2)</f>
        <v>7.69</v>
      </c>
      <c r="F36" s="1">
        <f>ROUND((IF('[2]National Polling Changes'!$W36&gt;43409,'[2]National Polling Changes'!AB36*100,F35)),2)</f>
        <v>2.92</v>
      </c>
      <c r="G36" s="1">
        <f>ROUND((IF('[2]National Polling Changes'!$W36&gt;43409,'[2]National Polling Changes'!AC36*100,G35)),2)</f>
        <v>19.73</v>
      </c>
      <c r="H36" s="1">
        <f>ROUND((IF('[2]National Polling Changes'!$W36&gt;43409,'[2]National Polling Changes'!AD36*100,H35)),2)</f>
        <v>2.15</v>
      </c>
      <c r="I36" s="1">
        <f>ROUND((IF('[2]National Polling Changes'!$W36&gt;43409,'[2]National Polling Changes'!AE36*100,I35)),2)</f>
        <v>15.12</v>
      </c>
      <c r="J36" s="1">
        <f>ROUND((IF('[2]National Polling Changes'!$W36&gt;43409,'[2]National Polling Changes'!AF36*100,J35)),2)</f>
        <v>3.71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29.33</v>
      </c>
      <c r="C37" s="1">
        <f>ROUND((IF('[2]National Polling Changes'!$W37&gt;43409,'[2]National Polling Changes'!Y37*100,C36)),2)</f>
        <v>5.68</v>
      </c>
      <c r="D37" s="1">
        <f>ROUND((IF('[2]National Polling Changes'!$W37&gt;43409,'[2]National Polling Changes'!Z37*100,D36)),2)</f>
        <v>2.36</v>
      </c>
      <c r="E37" s="1">
        <f>ROUND((IF('[2]National Polling Changes'!$W37&gt;43409,'[2]National Polling Changes'!AA37*100,E36)),2)</f>
        <v>7.69</v>
      </c>
      <c r="F37" s="1">
        <f>ROUND((IF('[2]National Polling Changes'!$W37&gt;43409,'[2]National Polling Changes'!AB37*100,F36)),2)</f>
        <v>2.92</v>
      </c>
      <c r="G37" s="1">
        <f>ROUND((IF('[2]National Polling Changes'!$W37&gt;43409,'[2]National Polling Changes'!AC37*100,G36)),2)</f>
        <v>19.73</v>
      </c>
      <c r="H37" s="1">
        <f>ROUND((IF('[2]National Polling Changes'!$W37&gt;43409,'[2]National Polling Changes'!AD37*100,H36)),2)</f>
        <v>2.15</v>
      </c>
      <c r="I37" s="1">
        <f>ROUND((IF('[2]National Polling Changes'!$W37&gt;43409,'[2]National Polling Changes'!AE37*100,I36)),2)</f>
        <v>15.12</v>
      </c>
      <c r="J37" s="1">
        <f>ROUND((IF('[2]National Polling Changes'!$W37&gt;43409,'[2]National Polling Changes'!AF37*100,J36)),2)</f>
        <v>3.71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29.33</v>
      </c>
      <c r="C38" s="1">
        <f>ROUND((IF('[2]National Polling Changes'!$W38&gt;43409,'[2]National Polling Changes'!Y38*100,C37)),2)</f>
        <v>5.68</v>
      </c>
      <c r="D38" s="1">
        <f>ROUND((IF('[2]National Polling Changes'!$W38&gt;43409,'[2]National Polling Changes'!Z38*100,D37)),2)</f>
        <v>2.36</v>
      </c>
      <c r="E38" s="1">
        <f>ROUND((IF('[2]National Polling Changes'!$W38&gt;43409,'[2]National Polling Changes'!AA38*100,E37)),2)</f>
        <v>7.69</v>
      </c>
      <c r="F38" s="1">
        <f>ROUND((IF('[2]National Polling Changes'!$W38&gt;43409,'[2]National Polling Changes'!AB38*100,F37)),2)</f>
        <v>2.92</v>
      </c>
      <c r="G38" s="1">
        <f>ROUND((IF('[2]National Polling Changes'!$W38&gt;43409,'[2]National Polling Changes'!AC38*100,G37)),2)</f>
        <v>19.73</v>
      </c>
      <c r="H38" s="1">
        <f>ROUND((IF('[2]National Polling Changes'!$W38&gt;43409,'[2]National Polling Changes'!AD38*100,H37)),2)</f>
        <v>2.15</v>
      </c>
      <c r="I38" s="1">
        <f>ROUND((IF('[2]National Polling Changes'!$W38&gt;43409,'[2]National Polling Changes'!AE38*100,I37)),2)</f>
        <v>15.12</v>
      </c>
      <c r="J38" s="1">
        <f>ROUND((IF('[2]National Polling Changes'!$W38&gt;43409,'[2]National Polling Changes'!AF38*100,J37)),2)</f>
        <v>3.71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29.33</v>
      </c>
      <c r="C39" s="1">
        <f>ROUND((IF('[2]National Polling Changes'!$W39&gt;43409,'[2]National Polling Changes'!Y39*100,C38)),2)</f>
        <v>5.68</v>
      </c>
      <c r="D39" s="1">
        <f>ROUND((IF('[2]National Polling Changes'!$W39&gt;43409,'[2]National Polling Changes'!Z39*100,D38)),2)</f>
        <v>2.36</v>
      </c>
      <c r="E39" s="1">
        <f>ROUND((IF('[2]National Polling Changes'!$W39&gt;43409,'[2]National Polling Changes'!AA39*100,E38)),2)</f>
        <v>7.69</v>
      </c>
      <c r="F39" s="1">
        <f>ROUND((IF('[2]National Polling Changes'!$W39&gt;43409,'[2]National Polling Changes'!AB39*100,F38)),2)</f>
        <v>2.92</v>
      </c>
      <c r="G39" s="1">
        <f>ROUND((IF('[2]National Polling Changes'!$W39&gt;43409,'[2]National Polling Changes'!AC39*100,G38)),2)</f>
        <v>19.73</v>
      </c>
      <c r="H39" s="1">
        <f>ROUND((IF('[2]National Polling Changes'!$W39&gt;43409,'[2]National Polling Changes'!AD39*100,H38)),2)</f>
        <v>2.15</v>
      </c>
      <c r="I39" s="1">
        <f>ROUND((IF('[2]National Polling Changes'!$W39&gt;43409,'[2]National Polling Changes'!AE39*100,I38)),2)</f>
        <v>15.12</v>
      </c>
      <c r="J39" s="1">
        <f>ROUND((IF('[2]National Polling Changes'!$W39&gt;43409,'[2]National Polling Changes'!AF39*100,J38)),2)</f>
        <v>3.71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29.98</v>
      </c>
      <c r="C40" s="1">
        <f>ROUND((IF('[2]National Polling Changes'!$W40&gt;43409,'[2]National Polling Changes'!Y40*100,C39)),2)</f>
        <v>5.69</v>
      </c>
      <c r="D40" s="1">
        <f>ROUND((IF('[2]National Polling Changes'!$W40&gt;43409,'[2]National Polling Changes'!Z40*100,D39)),2)</f>
        <v>2.34</v>
      </c>
      <c r="E40" s="1">
        <f>ROUND((IF('[2]National Polling Changes'!$W40&gt;43409,'[2]National Polling Changes'!AA40*100,E39)),2)</f>
        <v>7.9</v>
      </c>
      <c r="F40" s="1">
        <f>ROUND((IF('[2]National Polling Changes'!$W40&gt;43409,'[2]National Polling Changes'!AB40*100,F39)),2)</f>
        <v>2.82</v>
      </c>
      <c r="G40" s="1">
        <f>ROUND((IF('[2]National Polling Changes'!$W40&gt;43409,'[2]National Polling Changes'!AC40*100,G39)),2)</f>
        <v>19.41</v>
      </c>
      <c r="H40" s="1">
        <f>ROUND((IF('[2]National Polling Changes'!$W40&gt;43409,'[2]National Polling Changes'!AD40*100,H39)),2)</f>
        <v>2.12</v>
      </c>
      <c r="I40" s="1">
        <f>ROUND((IF('[2]National Polling Changes'!$W40&gt;43409,'[2]National Polling Changes'!AE40*100,I39)),2)</f>
        <v>14.72</v>
      </c>
      <c r="J40" s="1">
        <f>ROUND((IF('[2]National Polling Changes'!$W40&gt;43409,'[2]National Polling Changes'!AF40*100,J39)),2)</f>
        <v>3.68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29.98</v>
      </c>
      <c r="C41" s="1">
        <f>ROUND((IF('[2]National Polling Changes'!$W41&gt;43409,'[2]National Polling Changes'!Y41*100,C40)),2)</f>
        <v>5.69</v>
      </c>
      <c r="D41" s="1">
        <f>ROUND((IF('[2]National Polling Changes'!$W41&gt;43409,'[2]National Polling Changes'!Z41*100,D40)),2)</f>
        <v>2.34</v>
      </c>
      <c r="E41" s="1">
        <f>ROUND((IF('[2]National Polling Changes'!$W41&gt;43409,'[2]National Polling Changes'!AA41*100,E40)),2)</f>
        <v>7.9</v>
      </c>
      <c r="F41" s="1">
        <f>ROUND((IF('[2]National Polling Changes'!$W41&gt;43409,'[2]National Polling Changes'!AB41*100,F40)),2)</f>
        <v>2.82</v>
      </c>
      <c r="G41" s="1">
        <f>ROUND((IF('[2]National Polling Changes'!$W41&gt;43409,'[2]National Polling Changes'!AC41*100,G40)),2)</f>
        <v>19.41</v>
      </c>
      <c r="H41" s="1">
        <f>ROUND((IF('[2]National Polling Changes'!$W41&gt;43409,'[2]National Polling Changes'!AD41*100,H40)),2)</f>
        <v>2.12</v>
      </c>
      <c r="I41" s="1">
        <f>ROUND((IF('[2]National Polling Changes'!$W41&gt;43409,'[2]National Polling Changes'!AE41*100,I40)),2)</f>
        <v>14.72</v>
      </c>
      <c r="J41" s="1">
        <f>ROUND((IF('[2]National Polling Changes'!$W41&gt;43409,'[2]National Polling Changes'!AF41*100,J40)),2)</f>
        <v>3.68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30.51</v>
      </c>
      <c r="C42" s="1">
        <f>ROUND((IF('[2]National Polling Changes'!$W42&gt;43409,'[2]National Polling Changes'!Y42*100,C41)),2)</f>
        <v>5.54</v>
      </c>
      <c r="D42" s="1">
        <f>ROUND((IF('[2]National Polling Changes'!$W42&gt;43409,'[2]National Polling Changes'!Z42*100,D41)),2)</f>
        <v>2.31</v>
      </c>
      <c r="E42" s="1">
        <f>ROUND((IF('[2]National Polling Changes'!$W42&gt;43409,'[2]National Polling Changes'!AA42*100,E41)),2)</f>
        <v>7.79</v>
      </c>
      <c r="F42" s="1">
        <f>ROUND((IF('[2]National Polling Changes'!$W42&gt;43409,'[2]National Polling Changes'!AB42*100,F41)),2)</f>
        <v>2.8</v>
      </c>
      <c r="G42" s="1">
        <f>ROUND((IF('[2]National Polling Changes'!$W42&gt;43409,'[2]National Polling Changes'!AC42*100,G41)),2)</f>
        <v>19.14</v>
      </c>
      <c r="H42" s="1">
        <f>ROUND((IF('[2]National Polling Changes'!$W42&gt;43409,'[2]National Polling Changes'!AD42*100,H41)),2)</f>
        <v>2.09</v>
      </c>
      <c r="I42" s="1">
        <f>ROUND((IF('[2]National Polling Changes'!$W42&gt;43409,'[2]National Polling Changes'!AE42*100,I41)),2)</f>
        <v>15.07</v>
      </c>
      <c r="J42" s="1">
        <f>ROUND((IF('[2]National Polling Changes'!$W42&gt;43409,'[2]National Polling Changes'!AF42*100,J41)),2)</f>
        <v>3.63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31.04</v>
      </c>
      <c r="C43" s="1">
        <f>ROUND((IF('[2]National Polling Changes'!$W43&gt;43409,'[2]National Polling Changes'!Y43*100,C42)),2)</f>
        <v>5.19</v>
      </c>
      <c r="D43" s="1">
        <f>ROUND((IF('[2]National Polling Changes'!$W43&gt;43409,'[2]National Polling Changes'!Z43*100,D42)),2)</f>
        <v>2.12</v>
      </c>
      <c r="E43" s="1">
        <f>ROUND((IF('[2]National Polling Changes'!$W43&gt;43409,'[2]National Polling Changes'!AA43*100,E42)),2)</f>
        <v>7.6</v>
      </c>
      <c r="F43" s="1">
        <f>ROUND((IF('[2]National Polling Changes'!$W43&gt;43409,'[2]National Polling Changes'!AB43*100,F42)),2)</f>
        <v>2.72</v>
      </c>
      <c r="G43" s="1">
        <f>ROUND((IF('[2]National Polling Changes'!$W43&gt;43409,'[2]National Polling Changes'!AC43*100,G42)),2)</f>
        <v>19.079999999999998</v>
      </c>
      <c r="H43" s="1">
        <f>ROUND((IF('[2]National Polling Changes'!$W43&gt;43409,'[2]National Polling Changes'!AD43*100,H42)),2)</f>
        <v>1.87</v>
      </c>
      <c r="I43" s="1">
        <f>ROUND((IF('[2]National Polling Changes'!$W43&gt;43409,'[2]National Polling Changes'!AE43*100,I42)),2)</f>
        <v>15.04</v>
      </c>
      <c r="J43" s="1">
        <f>ROUND((IF('[2]National Polling Changes'!$W43&gt;43409,'[2]National Polling Changes'!AF43*100,J42)),2)</f>
        <v>3.51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31.04</v>
      </c>
      <c r="C44" s="1">
        <f>ROUND((IF('[2]National Polling Changes'!$W44&gt;43409,'[2]National Polling Changes'!Y44*100,C43)),2)</f>
        <v>5.19</v>
      </c>
      <c r="D44" s="1">
        <f>ROUND((IF('[2]National Polling Changes'!$W44&gt;43409,'[2]National Polling Changes'!Z44*100,D43)),2)</f>
        <v>2.12</v>
      </c>
      <c r="E44" s="1">
        <f>ROUND((IF('[2]National Polling Changes'!$W44&gt;43409,'[2]National Polling Changes'!AA44*100,E43)),2)</f>
        <v>7.6</v>
      </c>
      <c r="F44" s="1">
        <f>ROUND((IF('[2]National Polling Changes'!$W44&gt;43409,'[2]National Polling Changes'!AB44*100,F43)),2)</f>
        <v>2.72</v>
      </c>
      <c r="G44" s="1">
        <f>ROUND((IF('[2]National Polling Changes'!$W44&gt;43409,'[2]National Polling Changes'!AC44*100,G43)),2)</f>
        <v>19.079999999999998</v>
      </c>
      <c r="H44" s="1">
        <f>ROUND((IF('[2]National Polling Changes'!$W44&gt;43409,'[2]National Polling Changes'!AD44*100,H43)),2)</f>
        <v>1.87</v>
      </c>
      <c r="I44" s="1">
        <f>ROUND((IF('[2]National Polling Changes'!$W44&gt;43409,'[2]National Polling Changes'!AE44*100,I43)),2)</f>
        <v>15.04</v>
      </c>
      <c r="J44" s="1">
        <f>ROUND((IF('[2]National Polling Changes'!$W44&gt;43409,'[2]National Polling Changes'!AF44*100,J43)),2)</f>
        <v>3.51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31.04</v>
      </c>
      <c r="C45" s="1">
        <f>ROUND((IF('[2]National Polling Changes'!$W45&gt;43409,'[2]National Polling Changes'!Y45*100,C44)),2)</f>
        <v>5.19</v>
      </c>
      <c r="D45" s="1">
        <f>ROUND((IF('[2]National Polling Changes'!$W45&gt;43409,'[2]National Polling Changes'!Z45*100,D44)),2)</f>
        <v>2.12</v>
      </c>
      <c r="E45" s="1">
        <f>ROUND((IF('[2]National Polling Changes'!$W45&gt;43409,'[2]National Polling Changes'!AA45*100,E44)),2)</f>
        <v>7.6</v>
      </c>
      <c r="F45" s="1">
        <f>ROUND((IF('[2]National Polling Changes'!$W45&gt;43409,'[2]National Polling Changes'!AB45*100,F44)),2)</f>
        <v>2.72</v>
      </c>
      <c r="G45" s="1">
        <f>ROUND((IF('[2]National Polling Changes'!$W45&gt;43409,'[2]National Polling Changes'!AC45*100,G44)),2)</f>
        <v>19.079999999999998</v>
      </c>
      <c r="H45" s="1">
        <f>ROUND((IF('[2]National Polling Changes'!$W45&gt;43409,'[2]National Polling Changes'!AD45*100,H44)),2)</f>
        <v>1.87</v>
      </c>
      <c r="I45" s="1">
        <f>ROUND((IF('[2]National Polling Changes'!$W45&gt;43409,'[2]National Polling Changes'!AE45*100,I44)),2)</f>
        <v>15.04</v>
      </c>
      <c r="J45" s="1">
        <f>ROUND((IF('[2]National Polling Changes'!$W45&gt;43409,'[2]National Polling Changes'!AF45*100,J44)),2)</f>
        <v>3.51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31.04</v>
      </c>
      <c r="C46" s="1">
        <f>ROUND((IF('[2]National Polling Changes'!$W46&gt;43409,'[2]National Polling Changes'!Y46*100,C45)),2)</f>
        <v>5.19</v>
      </c>
      <c r="D46" s="1">
        <f>ROUND((IF('[2]National Polling Changes'!$W46&gt;43409,'[2]National Polling Changes'!Z46*100,D45)),2)</f>
        <v>2.12</v>
      </c>
      <c r="E46" s="1">
        <f>ROUND((IF('[2]National Polling Changes'!$W46&gt;43409,'[2]National Polling Changes'!AA46*100,E45)),2)</f>
        <v>7.6</v>
      </c>
      <c r="F46" s="1">
        <f>ROUND((IF('[2]National Polling Changes'!$W46&gt;43409,'[2]National Polling Changes'!AB46*100,F45)),2)</f>
        <v>2.72</v>
      </c>
      <c r="G46" s="1">
        <f>ROUND((IF('[2]National Polling Changes'!$W46&gt;43409,'[2]National Polling Changes'!AC46*100,G45)),2)</f>
        <v>19.079999999999998</v>
      </c>
      <c r="H46" s="1">
        <f>ROUND((IF('[2]National Polling Changes'!$W46&gt;43409,'[2]National Polling Changes'!AD46*100,H45)),2)</f>
        <v>1.87</v>
      </c>
      <c r="I46" s="1">
        <f>ROUND((IF('[2]National Polling Changes'!$W46&gt;43409,'[2]National Polling Changes'!AE46*100,I45)),2)</f>
        <v>15.04</v>
      </c>
      <c r="J46" s="1">
        <f>ROUND((IF('[2]National Polling Changes'!$W46&gt;43409,'[2]National Polling Changes'!AF46*100,J45)),2)</f>
        <v>3.51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30.03</v>
      </c>
      <c r="C47" s="1">
        <f>ROUND((IF('[2]National Polling Changes'!$W47&gt;43409,'[2]National Polling Changes'!Y47*100,C46)),2)</f>
        <v>5.0599999999999996</v>
      </c>
      <c r="D47" s="1">
        <f>ROUND((IF('[2]National Polling Changes'!$W47&gt;43409,'[2]National Polling Changes'!Z47*100,D46)),2)</f>
        <v>2.41</v>
      </c>
      <c r="E47" s="1">
        <f>ROUND((IF('[2]National Polling Changes'!$W47&gt;43409,'[2]National Polling Changes'!AA47*100,E46)),2)</f>
        <v>8.44</v>
      </c>
      <c r="F47" s="1">
        <f>ROUND((IF('[2]National Polling Changes'!$W47&gt;43409,'[2]National Polling Changes'!AB47*100,F46)),2)</f>
        <v>2.81</v>
      </c>
      <c r="G47" s="1">
        <f>ROUND((IF('[2]National Polling Changes'!$W47&gt;43409,'[2]National Polling Changes'!AC47*100,G46)),2)</f>
        <v>19.61</v>
      </c>
      <c r="H47" s="1">
        <f>ROUND((IF('[2]National Polling Changes'!$W47&gt;43409,'[2]National Polling Changes'!AD47*100,H46)),2)</f>
        <v>1.62</v>
      </c>
      <c r="I47" s="1">
        <f>ROUND((IF('[2]National Polling Changes'!$W47&gt;43409,'[2]National Polling Changes'!AE47*100,I46)),2)</f>
        <v>15.16</v>
      </c>
      <c r="J47" s="1">
        <f>ROUND((IF('[2]National Polling Changes'!$W47&gt;43409,'[2]National Polling Changes'!AF47*100,J46)),2)</f>
        <v>3.76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29.71</v>
      </c>
      <c r="C48" s="1">
        <f>ROUND((IF('[2]National Polling Changes'!$W48&gt;43409,'[2]National Polling Changes'!Y48*100,C47)),2)</f>
        <v>5.0999999999999996</v>
      </c>
      <c r="D48" s="1">
        <f>ROUND((IF('[2]National Polling Changes'!$W48&gt;43409,'[2]National Polling Changes'!Z48*100,D47)),2)</f>
        <v>2.41</v>
      </c>
      <c r="E48" s="1">
        <f>ROUND((IF('[2]National Polling Changes'!$W48&gt;43409,'[2]National Polling Changes'!AA48*100,E47)),2)</f>
        <v>8.52</v>
      </c>
      <c r="F48" s="1">
        <f>ROUND((IF('[2]National Polling Changes'!$W48&gt;43409,'[2]National Polling Changes'!AB48*100,F47)),2)</f>
        <v>2.8</v>
      </c>
      <c r="G48" s="1">
        <f>ROUND((IF('[2]National Polling Changes'!$W48&gt;43409,'[2]National Polling Changes'!AC48*100,G47)),2)</f>
        <v>19.55</v>
      </c>
      <c r="H48" s="1">
        <f>ROUND((IF('[2]National Polling Changes'!$W48&gt;43409,'[2]National Polling Changes'!AD48*100,H47)),2)</f>
        <v>1.7</v>
      </c>
      <c r="I48" s="1">
        <f>ROUND((IF('[2]National Polling Changes'!$W48&gt;43409,'[2]National Polling Changes'!AE48*100,I47)),2)</f>
        <v>14.94</v>
      </c>
      <c r="J48" s="1">
        <f>ROUND((IF('[2]National Polling Changes'!$W48&gt;43409,'[2]National Polling Changes'!AF48*100,J47)),2)</f>
        <v>3.67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29.6</v>
      </c>
      <c r="C49" s="1">
        <f>ROUND((IF('[2]National Polling Changes'!$W49&gt;43409,'[2]National Polling Changes'!Y49*100,C48)),2)</f>
        <v>5</v>
      </c>
      <c r="D49" s="1">
        <f>ROUND((IF('[2]National Polling Changes'!$W49&gt;43409,'[2]National Polling Changes'!Z49*100,D48)),2)</f>
        <v>2.33</v>
      </c>
      <c r="E49" s="1">
        <f>ROUND((IF('[2]National Polling Changes'!$W49&gt;43409,'[2]National Polling Changes'!AA49*100,E48)),2)</f>
        <v>8.36</v>
      </c>
      <c r="F49" s="1">
        <f>ROUND((IF('[2]National Polling Changes'!$W49&gt;43409,'[2]National Polling Changes'!AB49*100,F48)),2)</f>
        <v>2.94</v>
      </c>
      <c r="G49" s="1">
        <f>ROUND((IF('[2]National Polling Changes'!$W49&gt;43409,'[2]National Polling Changes'!AC49*100,G48)),2)</f>
        <v>19.440000000000001</v>
      </c>
      <c r="H49" s="1">
        <f>ROUND((IF('[2]National Polling Changes'!$W49&gt;43409,'[2]National Polling Changes'!AD49*100,H48)),2)</f>
        <v>1.52</v>
      </c>
      <c r="I49" s="1">
        <f>ROUND((IF('[2]National Polling Changes'!$W49&gt;43409,'[2]National Polling Changes'!AE49*100,I48)),2)</f>
        <v>14.79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29.6</v>
      </c>
      <c r="C50" s="1">
        <f>ROUND((IF('[2]National Polling Changes'!$W50&gt;43409,'[2]National Polling Changes'!Y50*100,C49)),2)</f>
        <v>5</v>
      </c>
      <c r="D50" s="1">
        <f>ROUND((IF('[2]National Polling Changes'!$W50&gt;43409,'[2]National Polling Changes'!Z50*100,D49)),2)</f>
        <v>2.33</v>
      </c>
      <c r="E50" s="1">
        <f>ROUND((IF('[2]National Polling Changes'!$W50&gt;43409,'[2]National Polling Changes'!AA50*100,E49)),2)</f>
        <v>8.36</v>
      </c>
      <c r="F50" s="1">
        <f>ROUND((IF('[2]National Polling Changes'!$W50&gt;43409,'[2]National Polling Changes'!AB50*100,F49)),2)</f>
        <v>2.94</v>
      </c>
      <c r="G50" s="1">
        <f>ROUND((IF('[2]National Polling Changes'!$W50&gt;43409,'[2]National Polling Changes'!AC50*100,G49)),2)</f>
        <v>19.440000000000001</v>
      </c>
      <c r="H50" s="1">
        <f>ROUND((IF('[2]National Polling Changes'!$W50&gt;43409,'[2]National Polling Changes'!AD50*100,H49)),2)</f>
        <v>1.52</v>
      </c>
      <c r="I50" s="1">
        <f>ROUND((IF('[2]National Polling Changes'!$W50&gt;43409,'[2]National Polling Changes'!AE50*100,I49)),2)</f>
        <v>14.79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29.6</v>
      </c>
      <c r="C51" s="1">
        <f>ROUND((IF('[2]National Polling Changes'!$W51&gt;43409,'[2]National Polling Changes'!Y51*100,C50)),2)</f>
        <v>5</v>
      </c>
      <c r="D51" s="1">
        <f>ROUND((IF('[2]National Polling Changes'!$W51&gt;43409,'[2]National Polling Changes'!Z51*100,D50)),2)</f>
        <v>2.33</v>
      </c>
      <c r="E51" s="1">
        <f>ROUND((IF('[2]National Polling Changes'!$W51&gt;43409,'[2]National Polling Changes'!AA51*100,E50)),2)</f>
        <v>8.36</v>
      </c>
      <c r="F51" s="1">
        <f>ROUND((IF('[2]National Polling Changes'!$W51&gt;43409,'[2]National Polling Changes'!AB51*100,F50)),2)</f>
        <v>2.94</v>
      </c>
      <c r="G51" s="1">
        <f>ROUND((IF('[2]National Polling Changes'!$W51&gt;43409,'[2]National Polling Changes'!AC51*100,G50)),2)</f>
        <v>19.440000000000001</v>
      </c>
      <c r="H51" s="1">
        <f>ROUND((IF('[2]National Polling Changes'!$W51&gt;43409,'[2]National Polling Changes'!AD51*100,H50)),2)</f>
        <v>1.52</v>
      </c>
      <c r="I51" s="1">
        <f>ROUND((IF('[2]National Polling Changes'!$W51&gt;43409,'[2]National Polling Changes'!AE51*100,I50)),2)</f>
        <v>14.79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29.87</v>
      </c>
      <c r="C52" s="1">
        <f>ROUND((IF('[2]National Polling Changes'!$W52&gt;43409,'[2]National Polling Changes'!Y52*100,C51)),2)</f>
        <v>4.88</v>
      </c>
      <c r="D52" s="1">
        <f>ROUND((IF('[2]National Polling Changes'!$W52&gt;43409,'[2]National Polling Changes'!Z52*100,D51)),2)</f>
        <v>2.4300000000000002</v>
      </c>
      <c r="E52" s="1">
        <f>ROUND((IF('[2]National Polling Changes'!$W52&gt;43409,'[2]National Polling Changes'!AA52*100,E51)),2)</f>
        <v>8.65</v>
      </c>
      <c r="F52" s="1">
        <f>ROUND((IF('[2]National Polling Changes'!$W52&gt;43409,'[2]National Polling Changes'!AB52*100,F51)),2)</f>
        <v>2.98</v>
      </c>
      <c r="G52" s="1">
        <f>ROUND((IF('[2]National Polling Changes'!$W52&gt;43409,'[2]National Polling Changes'!AC52*100,G51)),2)</f>
        <v>19.309999999999999</v>
      </c>
      <c r="H52" s="1">
        <f>ROUND((IF('[2]National Polling Changes'!$W52&gt;43409,'[2]National Polling Changes'!AD52*100,H51)),2)</f>
        <v>1.4</v>
      </c>
      <c r="I52" s="1">
        <f>ROUND((IF('[2]National Polling Changes'!$W52&gt;43409,'[2]National Polling Changes'!AE52*100,I51)),2)</f>
        <v>14.97</v>
      </c>
      <c r="J52" s="1">
        <f>ROUND((IF('[2]National Polling Changes'!$W52&gt;43409,'[2]National Polling Changes'!AF52*100,J51)),2)</f>
        <v>3.49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29.95</v>
      </c>
      <c r="C53" s="1">
        <f>ROUND((IF('[2]National Polling Changes'!$W53&gt;43409,'[2]National Polling Changes'!Y53*100,C52)),2)</f>
        <v>4.9400000000000004</v>
      </c>
      <c r="D53" s="1">
        <f>ROUND((IF('[2]National Polling Changes'!$W53&gt;43409,'[2]National Polling Changes'!Z53*100,D52)),2)</f>
        <v>2.2799999999999998</v>
      </c>
      <c r="E53" s="1">
        <f>ROUND((IF('[2]National Polling Changes'!$W53&gt;43409,'[2]National Polling Changes'!AA53*100,E52)),2)</f>
        <v>8.74</v>
      </c>
      <c r="F53" s="1">
        <f>ROUND((IF('[2]National Polling Changes'!$W53&gt;43409,'[2]National Polling Changes'!AB53*100,F52)),2)</f>
        <v>2.99</v>
      </c>
      <c r="G53" s="1">
        <f>ROUND((IF('[2]National Polling Changes'!$W53&gt;43409,'[2]National Polling Changes'!AC53*100,G52)),2)</f>
        <v>19.239999999999998</v>
      </c>
      <c r="H53" s="1">
        <f>ROUND((IF('[2]National Polling Changes'!$W53&gt;43409,'[2]National Polling Changes'!AD53*100,H52)),2)</f>
        <v>1.35</v>
      </c>
      <c r="I53" s="1">
        <f>ROUND((IF('[2]National Polling Changes'!$W53&gt;43409,'[2]National Polling Changes'!AE53*100,I52)),2)</f>
        <v>14.99</v>
      </c>
      <c r="J53" s="1">
        <f>ROUND((IF('[2]National Polling Changes'!$W53&gt;43409,'[2]National Polling Changes'!AF53*100,J52)),2)</f>
        <v>3.5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29.47</v>
      </c>
      <c r="C54" s="1">
        <f>ROUND((IF('[2]National Polling Changes'!$W54&gt;43409,'[2]National Polling Changes'!Y54*100,C53)),2)</f>
        <v>5.34</v>
      </c>
      <c r="D54" s="1">
        <f>ROUND((IF('[2]National Polling Changes'!$W54&gt;43409,'[2]National Polling Changes'!Z54*100,D53)),2)</f>
        <v>2.31</v>
      </c>
      <c r="E54" s="1">
        <f>ROUND((IF('[2]National Polling Changes'!$W54&gt;43409,'[2]National Polling Changes'!AA54*100,E53)),2)</f>
        <v>8.84</v>
      </c>
      <c r="F54" s="1">
        <f>ROUND((IF('[2]National Polling Changes'!$W54&gt;43409,'[2]National Polling Changes'!AB54*100,F53)),2)</f>
        <v>2.88</v>
      </c>
      <c r="G54" s="1">
        <f>ROUND((IF('[2]National Polling Changes'!$W54&gt;43409,'[2]National Polling Changes'!AC54*100,G53)),2)</f>
        <v>19.079999999999998</v>
      </c>
      <c r="H54" s="1">
        <f>ROUND((IF('[2]National Polling Changes'!$W54&gt;43409,'[2]National Polling Changes'!AD54*100,H53)),2)</f>
        <v>1.45</v>
      </c>
      <c r="I54" s="1">
        <f>ROUND((IF('[2]National Polling Changes'!$W54&gt;43409,'[2]National Polling Changes'!AE54*100,I53)),2)</f>
        <v>15.19</v>
      </c>
      <c r="J54" s="1">
        <f>ROUND((IF('[2]National Polling Changes'!$W54&gt;43409,'[2]National Polling Changes'!AF54*100,J53)),2)</f>
        <v>3.36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29.47</v>
      </c>
      <c r="C55" s="1">
        <f>ROUND((IF('[2]National Polling Changes'!$W55&gt;43409,'[2]National Polling Changes'!Y55*100,C54)),2)</f>
        <v>5.34</v>
      </c>
      <c r="D55" s="1">
        <f>ROUND((IF('[2]National Polling Changes'!$W55&gt;43409,'[2]National Polling Changes'!Z55*100,D54)),2)</f>
        <v>2.31</v>
      </c>
      <c r="E55" s="1">
        <f>ROUND((IF('[2]National Polling Changes'!$W55&gt;43409,'[2]National Polling Changes'!AA55*100,E54)),2)</f>
        <v>8.84</v>
      </c>
      <c r="F55" s="1">
        <f>ROUND((IF('[2]National Polling Changes'!$W55&gt;43409,'[2]National Polling Changes'!AB55*100,F54)),2)</f>
        <v>2.88</v>
      </c>
      <c r="G55" s="1">
        <f>ROUND((IF('[2]National Polling Changes'!$W55&gt;43409,'[2]National Polling Changes'!AC55*100,G54)),2)</f>
        <v>19.079999999999998</v>
      </c>
      <c r="H55" s="1">
        <f>ROUND((IF('[2]National Polling Changes'!$W55&gt;43409,'[2]National Polling Changes'!AD55*100,H54)),2)</f>
        <v>1.45</v>
      </c>
      <c r="I55" s="1">
        <f>ROUND((IF('[2]National Polling Changes'!$W55&gt;43409,'[2]National Polling Changes'!AE55*100,I54)),2)</f>
        <v>15.19</v>
      </c>
      <c r="J55" s="1">
        <f>ROUND((IF('[2]National Polling Changes'!$W55&gt;43409,'[2]National Polling Changes'!AF55*100,J54)),2)</f>
        <v>3.36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29.55</v>
      </c>
      <c r="C56" s="1">
        <f>ROUND((IF('[2]National Polling Changes'!$W56&gt;43409,'[2]National Polling Changes'!Y56*100,C55)),2)</f>
        <v>5.36</v>
      </c>
      <c r="D56" s="1">
        <f>ROUND((IF('[2]National Polling Changes'!$W56&gt;43409,'[2]National Polling Changes'!Z56*100,D55)),2)</f>
        <v>2.2400000000000002</v>
      </c>
      <c r="E56" s="1">
        <f>ROUND((IF('[2]National Polling Changes'!$W56&gt;43409,'[2]National Polling Changes'!AA56*100,E55)),2)</f>
        <v>8.8699999999999992</v>
      </c>
      <c r="F56" s="1">
        <f>ROUND((IF('[2]National Polling Changes'!$W56&gt;43409,'[2]National Polling Changes'!AB56*100,F55)),2)</f>
        <v>2.83</v>
      </c>
      <c r="G56" s="1">
        <f>ROUND((IF('[2]National Polling Changes'!$W56&gt;43409,'[2]National Polling Changes'!AC56*100,G55)),2)</f>
        <v>19.04</v>
      </c>
      <c r="H56" s="1">
        <f>ROUND((IF('[2]National Polling Changes'!$W56&gt;43409,'[2]National Polling Changes'!AD56*100,H55)),2)</f>
        <v>1.47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3.4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29.55</v>
      </c>
      <c r="C57" s="1">
        <f>ROUND((IF('[2]National Polling Changes'!$W57&gt;43409,'[2]National Polling Changes'!Y57*100,C56)),2)</f>
        <v>4.96</v>
      </c>
      <c r="D57" s="1">
        <f>ROUND((IF('[2]National Polling Changes'!$W57&gt;43409,'[2]National Polling Changes'!Z57*100,D56)),2)</f>
        <v>2.09</v>
      </c>
      <c r="E57" s="1">
        <f>ROUND((IF('[2]National Polling Changes'!$W57&gt;43409,'[2]National Polling Changes'!AA57*100,E56)),2)</f>
        <v>9.15</v>
      </c>
      <c r="F57" s="1">
        <f>ROUND((IF('[2]National Polling Changes'!$W57&gt;43409,'[2]National Polling Changes'!AB57*100,F56)),2)</f>
        <v>2.81</v>
      </c>
      <c r="G57" s="1">
        <f>ROUND((IF('[2]National Polling Changes'!$W57&gt;43409,'[2]National Polling Changes'!AC57*100,G56)),2)</f>
        <v>18.829999999999998</v>
      </c>
      <c r="H57" s="1">
        <f>ROUND((IF('[2]National Polling Changes'!$W57&gt;43409,'[2]National Polling Changes'!AD57*100,H56)),2)</f>
        <v>1.32</v>
      </c>
      <c r="I57" s="1">
        <f>ROUND((IF('[2]National Polling Changes'!$W57&gt;43409,'[2]National Polling Changes'!AE57*100,I56)),2)</f>
        <v>14.96</v>
      </c>
      <c r="J57" s="1">
        <f>ROUND((IF('[2]National Polling Changes'!$W57&gt;43409,'[2]National Polling Changes'!AF57*100,J56)),2)</f>
        <v>3.31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29.55</v>
      </c>
      <c r="C58" s="1">
        <f>ROUND((IF('[2]National Polling Changes'!$W58&gt;43409,'[2]National Polling Changes'!Y58*100,C57)),2)</f>
        <v>4.96</v>
      </c>
      <c r="D58" s="1">
        <f>ROUND((IF('[2]National Polling Changes'!$W58&gt;43409,'[2]National Polling Changes'!Z58*100,D57)),2)</f>
        <v>2.09</v>
      </c>
      <c r="E58" s="1">
        <f>ROUND((IF('[2]National Polling Changes'!$W58&gt;43409,'[2]National Polling Changes'!AA58*100,E57)),2)</f>
        <v>9.15</v>
      </c>
      <c r="F58" s="1">
        <f>ROUND((IF('[2]National Polling Changes'!$W58&gt;43409,'[2]National Polling Changes'!AB58*100,F57)),2)</f>
        <v>2.81</v>
      </c>
      <c r="G58" s="1">
        <f>ROUND((IF('[2]National Polling Changes'!$W58&gt;43409,'[2]National Polling Changes'!AC58*100,G57)),2)</f>
        <v>18.829999999999998</v>
      </c>
      <c r="H58" s="1">
        <f>ROUND((IF('[2]National Polling Changes'!$W58&gt;43409,'[2]National Polling Changes'!AD58*100,H57)),2)</f>
        <v>1.32</v>
      </c>
      <c r="I58" s="1">
        <f>ROUND((IF('[2]National Polling Changes'!$W58&gt;43409,'[2]National Polling Changes'!AE58*100,I57)),2)</f>
        <v>14.96</v>
      </c>
      <c r="J58" s="1">
        <f>ROUND((IF('[2]National Polling Changes'!$W58&gt;43409,'[2]National Polling Changes'!AF58*100,J57)),2)</f>
        <v>3.31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27.62</v>
      </c>
      <c r="C59" s="1">
        <f>ROUND((IF('[2]National Polling Changes'!$W59&gt;43409,'[2]National Polling Changes'!Y59*100,C58)),2)</f>
        <v>4.8</v>
      </c>
      <c r="D59" s="1">
        <f>ROUND((IF('[2]National Polling Changes'!$W59&gt;43409,'[2]National Polling Changes'!Z59*100,D58)),2)</f>
        <v>2.17</v>
      </c>
      <c r="E59" s="1">
        <f>ROUND((IF('[2]National Polling Changes'!$W59&gt;43409,'[2]National Polling Changes'!AA59*100,E58)),2)</f>
        <v>10.210000000000001</v>
      </c>
      <c r="F59" s="1">
        <f>ROUND((IF('[2]National Polling Changes'!$W59&gt;43409,'[2]National Polling Changes'!AB59*100,F58)),2)</f>
        <v>2.8</v>
      </c>
      <c r="G59" s="1">
        <f>ROUND((IF('[2]National Polling Changes'!$W59&gt;43409,'[2]National Polling Changes'!AC59*100,G58)),2)</f>
        <v>19.22</v>
      </c>
      <c r="H59" s="1">
        <f>ROUND((IF('[2]National Polling Changes'!$W59&gt;43409,'[2]National Polling Changes'!AD59*100,H58)),2)</f>
        <v>1.28</v>
      </c>
      <c r="I59" s="1">
        <f>ROUND((IF('[2]National Polling Changes'!$W59&gt;43409,'[2]National Polling Changes'!AE59*100,I58)),2)</f>
        <v>15.59</v>
      </c>
      <c r="J59" s="1">
        <f>ROUND((IF('[2]National Polling Changes'!$W59&gt;43409,'[2]National Polling Changes'!AF59*100,J58)),2)</f>
        <v>3.37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28.29</v>
      </c>
      <c r="C60" s="1">
        <f>ROUND((IF('[2]National Polling Changes'!$W60&gt;43409,'[2]National Polling Changes'!Y60*100,C59)),2)</f>
        <v>4.45</v>
      </c>
      <c r="D60" s="1">
        <f>ROUND((IF('[2]National Polling Changes'!$W60&gt;43409,'[2]National Polling Changes'!Z60*100,D59)),2)</f>
        <v>1.73</v>
      </c>
      <c r="E60" s="1">
        <f>ROUND((IF('[2]National Polling Changes'!$W60&gt;43409,'[2]National Polling Changes'!AA60*100,E59)),2)</f>
        <v>10</v>
      </c>
      <c r="F60" s="1">
        <f>ROUND((IF('[2]National Polling Changes'!$W60&gt;43409,'[2]National Polling Changes'!AB60*100,F59)),2)</f>
        <v>2.33</v>
      </c>
      <c r="G60" s="1">
        <f>ROUND((IF('[2]National Polling Changes'!$W60&gt;43409,'[2]National Polling Changes'!AC60*100,G59)),2)</f>
        <v>18.739999999999998</v>
      </c>
      <c r="H60" s="1">
        <f>ROUND((IF('[2]National Polling Changes'!$W60&gt;43409,'[2]National Polling Changes'!AD60*100,H59)),2)</f>
        <v>1.67</v>
      </c>
      <c r="I60" s="1">
        <f>ROUND((IF('[2]National Polling Changes'!$W60&gt;43409,'[2]National Polling Changes'!AE60*100,I59)),2)</f>
        <v>15.49</v>
      </c>
      <c r="J60" s="1">
        <f>ROUND((IF('[2]National Polling Changes'!$W60&gt;43409,'[2]National Polling Changes'!AF60*100,J59)),2)</f>
        <v>3.32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</v>
      </c>
      <c r="C61" s="1">
        <f>ROUND((IF('[2]National Polling Changes'!$W61&gt;43409,'[2]National Polling Changes'!Y61*100,C60)),2)</f>
        <v>3.52</v>
      </c>
      <c r="D61" s="1">
        <f>ROUND((IF('[2]National Polling Changes'!$W61&gt;43409,'[2]National Polling Changes'!Z61*100,D60)),2)</f>
        <v>1.8</v>
      </c>
      <c r="E61" s="1">
        <f>ROUND((IF('[2]National Polling Changes'!$W61&gt;43409,'[2]National Polling Changes'!AA61*100,E60)),2)</f>
        <v>10.36</v>
      </c>
      <c r="F61" s="1">
        <f>ROUND((IF('[2]National Polling Changes'!$W61&gt;43409,'[2]National Polling Changes'!AB61*100,F60)),2)</f>
        <v>2.27</v>
      </c>
      <c r="G61" s="1">
        <f>ROUND((IF('[2]National Polling Changes'!$W61&gt;43409,'[2]National Polling Changes'!AC61*100,G60)),2)</f>
        <v>18.420000000000002</v>
      </c>
      <c r="H61" s="1">
        <f>ROUND((IF('[2]National Polling Changes'!$W61&gt;43409,'[2]National Polling Changes'!AD61*100,H60)),2)</f>
        <v>1.74</v>
      </c>
      <c r="I61" s="1">
        <f>ROUND((IF('[2]National Polling Changes'!$W61&gt;43409,'[2]National Polling Changes'!AE61*100,I60)),2)</f>
        <v>15.32</v>
      </c>
      <c r="J61" s="1">
        <f>ROUND((IF('[2]National Polling Changes'!$W61&gt;43409,'[2]National Polling Changes'!AF61*100,J60)),2)</f>
        <v>3.56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28.29</v>
      </c>
      <c r="C62" s="1">
        <f>ROUND((IF('[2]National Polling Changes'!$W62&gt;43409,'[2]National Polling Changes'!Y62*100,C61)),2)</f>
        <v>4.32</v>
      </c>
      <c r="D62" s="1">
        <f>ROUND((IF('[2]National Polling Changes'!$W62&gt;43409,'[2]National Polling Changes'!Z62*100,D61)),2)</f>
        <v>1.67</v>
      </c>
      <c r="E62" s="1">
        <f>ROUND((IF('[2]National Polling Changes'!$W62&gt;43409,'[2]National Polling Changes'!AA62*100,E61)),2)</f>
        <v>9.91</v>
      </c>
      <c r="F62" s="1">
        <f>ROUND((IF('[2]National Polling Changes'!$W62&gt;43409,'[2]National Polling Changes'!AB62*100,F61)),2)</f>
        <v>2.34</v>
      </c>
      <c r="G62" s="1">
        <f>ROUND((IF('[2]National Polling Changes'!$W62&gt;43409,'[2]National Polling Changes'!AC62*100,G61)),2)</f>
        <v>18.899999999999999</v>
      </c>
      <c r="H62" s="1">
        <f>ROUND((IF('[2]National Polling Changes'!$W62&gt;43409,'[2]National Polling Changes'!AD62*100,H61)),2)</f>
        <v>1.71</v>
      </c>
      <c r="I62" s="1">
        <f>ROUND((IF('[2]National Polling Changes'!$W62&gt;43409,'[2]National Polling Changes'!AE62*100,I61)),2)</f>
        <v>15.22</v>
      </c>
      <c r="J62" s="1">
        <f>ROUND((IF('[2]National Polling Changes'!$W62&gt;43409,'[2]National Polling Changes'!AF62*100,J61)),2)</f>
        <v>3.43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28.86</v>
      </c>
      <c r="C63" s="1">
        <f>ROUND((IF('[2]National Polling Changes'!$W63&gt;43409,'[2]National Polling Changes'!Y63*100,C62)),2)</f>
        <v>2.73</v>
      </c>
      <c r="D63" s="1">
        <f>ROUND((IF('[2]National Polling Changes'!$W63&gt;43409,'[2]National Polling Changes'!Z63*100,D62)),2)</f>
        <v>1.61</v>
      </c>
      <c r="E63" s="1">
        <f>ROUND((IF('[2]National Polling Changes'!$W63&gt;43409,'[2]National Polling Changes'!AA63*100,E62)),2)</f>
        <v>10.6</v>
      </c>
      <c r="F63" s="1">
        <f>ROUND((IF('[2]National Polling Changes'!$W63&gt;43409,'[2]National Polling Changes'!AB63*100,F62)),2)</f>
        <v>1.98</v>
      </c>
      <c r="G63" s="1">
        <f>ROUND((IF('[2]National Polling Changes'!$W63&gt;43409,'[2]National Polling Changes'!AC63*100,G62)),2)</f>
        <v>18.57</v>
      </c>
      <c r="H63" s="1">
        <f>ROUND((IF('[2]National Polling Changes'!$W63&gt;43409,'[2]National Polling Changes'!AD63*100,H62)),2)</f>
        <v>1.69</v>
      </c>
      <c r="I63" s="1">
        <f>ROUND((IF('[2]National Polling Changes'!$W63&gt;43409,'[2]National Polling Changes'!AE63*100,I62)),2)</f>
        <v>15.4</v>
      </c>
      <c r="J63" s="1">
        <f>ROUND((IF('[2]National Polling Changes'!$W63&gt;43409,'[2]National Polling Changes'!AF63*100,J62)),2)</f>
        <v>3.59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28.86</v>
      </c>
      <c r="C64" s="1">
        <f>ROUND((IF('[2]National Polling Changes'!$W64&gt;43409,'[2]National Polling Changes'!Y64*100,C63)),2)</f>
        <v>2.73</v>
      </c>
      <c r="D64" s="1">
        <f>ROUND((IF('[2]National Polling Changes'!$W64&gt;43409,'[2]National Polling Changes'!Z64*100,D63)),2)</f>
        <v>1.61</v>
      </c>
      <c r="E64" s="1">
        <f>ROUND((IF('[2]National Polling Changes'!$W64&gt;43409,'[2]National Polling Changes'!AA64*100,E63)),2)</f>
        <v>10.6</v>
      </c>
      <c r="F64" s="1">
        <f>ROUND((IF('[2]National Polling Changes'!$W64&gt;43409,'[2]National Polling Changes'!AB64*100,F63)),2)</f>
        <v>1.98</v>
      </c>
      <c r="G64" s="1">
        <f>ROUND((IF('[2]National Polling Changes'!$W64&gt;43409,'[2]National Polling Changes'!AC64*100,G63)),2)</f>
        <v>18.57</v>
      </c>
      <c r="H64" s="1">
        <f>ROUND((IF('[2]National Polling Changes'!$W64&gt;43409,'[2]National Polling Changes'!AD64*100,H63)),2)</f>
        <v>1.69</v>
      </c>
      <c r="I64" s="1">
        <f>ROUND((IF('[2]National Polling Changes'!$W64&gt;43409,'[2]National Polling Changes'!AE64*100,I63)),2)</f>
        <v>15.4</v>
      </c>
      <c r="J64" s="1">
        <f>ROUND((IF('[2]National Polling Changes'!$W64&gt;43409,'[2]National Polling Changes'!AF64*100,J63)),2)</f>
        <v>3.59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28.86</v>
      </c>
      <c r="C65" s="1">
        <f>ROUND((IF('[2]National Polling Changes'!$W65&gt;43409,'[2]National Polling Changes'!Y65*100,C64)),2)</f>
        <v>2.73</v>
      </c>
      <c r="D65" s="1">
        <f>ROUND((IF('[2]National Polling Changes'!$W65&gt;43409,'[2]National Polling Changes'!Z65*100,D64)),2)</f>
        <v>1.61</v>
      </c>
      <c r="E65" s="1">
        <f>ROUND((IF('[2]National Polling Changes'!$W65&gt;43409,'[2]National Polling Changes'!AA65*100,E64)),2)</f>
        <v>10.6</v>
      </c>
      <c r="F65" s="1">
        <f>ROUND((IF('[2]National Polling Changes'!$W65&gt;43409,'[2]National Polling Changes'!AB65*100,F64)),2)</f>
        <v>1.98</v>
      </c>
      <c r="G65" s="1">
        <f>ROUND((IF('[2]National Polling Changes'!$W65&gt;43409,'[2]National Polling Changes'!AC65*100,G64)),2)</f>
        <v>18.57</v>
      </c>
      <c r="H65" s="1">
        <f>ROUND((IF('[2]National Polling Changes'!$W65&gt;43409,'[2]National Polling Changes'!AD65*100,H64)),2)</f>
        <v>1.69</v>
      </c>
      <c r="I65" s="1">
        <f>ROUND((IF('[2]National Polling Changes'!$W65&gt;43409,'[2]National Polling Changes'!AE65*100,I64)),2)</f>
        <v>15.4</v>
      </c>
      <c r="J65" s="1">
        <f>ROUND((IF('[2]National Polling Changes'!$W65&gt;43409,'[2]National Polling Changes'!AF65*100,J64)),2)</f>
        <v>3.59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29.12</v>
      </c>
      <c r="C66" s="1">
        <f>ROUND((IF('[2]National Polling Changes'!$W66&gt;43409,'[2]National Polling Changes'!Y66*100,C65)),2)</f>
        <v>2.38</v>
      </c>
      <c r="D66" s="1">
        <f>ROUND((IF('[2]National Polling Changes'!$W66&gt;43409,'[2]National Polling Changes'!Z66*100,D65)),2)</f>
        <v>1.66</v>
      </c>
      <c r="E66" s="1">
        <f>ROUND((IF('[2]National Polling Changes'!$W66&gt;43409,'[2]National Polling Changes'!AA66*100,E65)),2)</f>
        <v>10.6</v>
      </c>
      <c r="F66" s="1">
        <f>ROUND((IF('[2]National Polling Changes'!$W66&gt;43409,'[2]National Polling Changes'!AB66*100,F65)),2)</f>
        <v>2</v>
      </c>
      <c r="G66" s="1">
        <f>ROUND((IF('[2]National Polling Changes'!$W66&gt;43409,'[2]National Polling Changes'!AC66*100,G65)),2)</f>
        <v>18.37</v>
      </c>
      <c r="H66" s="1">
        <f>ROUND((IF('[2]National Polling Changes'!$W66&gt;43409,'[2]National Polling Changes'!AD66*100,H65)),2)</f>
        <v>1.71</v>
      </c>
      <c r="I66" s="1">
        <f>ROUND((IF('[2]National Polling Changes'!$W66&gt;43409,'[2]National Polling Changes'!AE66*100,I65)),2)</f>
        <v>15.82</v>
      </c>
      <c r="J66" s="1">
        <f>ROUND((IF('[2]National Polling Changes'!$W66&gt;43409,'[2]National Polling Changes'!AF66*100,J65)),2)</f>
        <v>3.49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29.12</v>
      </c>
      <c r="C67" s="1">
        <f>ROUND((IF('[2]National Polling Changes'!$W67&gt;43409,'[2]National Polling Changes'!Y67*100,C66)),2)</f>
        <v>2.38</v>
      </c>
      <c r="D67" s="1">
        <f>ROUND((IF('[2]National Polling Changes'!$W67&gt;43409,'[2]National Polling Changes'!Z67*100,D66)),2)</f>
        <v>1.66</v>
      </c>
      <c r="E67" s="1">
        <f>ROUND((IF('[2]National Polling Changes'!$W67&gt;43409,'[2]National Polling Changes'!AA67*100,E66)),2)</f>
        <v>10.6</v>
      </c>
      <c r="F67" s="1">
        <f>ROUND((IF('[2]National Polling Changes'!$W67&gt;43409,'[2]National Polling Changes'!AB67*100,F66)),2)</f>
        <v>2</v>
      </c>
      <c r="G67" s="1">
        <f>ROUND((IF('[2]National Polling Changes'!$W67&gt;43409,'[2]National Polling Changes'!AC67*100,G66)),2)</f>
        <v>18.37</v>
      </c>
      <c r="H67" s="1">
        <f>ROUND((IF('[2]National Polling Changes'!$W67&gt;43409,'[2]National Polling Changes'!AD67*100,H66)),2)</f>
        <v>1.71</v>
      </c>
      <c r="I67" s="1">
        <f>ROUND((IF('[2]National Polling Changes'!$W67&gt;43409,'[2]National Polling Changes'!AE67*100,I66)),2)</f>
        <v>15.82</v>
      </c>
      <c r="J67" s="1">
        <f>ROUND((IF('[2]National Polling Changes'!$W67&gt;43409,'[2]National Polling Changes'!AF67*100,J66)),2)</f>
        <v>3.49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29.16</v>
      </c>
      <c r="C68" s="1">
        <f>ROUND((IF('[2]National Polling Changes'!$W68&gt;43409,'[2]National Polling Changes'!Y68*100,C67)),2)</f>
        <v>2.29</v>
      </c>
      <c r="D68" s="1">
        <f>ROUND((IF('[2]National Polling Changes'!$W68&gt;43409,'[2]National Polling Changes'!Z68*100,D67)),2)</f>
        <v>1.62</v>
      </c>
      <c r="E68" s="1">
        <f>ROUND((IF('[2]National Polling Changes'!$W68&gt;43409,'[2]National Polling Changes'!AA68*100,E67)),2)</f>
        <v>10.43</v>
      </c>
      <c r="F68" s="1">
        <f>ROUND((IF('[2]National Polling Changes'!$W68&gt;43409,'[2]National Polling Changes'!AB68*100,F67)),2)</f>
        <v>1.96</v>
      </c>
      <c r="G68" s="1">
        <f>ROUND((IF('[2]National Polling Changes'!$W68&gt;43409,'[2]National Polling Changes'!AC68*100,G67)),2)</f>
        <v>18.61</v>
      </c>
      <c r="H68" s="1">
        <f>ROUND((IF('[2]National Polling Changes'!$W68&gt;43409,'[2]National Polling Changes'!AD68*100,H67)),2)</f>
        <v>1.78</v>
      </c>
      <c r="I68" s="1">
        <f>ROUND((IF('[2]National Polling Changes'!$W68&gt;43409,'[2]National Polling Changes'!AE68*100,I67)),2)</f>
        <v>15.72</v>
      </c>
      <c r="J68" s="1">
        <f>ROUND((IF('[2]National Polling Changes'!$W68&gt;43409,'[2]National Polling Changes'!AF68*100,J67)),2)</f>
        <v>3.57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29.16</v>
      </c>
      <c r="C69" s="1">
        <f>ROUND((IF('[2]National Polling Changes'!$W69&gt;43409,'[2]National Polling Changes'!Y69*100,C68)),2)</f>
        <v>2.29</v>
      </c>
      <c r="D69" s="1">
        <f>ROUND((IF('[2]National Polling Changes'!$W69&gt;43409,'[2]National Polling Changes'!Z69*100,D68)),2)</f>
        <v>1.62</v>
      </c>
      <c r="E69" s="1">
        <f>ROUND((IF('[2]National Polling Changes'!$W69&gt;43409,'[2]National Polling Changes'!AA69*100,E68)),2)</f>
        <v>10.43</v>
      </c>
      <c r="F69" s="1">
        <f>ROUND((IF('[2]National Polling Changes'!$W69&gt;43409,'[2]National Polling Changes'!AB69*100,F68)),2)</f>
        <v>1.96</v>
      </c>
      <c r="G69" s="1">
        <f>ROUND((IF('[2]National Polling Changes'!$W69&gt;43409,'[2]National Polling Changes'!AC69*100,G68)),2)</f>
        <v>18.61</v>
      </c>
      <c r="H69" s="1">
        <f>ROUND((IF('[2]National Polling Changes'!$W69&gt;43409,'[2]National Polling Changes'!AD69*100,H68)),2)</f>
        <v>1.78</v>
      </c>
      <c r="I69" s="1">
        <f>ROUND((IF('[2]National Polling Changes'!$W69&gt;43409,'[2]National Polling Changes'!AE69*100,I68)),2)</f>
        <v>15.72</v>
      </c>
      <c r="J69" s="1">
        <f>ROUND((IF('[2]National Polling Changes'!$W69&gt;43409,'[2]National Polling Changes'!AF69*100,J68)),2)</f>
        <v>3.57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29.4</v>
      </c>
      <c r="C70" s="1">
        <f>ROUND((IF('[2]National Polling Changes'!$W70&gt;43409,'[2]National Polling Changes'!Y70*100,C69)),2)</f>
        <v>2.17</v>
      </c>
      <c r="D70" s="1">
        <f>ROUND((IF('[2]National Polling Changes'!$W70&gt;43409,'[2]National Polling Changes'!Z70*100,D69)),2)</f>
        <v>1.65</v>
      </c>
      <c r="E70" s="1">
        <f>ROUND((IF('[2]National Polling Changes'!$W70&gt;43409,'[2]National Polling Changes'!AA70*100,E69)),2)</f>
        <v>10.19</v>
      </c>
      <c r="F70" s="1">
        <f>ROUND((IF('[2]National Polling Changes'!$W70&gt;43409,'[2]National Polling Changes'!AB70*100,F69)),2)</f>
        <v>1.94</v>
      </c>
      <c r="G70" s="1">
        <f>ROUND((IF('[2]National Polling Changes'!$W70&gt;43409,'[2]National Polling Changes'!AC70*100,G69)),2)</f>
        <v>18.88</v>
      </c>
      <c r="H70" s="1">
        <f>ROUND((IF('[2]National Polling Changes'!$W70&gt;43409,'[2]National Polling Changes'!AD70*100,H69)),2)</f>
        <v>1.69</v>
      </c>
      <c r="I70" s="1">
        <f>ROUND((IF('[2]National Polling Changes'!$W70&gt;43409,'[2]National Polling Changes'!AE70*100,I69)),2)</f>
        <v>15.98</v>
      </c>
      <c r="J70" s="1">
        <f>ROUND((IF('[2]National Polling Changes'!$W70&gt;43409,'[2]National Polling Changes'!AF70*100,J69)),2)</f>
        <v>3.56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29.4</v>
      </c>
      <c r="C71" s="1">
        <f>ROUND((IF('[2]National Polling Changes'!$W71&gt;43409,'[2]National Polling Changes'!Y71*100,C70)),2)</f>
        <v>2.17</v>
      </c>
      <c r="D71" s="1">
        <f>ROUND((IF('[2]National Polling Changes'!$W71&gt;43409,'[2]National Polling Changes'!Z71*100,D70)),2)</f>
        <v>1.65</v>
      </c>
      <c r="E71" s="1">
        <f>ROUND((IF('[2]National Polling Changes'!$W71&gt;43409,'[2]National Polling Changes'!AA71*100,E70)),2)</f>
        <v>10.19</v>
      </c>
      <c r="F71" s="1">
        <f>ROUND((IF('[2]National Polling Changes'!$W71&gt;43409,'[2]National Polling Changes'!AB71*100,F70)),2)</f>
        <v>1.94</v>
      </c>
      <c r="G71" s="1">
        <f>ROUND((IF('[2]National Polling Changes'!$W71&gt;43409,'[2]National Polling Changes'!AC71*100,G70)),2)</f>
        <v>18.88</v>
      </c>
      <c r="H71" s="1">
        <f>ROUND((IF('[2]National Polling Changes'!$W71&gt;43409,'[2]National Polling Changes'!AD71*100,H70)),2)</f>
        <v>1.69</v>
      </c>
      <c r="I71" s="1">
        <f>ROUND((IF('[2]National Polling Changes'!$W71&gt;43409,'[2]National Polling Changes'!AE71*100,I70)),2)</f>
        <v>15.98</v>
      </c>
      <c r="J71" s="1">
        <f>ROUND((IF('[2]National Polling Changes'!$W71&gt;43409,'[2]National Polling Changes'!AF71*100,J70)),2)</f>
        <v>3.56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29.35</v>
      </c>
      <c r="C72" s="1">
        <f>ROUND((IF('[2]National Polling Changes'!$W72&gt;43409,'[2]National Polling Changes'!Y72*100,C71)),2)</f>
        <v>1.57</v>
      </c>
      <c r="D72" s="1">
        <f>ROUND((IF('[2]National Polling Changes'!$W72&gt;43409,'[2]National Polling Changes'!Z72*100,D71)),2)</f>
        <v>1.61</v>
      </c>
      <c r="E72" s="1">
        <f>ROUND((IF('[2]National Polling Changes'!$W72&gt;43409,'[2]National Polling Changes'!AA72*100,E71)),2)</f>
        <v>10.220000000000001</v>
      </c>
      <c r="F72" s="1">
        <f>ROUND((IF('[2]National Polling Changes'!$W72&gt;43409,'[2]National Polling Changes'!AB72*100,F71)),2)</f>
        <v>1.85</v>
      </c>
      <c r="G72" s="1">
        <f>ROUND((IF('[2]National Polling Changes'!$W72&gt;43409,'[2]National Polling Changes'!AC72*100,G71)),2)</f>
        <v>19.190000000000001</v>
      </c>
      <c r="H72" s="1">
        <f>ROUND((IF('[2]National Polling Changes'!$W72&gt;43409,'[2]National Polling Changes'!AD72*100,H71)),2)</f>
        <v>1.58</v>
      </c>
      <c r="I72" s="1">
        <f>ROUND((IF('[2]National Polling Changes'!$W72&gt;43409,'[2]National Polling Changes'!AE72*100,I71)),2)</f>
        <v>16.149999999999999</v>
      </c>
      <c r="J72" s="1">
        <f>ROUND((IF('[2]National Polling Changes'!$W72&gt;43409,'[2]National Polling Changes'!AF72*100,J71)),2)</f>
        <v>3.46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29.35</v>
      </c>
      <c r="C73" s="1">
        <f>ROUND((IF('[2]National Polling Changes'!$W73&gt;43409,'[2]National Polling Changes'!Y73*100,C72)),2)</f>
        <v>1.57</v>
      </c>
      <c r="D73" s="1">
        <f>ROUND((IF('[2]National Polling Changes'!$W73&gt;43409,'[2]National Polling Changes'!Z73*100,D72)),2)</f>
        <v>1.61</v>
      </c>
      <c r="E73" s="1">
        <f>ROUND((IF('[2]National Polling Changes'!$W73&gt;43409,'[2]National Polling Changes'!AA73*100,E72)),2)</f>
        <v>10.220000000000001</v>
      </c>
      <c r="F73" s="1">
        <f>ROUND((IF('[2]National Polling Changes'!$W73&gt;43409,'[2]National Polling Changes'!AB73*100,F72)),2)</f>
        <v>1.85</v>
      </c>
      <c r="G73" s="1">
        <f>ROUND((IF('[2]National Polling Changes'!$W73&gt;43409,'[2]National Polling Changes'!AC73*100,G72)),2)</f>
        <v>19.190000000000001</v>
      </c>
      <c r="H73" s="1">
        <f>ROUND((IF('[2]National Polling Changes'!$W73&gt;43409,'[2]National Polling Changes'!AD73*100,H72)),2)</f>
        <v>1.58</v>
      </c>
      <c r="I73" s="1">
        <f>ROUND((IF('[2]National Polling Changes'!$W73&gt;43409,'[2]National Polling Changes'!AE73*100,I72)),2)</f>
        <v>16.149999999999999</v>
      </c>
      <c r="J73" s="1">
        <f>ROUND((IF('[2]National Polling Changes'!$W73&gt;43409,'[2]National Polling Changes'!AF73*100,J72)),2)</f>
        <v>3.46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29.35</v>
      </c>
      <c r="C74" s="1">
        <f>ROUND((IF('[2]National Polling Changes'!$W74&gt;43409,'[2]National Polling Changes'!Y74*100,C73)),2)</f>
        <v>1.57</v>
      </c>
      <c r="D74" s="1">
        <f>ROUND((IF('[2]National Polling Changes'!$W74&gt;43409,'[2]National Polling Changes'!Z74*100,D73)),2)</f>
        <v>1.61</v>
      </c>
      <c r="E74" s="1">
        <f>ROUND((IF('[2]National Polling Changes'!$W74&gt;43409,'[2]National Polling Changes'!AA74*100,E73)),2)</f>
        <v>10.220000000000001</v>
      </c>
      <c r="F74" s="1">
        <f>ROUND((IF('[2]National Polling Changes'!$W74&gt;43409,'[2]National Polling Changes'!AB74*100,F73)),2)</f>
        <v>1.85</v>
      </c>
      <c r="G74" s="1">
        <f>ROUND((IF('[2]National Polling Changes'!$W74&gt;43409,'[2]National Polling Changes'!AC74*100,G73)),2)</f>
        <v>19.190000000000001</v>
      </c>
      <c r="H74" s="1">
        <f>ROUND((IF('[2]National Polling Changes'!$W74&gt;43409,'[2]National Polling Changes'!AD74*100,H73)),2)</f>
        <v>1.58</v>
      </c>
      <c r="I74" s="1">
        <f>ROUND((IF('[2]National Polling Changes'!$W74&gt;43409,'[2]National Polling Changes'!AE74*100,I73)),2)</f>
        <v>16.149999999999999</v>
      </c>
      <c r="J74" s="1">
        <f>ROUND((IF('[2]National Polling Changes'!$W74&gt;43409,'[2]National Polling Changes'!AF74*100,J73)),2)</f>
        <v>3.46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29.36</v>
      </c>
      <c r="C75" s="1">
        <f>ROUND((IF('[2]National Polling Changes'!$W75&gt;43409,'[2]National Polling Changes'!Y75*100,C74)),2)</f>
        <v>1.48</v>
      </c>
      <c r="D75" s="1">
        <f>ROUND((IF('[2]National Polling Changes'!$W75&gt;43409,'[2]National Polling Changes'!Z75*100,D74)),2)</f>
        <v>1.57</v>
      </c>
      <c r="E75" s="1">
        <f>ROUND((IF('[2]National Polling Changes'!$W75&gt;43409,'[2]National Polling Changes'!AA75*100,E74)),2)</f>
        <v>10.130000000000001</v>
      </c>
      <c r="F75" s="1">
        <f>ROUND((IF('[2]National Polling Changes'!$W75&gt;43409,'[2]National Polling Changes'!AB75*100,F74)),2)</f>
        <v>1.82</v>
      </c>
      <c r="G75" s="1">
        <f>ROUND((IF('[2]National Polling Changes'!$W75&gt;43409,'[2]National Polling Changes'!AC75*100,G74)),2)</f>
        <v>19.25</v>
      </c>
      <c r="H75" s="1">
        <f>ROUND((IF('[2]National Polling Changes'!$W75&gt;43409,'[2]National Polling Changes'!AD75*100,H74)),2)</f>
        <v>1.58</v>
      </c>
      <c r="I75" s="1">
        <f>ROUND((IF('[2]National Polling Changes'!$W75&gt;43409,'[2]National Polling Changes'!AE75*100,I74)),2)</f>
        <v>16.399999999999999</v>
      </c>
      <c r="J75" s="1">
        <f>ROUND((IF('[2]National Polling Changes'!$W75&gt;43409,'[2]National Polling Changes'!AF75*100,J74)),2)</f>
        <v>3.49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29.81</v>
      </c>
      <c r="C76" s="1">
        <f>ROUND((IF('[2]National Polling Changes'!$W76&gt;43409,'[2]National Polling Changes'!Y76*100,C75)),2)</f>
        <v>1.44</v>
      </c>
      <c r="D76" s="1">
        <f>ROUND((IF('[2]National Polling Changes'!$W76&gt;43409,'[2]National Polling Changes'!Z76*100,D75)),2)</f>
        <v>1.67</v>
      </c>
      <c r="E76" s="1">
        <f>ROUND((IF('[2]National Polling Changes'!$W76&gt;43409,'[2]National Polling Changes'!AA76*100,E75)),2)</f>
        <v>9.6300000000000008</v>
      </c>
      <c r="F76" s="1">
        <f>ROUND((IF('[2]National Polling Changes'!$W76&gt;43409,'[2]National Polling Changes'!AB76*100,F75)),2)</f>
        <v>1.77</v>
      </c>
      <c r="G76" s="1">
        <f>ROUND((IF('[2]National Polling Changes'!$W76&gt;43409,'[2]National Polling Changes'!AC76*100,G75)),2)</f>
        <v>19.600000000000001</v>
      </c>
      <c r="H76" s="1">
        <f>ROUND((IF('[2]National Polling Changes'!$W76&gt;43409,'[2]National Polling Changes'!AD76*100,H75)),2)</f>
        <v>1.61</v>
      </c>
      <c r="I76" s="1">
        <f>ROUND((IF('[2]National Polling Changes'!$W76&gt;43409,'[2]National Polling Changes'!AE76*100,I75)),2)</f>
        <v>16.71</v>
      </c>
      <c r="J76" s="1">
        <f>ROUND((IF('[2]National Polling Changes'!$W76&gt;43409,'[2]National Polling Changes'!AF76*100,J75)),2)</f>
        <v>3.51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29.45</v>
      </c>
      <c r="C77" s="1">
        <f>ROUND((IF('[2]National Polling Changes'!$W77&gt;43409,'[2]National Polling Changes'!Y77*100,C76)),2)</f>
        <v>1.28</v>
      </c>
      <c r="D77" s="1">
        <f>ROUND((IF('[2]National Polling Changes'!$W77&gt;43409,'[2]National Polling Changes'!Z77*100,D76)),2)</f>
        <v>1.64</v>
      </c>
      <c r="E77" s="1">
        <f>ROUND((IF('[2]National Polling Changes'!$W77&gt;43409,'[2]National Polling Changes'!AA77*100,E76)),2)</f>
        <v>9.1</v>
      </c>
      <c r="F77" s="1">
        <f>ROUND((IF('[2]National Polling Changes'!$W77&gt;43409,'[2]National Polling Changes'!AB77*100,F76)),2)</f>
        <v>1.79</v>
      </c>
      <c r="G77" s="1">
        <f>ROUND((IF('[2]National Polling Changes'!$W77&gt;43409,'[2]National Polling Changes'!AC77*100,G76)),2)</f>
        <v>19.309999999999999</v>
      </c>
      <c r="H77" s="1">
        <f>ROUND((IF('[2]National Polling Changes'!$W77&gt;43409,'[2]National Polling Changes'!AD77*100,H76)),2)</f>
        <v>1.55</v>
      </c>
      <c r="I77" s="1">
        <f>ROUND((IF('[2]National Polling Changes'!$W77&gt;43409,'[2]National Polling Changes'!AE77*100,I76)),2)</f>
        <v>17.079999999999998</v>
      </c>
      <c r="J77" s="1">
        <f>ROUND((IF('[2]National Polling Changes'!$W77&gt;43409,'[2]National Polling Changes'!AF77*100,J76)),2)</f>
        <v>3.63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29.45</v>
      </c>
      <c r="C78" s="1">
        <f>ROUND((IF('[2]National Polling Changes'!$W78&gt;43409,'[2]National Polling Changes'!Y78*100,C77)),2)</f>
        <v>1.28</v>
      </c>
      <c r="D78" s="1">
        <f>ROUND((IF('[2]National Polling Changes'!$W78&gt;43409,'[2]National Polling Changes'!Z78*100,D77)),2)</f>
        <v>1.64</v>
      </c>
      <c r="E78" s="1">
        <f>ROUND((IF('[2]National Polling Changes'!$W78&gt;43409,'[2]National Polling Changes'!AA78*100,E77)),2)</f>
        <v>9.1</v>
      </c>
      <c r="F78" s="1">
        <f>ROUND((IF('[2]National Polling Changes'!$W78&gt;43409,'[2]National Polling Changes'!AB78*100,F77)),2)</f>
        <v>1.79</v>
      </c>
      <c r="G78" s="1">
        <f>ROUND((IF('[2]National Polling Changes'!$W78&gt;43409,'[2]National Polling Changes'!AC78*100,G77)),2)</f>
        <v>19.309999999999999</v>
      </c>
      <c r="H78" s="1">
        <f>ROUND((IF('[2]National Polling Changes'!$W78&gt;43409,'[2]National Polling Changes'!AD78*100,H77)),2)</f>
        <v>1.55</v>
      </c>
      <c r="I78" s="1">
        <f>ROUND((IF('[2]National Polling Changes'!$W78&gt;43409,'[2]National Polling Changes'!AE78*100,I77)),2)</f>
        <v>17.079999999999998</v>
      </c>
      <c r="J78" s="1">
        <f>ROUND((IF('[2]National Polling Changes'!$W78&gt;43409,'[2]National Polling Changes'!AF78*100,J77)),2)</f>
        <v>3.63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29.54</v>
      </c>
      <c r="C79" s="1">
        <f>ROUND((IF('[2]National Polling Changes'!$W79&gt;43409,'[2]National Polling Changes'!Y79*100,C78)),2)</f>
        <v>1.31</v>
      </c>
      <c r="D79" s="1">
        <f>ROUND((IF('[2]National Polling Changes'!$W79&gt;43409,'[2]National Polling Changes'!Z79*100,D78)),2)</f>
        <v>1.7</v>
      </c>
      <c r="E79" s="1">
        <f>ROUND((IF('[2]National Polling Changes'!$W79&gt;43409,'[2]National Polling Changes'!AA79*100,E78)),2)</f>
        <v>9.15</v>
      </c>
      <c r="F79" s="1">
        <f>ROUND((IF('[2]National Polling Changes'!$W79&gt;43409,'[2]National Polling Changes'!AB79*100,F78)),2)</f>
        <v>1.71</v>
      </c>
      <c r="G79" s="1">
        <f>ROUND((IF('[2]National Polling Changes'!$W79&gt;43409,'[2]National Polling Changes'!AC79*100,G78)),2)</f>
        <v>19.329999999999998</v>
      </c>
      <c r="H79" s="1">
        <f>ROUND((IF('[2]National Polling Changes'!$W79&gt;43409,'[2]National Polling Changes'!AD79*100,H78)),2)</f>
        <v>1.48</v>
      </c>
      <c r="I79" s="1">
        <f>ROUND((IF('[2]National Polling Changes'!$W79&gt;43409,'[2]National Polling Changes'!AE79*100,I78)),2)</f>
        <v>17.3</v>
      </c>
      <c r="J79" s="1">
        <f>ROUND((IF('[2]National Polling Changes'!$W79&gt;43409,'[2]National Polling Changes'!AF79*100,J78)),2)</f>
        <v>3.44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28.37</v>
      </c>
      <c r="C80" s="1">
        <f>ROUND((IF('[2]National Polling Changes'!$W80&gt;43409,'[2]National Polling Changes'!Y80*100,C79)),2)</f>
        <v>1.08</v>
      </c>
      <c r="D80" s="1">
        <f>ROUND((IF('[2]National Polling Changes'!$W80&gt;43409,'[2]National Polling Changes'!Z80*100,D79)),2)</f>
        <v>1.72</v>
      </c>
      <c r="E80" s="1">
        <f>ROUND((IF('[2]National Polling Changes'!$W80&gt;43409,'[2]National Polling Changes'!AA80*100,E79)),2)</f>
        <v>8.17</v>
      </c>
      <c r="F80" s="1">
        <f>ROUND((IF('[2]National Polling Changes'!$W80&gt;43409,'[2]National Polling Changes'!AB80*100,F79)),2)</f>
        <v>1.66</v>
      </c>
      <c r="G80" s="1">
        <f>ROUND((IF('[2]National Polling Changes'!$W80&gt;43409,'[2]National Polling Changes'!AC80*100,G79)),2)</f>
        <v>20.239999999999998</v>
      </c>
      <c r="H80" s="1">
        <f>ROUND((IF('[2]National Polling Changes'!$W80&gt;43409,'[2]National Polling Changes'!AD80*100,H79)),2)</f>
        <v>1.23</v>
      </c>
      <c r="I80" s="1">
        <f>ROUND((IF('[2]National Polling Changes'!$W80&gt;43409,'[2]National Polling Changes'!AE80*100,I79)),2)</f>
        <v>18.559999999999999</v>
      </c>
      <c r="J80" s="1">
        <f>ROUND((IF('[2]National Polling Changes'!$W80&gt;43409,'[2]National Polling Changes'!AF80*100,J79)),2)</f>
        <v>3.13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29.05</v>
      </c>
      <c r="C81" s="1">
        <f>ROUND((IF('[2]National Polling Changes'!$W81&gt;43409,'[2]National Polling Changes'!Y81*100,C80)),2)</f>
        <v>1.08</v>
      </c>
      <c r="D81" s="1">
        <f>ROUND((IF('[2]National Polling Changes'!$W81&gt;43409,'[2]National Polling Changes'!Z81*100,D80)),2)</f>
        <v>1.94</v>
      </c>
      <c r="E81" s="1">
        <f>ROUND((IF('[2]National Polling Changes'!$W81&gt;43409,'[2]National Polling Changes'!AA81*100,E80)),2)</f>
        <v>7.79</v>
      </c>
      <c r="F81" s="1">
        <f>ROUND((IF('[2]National Polling Changes'!$W81&gt;43409,'[2]National Polling Changes'!AB81*100,F80)),2)</f>
        <v>1.77</v>
      </c>
      <c r="G81" s="1">
        <f>ROUND((IF('[2]National Polling Changes'!$W81&gt;43409,'[2]National Polling Changes'!AC81*100,G80)),2)</f>
        <v>19.3</v>
      </c>
      <c r="H81" s="1">
        <f>ROUND((IF('[2]National Polling Changes'!$W81&gt;43409,'[2]National Polling Changes'!AD81*100,H80)),2)</f>
        <v>1.1599999999999999</v>
      </c>
      <c r="I81" s="1">
        <f>ROUND((IF('[2]National Polling Changes'!$W81&gt;43409,'[2]National Polling Changes'!AE81*100,I80)),2)</f>
        <v>18.7</v>
      </c>
      <c r="J81" s="1">
        <f>ROUND((IF('[2]National Polling Changes'!$W81&gt;43409,'[2]National Polling Changes'!AF81*100,J80)),2)</f>
        <v>2.93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28.88</v>
      </c>
      <c r="C82" s="1">
        <f>ROUND((IF('[2]National Polling Changes'!$W82&gt;43409,'[2]National Polling Changes'!Y82*100,C81)),2)</f>
        <v>1.07</v>
      </c>
      <c r="D82" s="1">
        <f>ROUND((IF('[2]National Polling Changes'!$W82&gt;43409,'[2]National Polling Changes'!Z82*100,D81)),2)</f>
        <v>1.98</v>
      </c>
      <c r="E82" s="1">
        <f>ROUND((IF('[2]National Polling Changes'!$W82&gt;43409,'[2]National Polling Changes'!AA82*100,E81)),2)</f>
        <v>7.63</v>
      </c>
      <c r="F82" s="1">
        <f>ROUND((IF('[2]National Polling Changes'!$W82&gt;43409,'[2]National Polling Changes'!AB82*100,F81)),2)</f>
        <v>1.95</v>
      </c>
      <c r="G82" s="1">
        <f>ROUND((IF('[2]National Polling Changes'!$W82&gt;43409,'[2]National Polling Changes'!AC82*100,G81)),2)</f>
        <v>19.579999999999998</v>
      </c>
      <c r="H82" s="1">
        <f>ROUND((IF('[2]National Polling Changes'!$W82&gt;43409,'[2]National Polling Changes'!AD82*100,H81)),2)</f>
        <v>1.1000000000000001</v>
      </c>
      <c r="I82" s="1">
        <f>ROUND((IF('[2]National Polling Changes'!$W82&gt;43409,'[2]National Polling Changes'!AE82*100,I81)),2)</f>
        <v>18.8</v>
      </c>
      <c r="J82" s="1">
        <f>ROUND((IF('[2]National Polling Changes'!$W82&gt;43409,'[2]National Polling Changes'!AF82*100,J81)),2)</f>
        <v>2.97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28.93</v>
      </c>
      <c r="C83" s="1">
        <f>ROUND((IF('[2]National Polling Changes'!$W83&gt;43409,'[2]National Polling Changes'!Y83*100,C82)),2)</f>
        <v>0.97</v>
      </c>
      <c r="D83" s="1">
        <f>ROUND((IF('[2]National Polling Changes'!$W83&gt;43409,'[2]National Polling Changes'!Z83*100,D82)),2)</f>
        <v>1.99</v>
      </c>
      <c r="E83" s="1">
        <f>ROUND((IF('[2]National Polling Changes'!$W83&gt;43409,'[2]National Polling Changes'!AA83*100,E82)),2)</f>
        <v>7.78</v>
      </c>
      <c r="F83" s="1">
        <f>ROUND((IF('[2]National Polling Changes'!$W83&gt;43409,'[2]National Polling Changes'!AB83*100,F82)),2)</f>
        <v>1.96</v>
      </c>
      <c r="G83" s="1">
        <f>ROUND((IF('[2]National Polling Changes'!$W83&gt;43409,'[2]National Polling Changes'!AC83*100,G82)),2)</f>
        <v>19.350000000000001</v>
      </c>
      <c r="H83" s="1">
        <f>ROUND((IF('[2]National Polling Changes'!$W83&gt;43409,'[2]National Polling Changes'!AD83*100,H82)),2)</f>
        <v>1.01</v>
      </c>
      <c r="I83" s="1">
        <f>ROUND((IF('[2]National Polling Changes'!$W83&gt;43409,'[2]National Polling Changes'!AE83*100,I82)),2)</f>
        <v>19.510000000000002</v>
      </c>
      <c r="J83" s="1">
        <f>ROUND((IF('[2]National Polling Changes'!$W83&gt;43409,'[2]National Polling Changes'!AF83*100,J82)),2)</f>
        <v>2.8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28.27</v>
      </c>
      <c r="C84" s="1">
        <f>ROUND((IF('[2]National Polling Changes'!$W84&gt;43409,'[2]National Polling Changes'!Y84*100,C83)),2)</f>
        <v>0.54</v>
      </c>
      <c r="D84" s="1">
        <f>ROUND((IF('[2]National Polling Changes'!$W84&gt;43409,'[2]National Polling Changes'!Z84*100,D83)),2)</f>
        <v>2.0499999999999998</v>
      </c>
      <c r="E84" s="1">
        <f>ROUND((IF('[2]National Polling Changes'!$W84&gt;43409,'[2]National Polling Changes'!AA84*100,E83)),2)</f>
        <v>7.7</v>
      </c>
      <c r="F84" s="1">
        <f>ROUND((IF('[2]National Polling Changes'!$W84&gt;43409,'[2]National Polling Changes'!AB84*100,F83)),2)</f>
        <v>1.87</v>
      </c>
      <c r="G84" s="1">
        <f>ROUND((IF('[2]National Polling Changes'!$W84&gt;43409,'[2]National Polling Changes'!AC84*100,G83)),2)</f>
        <v>19.04</v>
      </c>
      <c r="H84" s="1">
        <f>ROUND((IF('[2]National Polling Changes'!$W84&gt;43409,'[2]National Polling Changes'!AD84*100,H83)),2)</f>
        <v>0.99</v>
      </c>
      <c r="I84" s="1">
        <f>ROUND((IF('[2]National Polling Changes'!$W84&gt;43409,'[2]National Polling Changes'!AE84*100,I83)),2)</f>
        <v>20.28</v>
      </c>
      <c r="J84" s="1">
        <f>ROUND((IF('[2]National Polling Changes'!$W84&gt;43409,'[2]National Polling Changes'!AF84*100,J83)),2)</f>
        <v>2.69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28.27</v>
      </c>
      <c r="C85" s="1">
        <f>ROUND((IF('[2]National Polling Changes'!$W85&gt;43409,'[2]National Polling Changes'!Y85*100,C84)),2)</f>
        <v>0.54</v>
      </c>
      <c r="D85" s="1">
        <f>ROUND((IF('[2]National Polling Changes'!$W85&gt;43409,'[2]National Polling Changes'!Z85*100,D84)),2)</f>
        <v>2.0499999999999998</v>
      </c>
      <c r="E85" s="1">
        <f>ROUND((IF('[2]National Polling Changes'!$W85&gt;43409,'[2]National Polling Changes'!AA85*100,E84)),2)</f>
        <v>7.7</v>
      </c>
      <c r="F85" s="1">
        <f>ROUND((IF('[2]National Polling Changes'!$W85&gt;43409,'[2]National Polling Changes'!AB85*100,F84)),2)</f>
        <v>1.87</v>
      </c>
      <c r="G85" s="1">
        <f>ROUND((IF('[2]National Polling Changes'!$W85&gt;43409,'[2]National Polling Changes'!AC85*100,G84)),2)</f>
        <v>19.04</v>
      </c>
      <c r="H85" s="1">
        <f>ROUND((IF('[2]National Polling Changes'!$W85&gt;43409,'[2]National Polling Changes'!AD85*100,H84)),2)</f>
        <v>0.99</v>
      </c>
      <c r="I85" s="1">
        <f>ROUND((IF('[2]National Polling Changes'!$W85&gt;43409,'[2]National Polling Changes'!AE85*100,I84)),2)</f>
        <v>20.28</v>
      </c>
      <c r="J85" s="1">
        <f>ROUND((IF('[2]National Polling Changes'!$W85&gt;43409,'[2]National Polling Changes'!AF85*100,J84)),2)</f>
        <v>2.69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28.27</v>
      </c>
      <c r="C86" s="1">
        <f>ROUND((IF('[2]National Polling Changes'!$W86&gt;43409,'[2]National Polling Changes'!Y86*100,C85)),2)</f>
        <v>0.54</v>
      </c>
      <c r="D86" s="1">
        <f>ROUND((IF('[2]National Polling Changes'!$W86&gt;43409,'[2]National Polling Changes'!Z86*100,D85)),2)</f>
        <v>2.0499999999999998</v>
      </c>
      <c r="E86" s="1">
        <f>ROUND((IF('[2]National Polling Changes'!$W86&gt;43409,'[2]National Polling Changes'!AA86*100,E85)),2)</f>
        <v>7.7</v>
      </c>
      <c r="F86" s="1">
        <f>ROUND((IF('[2]National Polling Changes'!$W86&gt;43409,'[2]National Polling Changes'!AB86*100,F85)),2)</f>
        <v>1.87</v>
      </c>
      <c r="G86" s="1">
        <f>ROUND((IF('[2]National Polling Changes'!$W86&gt;43409,'[2]National Polling Changes'!AC86*100,G85)),2)</f>
        <v>19.04</v>
      </c>
      <c r="H86" s="1">
        <f>ROUND((IF('[2]National Polling Changes'!$W86&gt;43409,'[2]National Polling Changes'!AD86*100,H85)),2)</f>
        <v>0.99</v>
      </c>
      <c r="I86" s="1">
        <f>ROUND((IF('[2]National Polling Changes'!$W86&gt;43409,'[2]National Polling Changes'!AE86*100,I85)),2)</f>
        <v>20.28</v>
      </c>
      <c r="J86" s="1">
        <f>ROUND((IF('[2]National Polling Changes'!$W86&gt;43409,'[2]National Polling Changes'!AF86*100,J85)),2)</f>
        <v>2.69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28.52</v>
      </c>
      <c r="C87" s="1">
        <f>ROUND((IF('[2]National Polling Changes'!$W87&gt;43409,'[2]National Polling Changes'!Y87*100,C86)),2)</f>
        <v>0.4</v>
      </c>
      <c r="D87" s="1">
        <f>ROUND((IF('[2]National Polling Changes'!$W87&gt;43409,'[2]National Polling Changes'!Z87*100,D86)),2)</f>
        <v>2.0099999999999998</v>
      </c>
      <c r="E87" s="1">
        <f>ROUND((IF('[2]National Polling Changes'!$W87&gt;43409,'[2]National Polling Changes'!AA87*100,E86)),2)</f>
        <v>7.67</v>
      </c>
      <c r="F87" s="1">
        <f>ROUND((IF('[2]National Polling Changes'!$W87&gt;43409,'[2]National Polling Changes'!AB87*100,F86)),2)</f>
        <v>2.0099999999999998</v>
      </c>
      <c r="G87" s="1">
        <f>ROUND((IF('[2]National Polling Changes'!$W87&gt;43409,'[2]National Polling Changes'!AC87*100,G86)),2)</f>
        <v>18.059999999999999</v>
      </c>
      <c r="H87" s="1">
        <f>ROUND((IF('[2]National Polling Changes'!$W87&gt;43409,'[2]National Polling Changes'!AD87*100,H86)),2)</f>
        <v>0.98</v>
      </c>
      <c r="I87" s="1">
        <f>ROUND((IF('[2]National Polling Changes'!$W87&gt;43409,'[2]National Polling Changes'!AE87*100,I86)),2)</f>
        <v>20.98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28.52</v>
      </c>
      <c r="C88" s="1">
        <f>ROUND((IF('[2]National Polling Changes'!$W88&gt;43409,'[2]National Polling Changes'!Y88*100,C87)),2)</f>
        <v>0.4</v>
      </c>
      <c r="D88" s="1">
        <f>ROUND((IF('[2]National Polling Changes'!$W88&gt;43409,'[2]National Polling Changes'!Z88*100,D87)),2)</f>
        <v>2.0099999999999998</v>
      </c>
      <c r="E88" s="1">
        <f>ROUND((IF('[2]National Polling Changes'!$W88&gt;43409,'[2]National Polling Changes'!AA88*100,E87)),2)</f>
        <v>7.67</v>
      </c>
      <c r="F88" s="1">
        <f>ROUND((IF('[2]National Polling Changes'!$W88&gt;43409,'[2]National Polling Changes'!AB88*100,F87)),2)</f>
        <v>2.0099999999999998</v>
      </c>
      <c r="G88" s="1">
        <f>ROUND((IF('[2]National Polling Changes'!$W88&gt;43409,'[2]National Polling Changes'!AC88*100,G87)),2)</f>
        <v>18.059999999999999</v>
      </c>
      <c r="H88" s="1">
        <f>ROUND((IF('[2]National Polling Changes'!$W88&gt;43409,'[2]National Polling Changes'!AD88*100,H87)),2)</f>
        <v>0.98</v>
      </c>
      <c r="I88" s="1">
        <f>ROUND((IF('[2]National Polling Changes'!$W88&gt;43409,'[2]National Polling Changes'!AE88*100,I87)),2)</f>
        <v>20.98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28.75</v>
      </c>
      <c r="C89" s="1">
        <f>ROUND((IF('[2]National Polling Changes'!$W89&gt;43409,'[2]National Polling Changes'!Y89*100,C88)),2)</f>
        <v>0.41</v>
      </c>
      <c r="D89" s="1">
        <f>ROUND((IF('[2]National Polling Changes'!$W89&gt;43409,'[2]National Polling Changes'!Z89*100,D88)),2)</f>
        <v>2.06</v>
      </c>
      <c r="E89" s="1">
        <f>ROUND((IF('[2]National Polling Changes'!$W89&gt;43409,'[2]National Polling Changes'!AA89*100,E88)),2)</f>
        <v>7.58</v>
      </c>
      <c r="F89" s="1">
        <f>ROUND((IF('[2]National Polling Changes'!$W89&gt;43409,'[2]National Polling Changes'!AB89*100,F88)),2)</f>
        <v>2</v>
      </c>
      <c r="G89" s="1">
        <f>ROUND((IF('[2]National Polling Changes'!$W89&gt;43409,'[2]National Polling Changes'!AC89*100,G88)),2)</f>
        <v>18.059999999999999</v>
      </c>
      <c r="H89" s="1">
        <f>ROUND((IF('[2]National Polling Changes'!$W89&gt;43409,'[2]National Polling Changes'!AD89*100,H88)),2)</f>
        <v>0.99</v>
      </c>
      <c r="I89" s="1">
        <f>ROUND((IF('[2]National Polling Changes'!$W89&gt;43409,'[2]National Polling Changes'!AE89*100,I88)),2)</f>
        <v>20.76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28.75</v>
      </c>
      <c r="C90" s="1">
        <f>ROUND((IF('[2]National Polling Changes'!$W90&gt;43409,'[2]National Polling Changes'!Y90*100,C89)),2)</f>
        <v>0.41</v>
      </c>
      <c r="D90" s="1">
        <f>ROUND((IF('[2]National Polling Changes'!$W90&gt;43409,'[2]National Polling Changes'!Z90*100,D89)),2)</f>
        <v>2.06</v>
      </c>
      <c r="E90" s="1">
        <f>ROUND((IF('[2]National Polling Changes'!$W90&gt;43409,'[2]National Polling Changes'!AA90*100,E89)),2)</f>
        <v>7.58</v>
      </c>
      <c r="F90" s="1">
        <f>ROUND((IF('[2]National Polling Changes'!$W90&gt;43409,'[2]National Polling Changes'!AB90*100,F89)),2)</f>
        <v>2</v>
      </c>
      <c r="G90" s="1">
        <f>ROUND((IF('[2]National Polling Changes'!$W90&gt;43409,'[2]National Polling Changes'!AC90*100,G89)),2)</f>
        <v>18.059999999999999</v>
      </c>
      <c r="H90" s="1">
        <f>ROUND((IF('[2]National Polling Changes'!$W90&gt;43409,'[2]National Polling Changes'!AD90*100,H89)),2)</f>
        <v>0.99</v>
      </c>
      <c r="I90" s="1">
        <f>ROUND((IF('[2]National Polling Changes'!$W90&gt;43409,'[2]National Polling Changes'!AE90*100,I89)),2)</f>
        <v>20.76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28.33</v>
      </c>
      <c r="C91" s="1">
        <f>ROUND((IF('[2]National Polling Changes'!$W91&gt;43409,'[2]National Polling Changes'!Y91*100,C90)),2)</f>
        <v>0.2</v>
      </c>
      <c r="D91" s="1">
        <f>ROUND((IF('[2]National Polling Changes'!$W91&gt;43409,'[2]National Polling Changes'!Z91*100,D90)),2)</f>
        <v>1.98</v>
      </c>
      <c r="E91" s="1">
        <f>ROUND((IF('[2]National Polling Changes'!$W91&gt;43409,'[2]National Polling Changes'!AA91*100,E90)),2)</f>
        <v>7.46</v>
      </c>
      <c r="F91" s="1">
        <f>ROUND((IF('[2]National Polling Changes'!$W91&gt;43409,'[2]National Polling Changes'!AB91*100,F90)),2)</f>
        <v>2.0099999999999998</v>
      </c>
      <c r="G91" s="1">
        <f>ROUND((IF('[2]National Polling Changes'!$W91&gt;43409,'[2]National Polling Changes'!AC91*100,G90)),2)</f>
        <v>17.87</v>
      </c>
      <c r="H91" s="1">
        <f>ROUND((IF('[2]National Polling Changes'!$W91&gt;43409,'[2]National Polling Changes'!AD91*100,H90)),2)</f>
        <v>1.02</v>
      </c>
      <c r="I91" s="1">
        <f>ROUND((IF('[2]National Polling Changes'!$W91&gt;43409,'[2]National Polling Changes'!AE91*100,I90)),2)</f>
        <v>20.8</v>
      </c>
      <c r="J91" s="1">
        <f>ROUND((IF('[2]National Polling Changes'!$W91&gt;43409,'[2]National Polling Changes'!AF91*100,J90)),2)</f>
        <v>2.67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28.33</v>
      </c>
      <c r="C92" s="1">
        <f>ROUND((IF('[2]National Polling Changes'!$W92&gt;43409,'[2]National Polling Changes'!Y92*100,C91)),2)</f>
        <v>0.2</v>
      </c>
      <c r="D92" s="1">
        <f>ROUND((IF('[2]National Polling Changes'!$W92&gt;43409,'[2]National Polling Changes'!Z92*100,D91)),2)</f>
        <v>1.98</v>
      </c>
      <c r="E92" s="1">
        <f>ROUND((IF('[2]National Polling Changes'!$W92&gt;43409,'[2]National Polling Changes'!AA92*100,E91)),2)</f>
        <v>7.46</v>
      </c>
      <c r="F92" s="1">
        <f>ROUND((IF('[2]National Polling Changes'!$W92&gt;43409,'[2]National Polling Changes'!AB92*100,F91)),2)</f>
        <v>2.0099999999999998</v>
      </c>
      <c r="G92" s="1">
        <f>ROUND((IF('[2]National Polling Changes'!$W92&gt;43409,'[2]National Polling Changes'!AC92*100,G91)),2)</f>
        <v>17.87</v>
      </c>
      <c r="H92" s="1">
        <f>ROUND((IF('[2]National Polling Changes'!$W92&gt;43409,'[2]National Polling Changes'!AD92*100,H91)),2)</f>
        <v>1.02</v>
      </c>
      <c r="I92" s="1">
        <f>ROUND((IF('[2]National Polling Changes'!$W92&gt;43409,'[2]National Polling Changes'!AE92*100,I91)),2)</f>
        <v>20.8</v>
      </c>
      <c r="J92" s="1">
        <f>ROUND((IF('[2]National Polling Changes'!$W92&gt;43409,'[2]National Polling Changes'!AF92*100,J91)),2)</f>
        <v>2.67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28.33</v>
      </c>
      <c r="C93" s="1">
        <f>ROUND((IF('[2]National Polling Changes'!$W93&gt;43409,'[2]National Polling Changes'!Y93*100,C92)),2)</f>
        <v>0.2</v>
      </c>
      <c r="D93" s="1">
        <f>ROUND((IF('[2]National Polling Changes'!$W93&gt;43409,'[2]National Polling Changes'!Z93*100,D92)),2)</f>
        <v>1.98</v>
      </c>
      <c r="E93" s="1">
        <f>ROUND((IF('[2]National Polling Changes'!$W93&gt;43409,'[2]National Polling Changes'!AA93*100,E92)),2)</f>
        <v>7.46</v>
      </c>
      <c r="F93" s="1">
        <f>ROUND((IF('[2]National Polling Changes'!$W93&gt;43409,'[2]National Polling Changes'!AB93*100,F92)),2)</f>
        <v>2.0099999999999998</v>
      </c>
      <c r="G93" s="1">
        <f>ROUND((IF('[2]National Polling Changes'!$W93&gt;43409,'[2]National Polling Changes'!AC93*100,G92)),2)</f>
        <v>17.87</v>
      </c>
      <c r="H93" s="1">
        <f>ROUND((IF('[2]National Polling Changes'!$W93&gt;43409,'[2]National Polling Changes'!AD93*100,H92)),2)</f>
        <v>1.02</v>
      </c>
      <c r="I93" s="1">
        <f>ROUND((IF('[2]National Polling Changes'!$W93&gt;43409,'[2]National Polling Changes'!AE93*100,I92)),2)</f>
        <v>20.8</v>
      </c>
      <c r="J93" s="1">
        <f>ROUND((IF('[2]National Polling Changes'!$W93&gt;43409,'[2]National Polling Changes'!AF93*100,J92)),2)</f>
        <v>2.67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28.39</v>
      </c>
      <c r="C94" s="1">
        <f>ROUND((IF('[2]National Polling Changes'!$W94&gt;43409,'[2]National Polling Changes'!Y94*100,C93)),2)</f>
        <v>0.19</v>
      </c>
      <c r="D94" s="1">
        <f>ROUND((IF('[2]National Polling Changes'!$W94&gt;43409,'[2]National Polling Changes'!Z94*100,D93)),2)</f>
        <v>2.0699999999999998</v>
      </c>
      <c r="E94" s="1">
        <f>ROUND((IF('[2]National Polling Changes'!$W94&gt;43409,'[2]National Polling Changes'!AA94*100,E93)),2)</f>
        <v>7.68</v>
      </c>
      <c r="F94" s="1">
        <f>ROUND((IF('[2]National Polling Changes'!$W94&gt;43409,'[2]National Polling Changes'!AB94*100,F93)),2)</f>
        <v>2.0299999999999998</v>
      </c>
      <c r="G94" s="1">
        <f>ROUND((IF('[2]National Polling Changes'!$W94&gt;43409,'[2]National Polling Changes'!AC94*100,G93)),2)</f>
        <v>17.5</v>
      </c>
      <c r="H94" s="1">
        <f>ROUND((IF('[2]National Polling Changes'!$W94&gt;43409,'[2]National Polling Changes'!AD94*100,H93)),2)</f>
        <v>1.01</v>
      </c>
      <c r="I94" s="1">
        <f>ROUND((IF('[2]National Polling Changes'!$W94&gt;43409,'[2]National Polling Changes'!AE94*100,I93)),2)</f>
        <v>20.76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28.39</v>
      </c>
      <c r="C95" s="1">
        <f>ROUND((IF('[2]National Polling Changes'!$W95&gt;43409,'[2]National Polling Changes'!Y95*100,C94)),2)</f>
        <v>0.19</v>
      </c>
      <c r="D95" s="1">
        <f>ROUND((IF('[2]National Polling Changes'!$W95&gt;43409,'[2]National Polling Changes'!Z95*100,D94)),2)</f>
        <v>2.0699999999999998</v>
      </c>
      <c r="E95" s="1">
        <f>ROUND((IF('[2]National Polling Changes'!$W95&gt;43409,'[2]National Polling Changes'!AA95*100,E94)),2)</f>
        <v>7.68</v>
      </c>
      <c r="F95" s="1">
        <f>ROUND((IF('[2]National Polling Changes'!$W95&gt;43409,'[2]National Polling Changes'!AB95*100,F94)),2)</f>
        <v>2.0299999999999998</v>
      </c>
      <c r="G95" s="1">
        <f>ROUND((IF('[2]National Polling Changes'!$W95&gt;43409,'[2]National Polling Changes'!AC95*100,G94)),2)</f>
        <v>17.5</v>
      </c>
      <c r="H95" s="1">
        <f>ROUND((IF('[2]National Polling Changes'!$W95&gt;43409,'[2]National Polling Changes'!AD95*100,H94)),2)</f>
        <v>1.01</v>
      </c>
      <c r="I95" s="1">
        <f>ROUND((IF('[2]National Polling Changes'!$W95&gt;43409,'[2]National Polling Changes'!AE95*100,I94)),2)</f>
        <v>20.76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28.8</v>
      </c>
      <c r="C96" s="1">
        <f>ROUND((IF('[2]National Polling Changes'!$W96&gt;43409,'[2]National Polling Changes'!Y96*100,C95)),2)</f>
        <v>0.18</v>
      </c>
      <c r="D96" s="1">
        <f>ROUND((IF('[2]National Polling Changes'!$W96&gt;43409,'[2]National Polling Changes'!Z96*100,D95)),2)</f>
        <v>2.0699999999999998</v>
      </c>
      <c r="E96" s="1">
        <f>ROUND((IF('[2]National Polling Changes'!$W96&gt;43409,'[2]National Polling Changes'!AA96*100,E95)),2)</f>
        <v>7.6</v>
      </c>
      <c r="F96" s="1">
        <f>ROUND((IF('[2]National Polling Changes'!$W96&gt;43409,'[2]National Polling Changes'!AB96*100,F95)),2)</f>
        <v>2.0299999999999998</v>
      </c>
      <c r="G96" s="1">
        <f>ROUND((IF('[2]National Polling Changes'!$W96&gt;43409,'[2]National Polling Changes'!AC96*100,G95)),2)</f>
        <v>17.850000000000001</v>
      </c>
      <c r="H96" s="1">
        <f>ROUND((IF('[2]National Polling Changes'!$W96&gt;43409,'[2]National Polling Changes'!AD96*100,H95)),2)</f>
        <v>1.01</v>
      </c>
      <c r="I96" s="1">
        <f>ROUND((IF('[2]National Polling Changes'!$W96&gt;43409,'[2]National Polling Changes'!AE96*100,I95)),2)</f>
        <v>20.54</v>
      </c>
      <c r="J96" s="1">
        <f>ROUND((IF('[2]National Polling Changes'!$W96&gt;43409,'[2]National Polling Changes'!AF96*100,J95)),2)</f>
        <v>2.72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30.03</v>
      </c>
      <c r="C97" s="1">
        <f>ROUND((IF('[2]National Polling Changes'!$W97&gt;43409,'[2]National Polling Changes'!Y97*100,C96)),2)</f>
        <v>0.19</v>
      </c>
      <c r="D97" s="1">
        <f>ROUND((IF('[2]National Polling Changes'!$W97&gt;43409,'[2]National Polling Changes'!Z97*100,D96)),2)</f>
        <v>2.08</v>
      </c>
      <c r="E97" s="1">
        <f>ROUND((IF('[2]National Polling Changes'!$W97&gt;43409,'[2]National Polling Changes'!AA97*100,E96)),2)</f>
        <v>7.27</v>
      </c>
      <c r="F97" s="1">
        <f>ROUND((IF('[2]National Polling Changes'!$W97&gt;43409,'[2]National Polling Changes'!AB97*100,F96)),2)</f>
        <v>2.09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0.96</v>
      </c>
      <c r="I97" s="1">
        <f>ROUND((IF('[2]National Polling Changes'!$W97&gt;43409,'[2]National Polling Changes'!AE97*100,I96)),2)</f>
        <v>20.190000000000001</v>
      </c>
      <c r="J97" s="1">
        <f>ROUND((IF('[2]National Polling Changes'!$W97&gt;43409,'[2]National Polling Changes'!AF97*100,J96)),2)</f>
        <v>2.6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30.54</v>
      </c>
      <c r="C98" s="1">
        <f>ROUND((IF('[2]National Polling Changes'!$W98&gt;43409,'[2]National Polling Changes'!Y98*100,C97)),2)</f>
        <v>0.19</v>
      </c>
      <c r="D98" s="1">
        <f>ROUND((IF('[2]National Polling Changes'!$W98&gt;43409,'[2]National Polling Changes'!Z98*100,D97)),2)</f>
        <v>2.06</v>
      </c>
      <c r="E98" s="1">
        <f>ROUND((IF('[2]National Polling Changes'!$W98&gt;43409,'[2]National Polling Changes'!AA98*100,E97)),2)</f>
        <v>7.02</v>
      </c>
      <c r="F98" s="1">
        <f>ROUND((IF('[2]National Polling Changes'!$W98&gt;43409,'[2]National Polling Changes'!AB98*100,F97)),2)</f>
        <v>2.0499999999999998</v>
      </c>
      <c r="G98" s="1">
        <f>ROUND((IF('[2]National Polling Changes'!$W98&gt;43409,'[2]National Polling Changes'!AC98*100,G97)),2)</f>
        <v>17.329999999999998</v>
      </c>
      <c r="H98" s="1">
        <f>ROUND((IF('[2]National Polling Changes'!$W98&gt;43409,'[2]National Polling Changes'!AD98*100,H97)),2)</f>
        <v>0.95</v>
      </c>
      <c r="I98" s="1">
        <f>ROUND((IF('[2]National Polling Changes'!$W98&gt;43409,'[2]National Polling Changes'!AE98*100,I97)),2)</f>
        <v>20.45</v>
      </c>
      <c r="J98" s="1">
        <f>ROUND((IF('[2]National Polling Changes'!$W98&gt;43409,'[2]National Polling Changes'!AF98*100,J97)),2)</f>
        <v>2.5299999999999998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30.98</v>
      </c>
      <c r="C99" s="1">
        <f>ROUND((IF('[2]National Polling Changes'!$W99&gt;43409,'[2]National Polling Changes'!Y99*100,C98)),2)</f>
        <v>0.22</v>
      </c>
      <c r="D99" s="1">
        <f>ROUND((IF('[2]National Polling Changes'!$W99&gt;43409,'[2]National Polling Changes'!Z99*100,D98)),2)</f>
        <v>1.95</v>
      </c>
      <c r="E99" s="1">
        <f>ROUND((IF('[2]National Polling Changes'!$W99&gt;43409,'[2]National Polling Changes'!AA99*100,E98)),2)</f>
        <v>6.85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16.61</v>
      </c>
      <c r="H99" s="1">
        <f>ROUND((IF('[2]National Polling Changes'!$W99&gt;43409,'[2]National Polling Changes'!AD99*100,H98)),2)</f>
        <v>0.94</v>
      </c>
      <c r="I99" s="1">
        <f>ROUND((IF('[2]National Polling Changes'!$W99&gt;43409,'[2]National Polling Changes'!AE99*100,I98)),2)</f>
        <v>20.43</v>
      </c>
      <c r="J99" s="1">
        <f>ROUND((IF('[2]National Polling Changes'!$W99&gt;43409,'[2]National Polling Changes'!AF99*100,J98)),2)</f>
        <v>2.44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30.98</v>
      </c>
      <c r="C100" s="1">
        <f>ROUND((IF('[2]National Polling Changes'!$W100&gt;43409,'[2]National Polling Changes'!Y100*100,C99)),2)</f>
        <v>0.22</v>
      </c>
      <c r="D100" s="1">
        <f>ROUND((IF('[2]National Polling Changes'!$W100&gt;43409,'[2]National Polling Changes'!Z100*100,D99)),2)</f>
        <v>1.95</v>
      </c>
      <c r="E100" s="1">
        <f>ROUND((IF('[2]National Polling Changes'!$W100&gt;43409,'[2]National Polling Changes'!AA100*100,E99)),2)</f>
        <v>6.85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16.61</v>
      </c>
      <c r="H100" s="1">
        <f>ROUND((IF('[2]National Polling Changes'!$W100&gt;43409,'[2]National Polling Changes'!AD100*100,H99)),2)</f>
        <v>0.94</v>
      </c>
      <c r="I100" s="1">
        <f>ROUND((IF('[2]National Polling Changes'!$W100&gt;43409,'[2]National Polling Changes'!AE100*100,I99)),2)</f>
        <v>20.43</v>
      </c>
      <c r="J100" s="1">
        <f>ROUND((IF('[2]National Polling Changes'!$W100&gt;43409,'[2]National Polling Changes'!AF100*100,J99)),2)</f>
        <v>2.44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30.65</v>
      </c>
      <c r="C101" s="1">
        <f>ROUND((IF('[2]National Polling Changes'!$W101&gt;43409,'[2]National Polling Changes'!Y101*100,C100)),2)</f>
        <v>0.02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6.99</v>
      </c>
      <c r="F101" s="1">
        <f>ROUND((IF('[2]National Polling Changes'!$W101&gt;43409,'[2]National Polling Changes'!AB101*100,F100)),2)</f>
        <v>1.97</v>
      </c>
      <c r="G101" s="1">
        <f>ROUND((IF('[2]National Polling Changes'!$W101&gt;43409,'[2]National Polling Changes'!AC101*100,G100)),2)</f>
        <v>16.760000000000002</v>
      </c>
      <c r="H101" s="1">
        <f>ROUND((IF('[2]National Polling Changes'!$W101&gt;43409,'[2]National Polling Changes'!AD101*100,H100)),2)</f>
        <v>0.94</v>
      </c>
      <c r="I101" s="1">
        <f>ROUND((IF('[2]National Polling Changes'!$W101&gt;43409,'[2]National Polling Changes'!AE101*100,I100)),2)</f>
        <v>20.67</v>
      </c>
      <c r="J101" s="1">
        <f>ROUND((IF('[2]National Polling Changes'!$W101&gt;43409,'[2]National Polling Changes'!AF101*100,J100)),2)</f>
        <v>2.56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</v>
      </c>
      <c r="C102" s="1">
        <f>ROUND((IF('[2]National Polling Changes'!$W102&gt;43409,'[2]National Polling Changes'!Y102*100,C101)),2)</f>
        <v>0.02</v>
      </c>
      <c r="D102" s="1">
        <f>ROUND((IF('[2]National Polling Changes'!$W102&gt;43409,'[2]National Polling Changes'!Z102*100,D101)),2)</f>
        <v>1.85</v>
      </c>
      <c r="E102" s="1">
        <f>ROUND((IF('[2]National Polling Changes'!$W102&gt;43409,'[2]National Polling Changes'!AA102*100,E101)),2)</f>
        <v>6.72</v>
      </c>
      <c r="F102" s="1">
        <f>ROUND((IF('[2]National Polling Changes'!$W102&gt;43409,'[2]National Polling Changes'!AB102*100,F101)),2)</f>
        <v>1.93</v>
      </c>
      <c r="G102" s="1">
        <f>ROUND((IF('[2]National Polling Changes'!$W102&gt;43409,'[2]National Polling Changes'!AC102*100,G101)),2)</f>
        <v>16.89</v>
      </c>
      <c r="H102" s="1">
        <f>ROUND((IF('[2]National Polling Changes'!$W102&gt;43409,'[2]National Polling Changes'!AD102*100,H101)),2)</f>
        <v>0.95</v>
      </c>
      <c r="I102" s="1">
        <f>ROUND((IF('[2]National Polling Changes'!$W102&gt;43409,'[2]National Polling Changes'!AE102*100,I101)),2)</f>
        <v>20.38</v>
      </c>
      <c r="J102" s="1">
        <f>ROUND((IF('[2]National Polling Changes'!$W102&gt;43409,'[2]National Polling Changes'!AF102*100,J101)),2)</f>
        <v>2.71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31.28</v>
      </c>
      <c r="C103" s="1">
        <f>ROUND((IF('[2]National Polling Changes'!$W103&gt;43409,'[2]National Polling Changes'!Y103*100,C102)),2)</f>
        <v>0.02</v>
      </c>
      <c r="D103" s="1">
        <f>ROUND((IF('[2]National Polling Changes'!$W103&gt;43409,'[2]National Polling Changes'!Z103*100,D102)),2)</f>
        <v>1.95</v>
      </c>
      <c r="E103" s="1">
        <f>ROUND((IF('[2]National Polling Changes'!$W103&gt;43409,'[2]National Polling Changes'!AA103*100,E102)),2)</f>
        <v>6.25</v>
      </c>
      <c r="F103" s="1">
        <f>ROUND((IF('[2]National Polling Changes'!$W103&gt;43409,'[2]National Polling Changes'!AB103*100,F102)),2)</f>
        <v>1.84</v>
      </c>
      <c r="G103" s="1">
        <f>ROUND((IF('[2]National Polling Changes'!$W103&gt;43409,'[2]National Polling Changes'!AC103*100,G102)),2)</f>
        <v>17.52</v>
      </c>
      <c r="H103" s="1">
        <f>ROUND((IF('[2]National Polling Changes'!$W103&gt;43409,'[2]National Polling Changes'!AD103*100,H102)),2)</f>
        <v>0.95</v>
      </c>
      <c r="I103" s="1">
        <f>ROUND((IF('[2]National Polling Changes'!$W103&gt;43409,'[2]National Polling Changes'!AE103*100,I102)),2)</f>
        <v>20.39</v>
      </c>
      <c r="J103" s="1">
        <f>ROUND((IF('[2]National Polling Changes'!$W103&gt;43409,'[2]National Polling Changes'!AF103*100,J102)),2)</f>
        <v>2.58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31.28</v>
      </c>
      <c r="C104" s="1">
        <f>ROUND((IF('[2]National Polling Changes'!$W104&gt;43409,'[2]National Polling Changes'!Y104*100,C103)),2)</f>
        <v>0.02</v>
      </c>
      <c r="D104" s="1">
        <f>ROUND((IF('[2]National Polling Changes'!$W104&gt;43409,'[2]National Polling Changes'!Z104*100,D103)),2)</f>
        <v>1.95</v>
      </c>
      <c r="E104" s="1">
        <f>ROUND((IF('[2]National Polling Changes'!$W104&gt;43409,'[2]National Polling Changes'!AA104*100,E103)),2)</f>
        <v>6.25</v>
      </c>
      <c r="F104" s="1">
        <f>ROUND((IF('[2]National Polling Changes'!$W104&gt;43409,'[2]National Polling Changes'!AB104*100,F103)),2)</f>
        <v>1.84</v>
      </c>
      <c r="G104" s="1">
        <f>ROUND((IF('[2]National Polling Changes'!$W104&gt;43409,'[2]National Polling Changes'!AC104*100,G103)),2)</f>
        <v>17.52</v>
      </c>
      <c r="H104" s="1">
        <f>ROUND((IF('[2]National Polling Changes'!$W104&gt;43409,'[2]National Polling Changes'!AD104*100,H103)),2)</f>
        <v>0.95</v>
      </c>
      <c r="I104" s="1">
        <f>ROUND((IF('[2]National Polling Changes'!$W104&gt;43409,'[2]National Polling Changes'!AE104*100,I103)),2)</f>
        <v>20.39</v>
      </c>
      <c r="J104" s="1">
        <f>ROUND((IF('[2]National Polling Changes'!$W104&gt;43409,'[2]National Polling Changes'!AF104*100,J103)),2)</f>
        <v>2.58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31.74</v>
      </c>
      <c r="C105" s="1">
        <f>ROUND((IF('[2]National Polling Changes'!$W105&gt;43409,'[2]National Polling Changes'!Y105*100,C104)),2)</f>
        <v>0.02</v>
      </c>
      <c r="D105" s="1">
        <f>ROUND((IF('[2]National Polling Changes'!$W105&gt;43409,'[2]National Polling Changes'!Z105*100,D104)),2)</f>
        <v>1.9</v>
      </c>
      <c r="E105" s="1">
        <f>ROUND((IF('[2]National Polling Changes'!$W105&gt;43409,'[2]National Polling Changes'!AA105*100,E104)),2)</f>
        <v>6.11</v>
      </c>
      <c r="F105" s="1">
        <f>ROUND((IF('[2]National Polling Changes'!$W105&gt;43409,'[2]National Polling Changes'!AB105*100,F104)),2)</f>
        <v>1.84</v>
      </c>
      <c r="G105" s="1">
        <f>ROUND((IF('[2]National Polling Changes'!$W105&gt;43409,'[2]National Polling Changes'!AC105*100,G104)),2)</f>
        <v>17.36</v>
      </c>
      <c r="H105" s="1">
        <f>ROUND((IF('[2]National Polling Changes'!$W105&gt;43409,'[2]National Polling Changes'!AD105*100,H104)),2)</f>
        <v>0.93</v>
      </c>
      <c r="I105" s="1">
        <f>ROUND((IF('[2]National Polling Changes'!$W105&gt;43409,'[2]National Polling Changes'!AE105*100,I104)),2)</f>
        <v>20.41</v>
      </c>
      <c r="J105" s="1">
        <f>ROUND((IF('[2]National Polling Changes'!$W105&gt;43409,'[2]National Polling Changes'!AF105*100,J104)),2)</f>
        <v>2.4900000000000002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31.83</v>
      </c>
      <c r="C106" s="1">
        <f>ROUND((IF('[2]National Polling Changes'!$W106&gt;43409,'[2]National Polling Changes'!Y106*100,C105)),2)</f>
        <v>0.02</v>
      </c>
      <c r="D106" s="1">
        <f>ROUND((IF('[2]National Polling Changes'!$W106&gt;43409,'[2]National Polling Changes'!Z106*100,D105)),2)</f>
        <v>1.84</v>
      </c>
      <c r="E106" s="1">
        <f>ROUND((IF('[2]National Polling Changes'!$W106&gt;43409,'[2]National Polling Changes'!AA106*100,E105)),2)</f>
        <v>5.48</v>
      </c>
      <c r="F106" s="1">
        <f>ROUND((IF('[2]National Polling Changes'!$W106&gt;43409,'[2]National Polling Changes'!AB106*100,F105)),2)</f>
        <v>1.79</v>
      </c>
      <c r="G106" s="1">
        <f>ROUND((IF('[2]National Polling Changes'!$W106&gt;43409,'[2]National Polling Changes'!AC106*100,G105)),2)</f>
        <v>17.05</v>
      </c>
      <c r="H106" s="1">
        <f>ROUND((IF('[2]National Polling Changes'!$W106&gt;43409,'[2]National Polling Changes'!AD106*100,H105)),2)</f>
        <v>0.92</v>
      </c>
      <c r="I106" s="1">
        <f>ROUND((IF('[2]National Polling Changes'!$W106&gt;43409,'[2]National Polling Changes'!AE106*100,I105)),2)</f>
        <v>20.92</v>
      </c>
      <c r="J106" s="1">
        <f>ROUND((IF('[2]National Polling Changes'!$W106&gt;43409,'[2]National Polling Changes'!AF106*100,J105)),2)</f>
        <v>2.36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29.77</v>
      </c>
      <c r="C107" s="1">
        <f>ROUND((IF('[2]National Polling Changes'!$W107&gt;43409,'[2]National Polling Changes'!Y107*100,C106)),2)</f>
        <v>0.02</v>
      </c>
      <c r="D107" s="1">
        <f>ROUND((IF('[2]National Polling Changes'!$W107&gt;43409,'[2]National Polling Changes'!Z107*100,D106)),2)</f>
        <v>2.17</v>
      </c>
      <c r="E107" s="1">
        <f>ROUND((IF('[2]National Polling Changes'!$W107&gt;43409,'[2]National Polling Changes'!AA107*100,E106)),2)</f>
        <v>5.64</v>
      </c>
      <c r="F107" s="1">
        <f>ROUND((IF('[2]National Polling Changes'!$W107&gt;43409,'[2]National Polling Changes'!AB107*100,F106)),2)</f>
        <v>1.77</v>
      </c>
      <c r="G107" s="1">
        <f>ROUND((IF('[2]National Polling Changes'!$W107&gt;43409,'[2]National Polling Changes'!AC107*100,G106)),2)</f>
        <v>17.72</v>
      </c>
      <c r="H107" s="1">
        <f>ROUND((IF('[2]National Polling Changes'!$W107&gt;43409,'[2]National Polling Changes'!AD107*100,H106)),2)</f>
        <v>0.84</v>
      </c>
      <c r="I107" s="1">
        <f>ROUND((IF('[2]National Polling Changes'!$W107&gt;43409,'[2]National Polling Changes'!AE107*100,I106)),2)</f>
        <v>21.04</v>
      </c>
      <c r="J107" s="1">
        <f>ROUND((IF('[2]National Polling Changes'!$W107&gt;43409,'[2]National Polling Changes'!AF107*100,J106)),2)</f>
        <v>2.69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29.77</v>
      </c>
      <c r="C108" s="1">
        <f>ROUND((IF('[2]National Polling Changes'!$W108&gt;43409,'[2]National Polling Changes'!Y108*100,C107)),2)</f>
        <v>0.02</v>
      </c>
      <c r="D108" s="1">
        <f>ROUND((IF('[2]National Polling Changes'!$W108&gt;43409,'[2]National Polling Changes'!Z108*100,D107)),2)</f>
        <v>2.17</v>
      </c>
      <c r="E108" s="1">
        <f>ROUND((IF('[2]National Polling Changes'!$W108&gt;43409,'[2]National Polling Changes'!AA108*100,E107)),2)</f>
        <v>5.64</v>
      </c>
      <c r="F108" s="1">
        <f>ROUND((IF('[2]National Polling Changes'!$W108&gt;43409,'[2]National Polling Changes'!AB108*100,F107)),2)</f>
        <v>1.77</v>
      </c>
      <c r="G108" s="1">
        <f>ROUND((IF('[2]National Polling Changes'!$W108&gt;43409,'[2]National Polling Changes'!AC108*100,G107)),2)</f>
        <v>17.72</v>
      </c>
      <c r="H108" s="1">
        <f>ROUND((IF('[2]National Polling Changes'!$W108&gt;43409,'[2]National Polling Changes'!AD108*100,H107)),2)</f>
        <v>0.84</v>
      </c>
      <c r="I108" s="1">
        <f>ROUND((IF('[2]National Polling Changes'!$W108&gt;43409,'[2]National Polling Changes'!AE108*100,I107)),2)</f>
        <v>21.04</v>
      </c>
      <c r="J108" s="1">
        <f>ROUND((IF('[2]National Polling Changes'!$W108&gt;43409,'[2]National Polling Changes'!AF108*100,J107)),2)</f>
        <v>2.69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29.77</v>
      </c>
      <c r="C109" s="1">
        <f>ROUND((IF('[2]National Polling Changes'!$W109&gt;43409,'[2]National Polling Changes'!Y109*100,C108)),2)</f>
        <v>0.02</v>
      </c>
      <c r="D109" s="1">
        <f>ROUND((IF('[2]National Polling Changes'!$W109&gt;43409,'[2]National Polling Changes'!Z109*100,D108)),2)</f>
        <v>2.17</v>
      </c>
      <c r="E109" s="1">
        <f>ROUND((IF('[2]National Polling Changes'!$W109&gt;43409,'[2]National Polling Changes'!AA109*100,E108)),2)</f>
        <v>5.64</v>
      </c>
      <c r="F109" s="1">
        <f>ROUND((IF('[2]National Polling Changes'!$W109&gt;43409,'[2]National Polling Changes'!AB109*100,F108)),2)</f>
        <v>1.77</v>
      </c>
      <c r="G109" s="1">
        <f>ROUND((IF('[2]National Polling Changes'!$W109&gt;43409,'[2]National Polling Changes'!AC109*100,G108)),2)</f>
        <v>17.72</v>
      </c>
      <c r="H109" s="1">
        <f>ROUND((IF('[2]National Polling Changes'!$W109&gt;43409,'[2]National Polling Changes'!AD109*100,H108)),2)</f>
        <v>0.84</v>
      </c>
      <c r="I109" s="1">
        <f>ROUND((IF('[2]National Polling Changes'!$W109&gt;43409,'[2]National Polling Changes'!AE109*100,I108)),2)</f>
        <v>21.04</v>
      </c>
      <c r="J109" s="1">
        <f>ROUND((IF('[2]National Polling Changes'!$W109&gt;43409,'[2]National Polling Changes'!AF109*100,J108)),2)</f>
        <v>2.69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30.73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2.11</v>
      </c>
      <c r="E110" s="1">
        <f>ROUND((IF('[2]National Polling Changes'!$W110&gt;43409,'[2]National Polling Changes'!AA110*100,E109)),2)</f>
        <v>5.61</v>
      </c>
      <c r="F110" s="1">
        <f>ROUND((IF('[2]National Polling Changes'!$W110&gt;43409,'[2]National Polling Changes'!AB110*100,F109)),2)</f>
        <v>1.66</v>
      </c>
      <c r="G110" s="1">
        <f>ROUND((IF('[2]National Polling Changes'!$W110&gt;43409,'[2]National Polling Changes'!AC110*100,G109)),2)</f>
        <v>17.309999999999999</v>
      </c>
      <c r="H110" s="1">
        <f>ROUND((IF('[2]National Polling Changes'!$W110&gt;43409,'[2]National Polling Changes'!AD110*100,H109)),2)</f>
        <v>0.89</v>
      </c>
      <c r="I110" s="1">
        <f>ROUND((IF('[2]National Polling Changes'!$W110&gt;43409,'[2]National Polling Changes'!AE110*100,I109)),2)</f>
        <v>21.19</v>
      </c>
      <c r="J110" s="1">
        <f>ROUND((IF('[2]National Polling Changes'!$W110&gt;43409,'[2]National Polling Changes'!AF110*100,J109)),2)</f>
        <v>2.54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31.59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2.21</v>
      </c>
      <c r="E111" s="1">
        <f>ROUND((IF('[2]National Polling Changes'!$W111&gt;43409,'[2]National Polling Changes'!AA111*100,E110)),2)</f>
        <v>5.18</v>
      </c>
      <c r="F111" s="1">
        <f>ROUND((IF('[2]National Polling Changes'!$W111&gt;43409,'[2]National Polling Changes'!AB111*100,F110)),2)</f>
        <v>1.62</v>
      </c>
      <c r="G111" s="1">
        <f>ROUND((IF('[2]National Polling Changes'!$W111&gt;43409,'[2]National Polling Changes'!AC111*100,G110)),2)</f>
        <v>16.989999999999998</v>
      </c>
      <c r="H111" s="1">
        <f>ROUND((IF('[2]National Polling Changes'!$W111&gt;43409,'[2]National Polling Changes'!AD111*100,H110)),2)</f>
        <v>0.89</v>
      </c>
      <c r="I111" s="1">
        <f>ROUND((IF('[2]National Polling Changes'!$W111&gt;43409,'[2]National Polling Changes'!AE111*100,I110)),2)</f>
        <v>20.61</v>
      </c>
      <c r="J111" s="1">
        <f>ROUND((IF('[2]National Polling Changes'!$W111&gt;43409,'[2]National Polling Changes'!AF111*100,J110)),2)</f>
        <v>2.57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31.92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2.1800000000000002</v>
      </c>
      <c r="E112" s="1">
        <f>ROUND((IF('[2]National Polling Changes'!$W112&gt;43409,'[2]National Polling Changes'!AA112*100,E111)),2)</f>
        <v>5.0199999999999996</v>
      </c>
      <c r="F112" s="1">
        <f>ROUND((IF('[2]National Polling Changes'!$W112&gt;43409,'[2]National Polling Changes'!AB112*100,F111)),2)</f>
        <v>1.45</v>
      </c>
      <c r="G112" s="1">
        <f>ROUND((IF('[2]National Polling Changes'!$W112&gt;43409,'[2]National Polling Changes'!AC112*100,G111)),2)</f>
        <v>16.79</v>
      </c>
      <c r="H112" s="1">
        <f>ROUND((IF('[2]National Polling Changes'!$W112&gt;43409,'[2]National Polling Changes'!AD112*100,H111)),2)</f>
        <v>0.91</v>
      </c>
      <c r="I112" s="1">
        <f>ROUND((IF('[2]National Polling Changes'!$W112&gt;43409,'[2]National Polling Changes'!AE112*100,I111)),2)</f>
        <v>20.45</v>
      </c>
      <c r="J112" s="1">
        <f>ROUND((IF('[2]National Polling Changes'!$W112&gt;43409,'[2]National Polling Changes'!AF112*100,J111)),2)</f>
        <v>2.5099999999999998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31.92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2.1800000000000002</v>
      </c>
      <c r="E113" s="1">
        <f>ROUND((IF('[2]National Polling Changes'!$W113&gt;43409,'[2]National Polling Changes'!AA113*100,E112)),2)</f>
        <v>5.0199999999999996</v>
      </c>
      <c r="F113" s="1">
        <f>ROUND((IF('[2]National Polling Changes'!$W113&gt;43409,'[2]National Polling Changes'!AB113*100,F112)),2)</f>
        <v>1.45</v>
      </c>
      <c r="G113" s="1">
        <f>ROUND((IF('[2]National Polling Changes'!$W113&gt;43409,'[2]National Polling Changes'!AC113*100,G112)),2)</f>
        <v>16.79</v>
      </c>
      <c r="H113" s="1">
        <f>ROUND((IF('[2]National Polling Changes'!$W113&gt;43409,'[2]National Polling Changes'!AD113*100,H112)),2)</f>
        <v>0.91</v>
      </c>
      <c r="I113" s="1">
        <f>ROUND((IF('[2]National Polling Changes'!$W113&gt;43409,'[2]National Polling Changes'!AE113*100,I112)),2)</f>
        <v>20.45</v>
      </c>
      <c r="J113" s="1">
        <f>ROUND((IF('[2]National Polling Changes'!$W113&gt;43409,'[2]National Polling Changes'!AF113*100,J112)),2)</f>
        <v>2.5099999999999998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32.06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2.2400000000000002</v>
      </c>
      <c r="E114" s="1">
        <f>ROUND((IF('[2]National Polling Changes'!$W114&gt;43409,'[2]National Polling Changes'!AA114*100,E113)),2)</f>
        <v>4.87</v>
      </c>
      <c r="F114" s="1">
        <f>ROUND((IF('[2]National Polling Changes'!$W114&gt;43409,'[2]National Polling Changes'!AB114*100,F113)),2)</f>
        <v>1.37</v>
      </c>
      <c r="G114" s="1">
        <f>ROUND((IF('[2]National Polling Changes'!$W114&gt;43409,'[2]National Polling Changes'!AC114*100,G113)),2)</f>
        <v>16.329999999999998</v>
      </c>
      <c r="H114" s="1">
        <f>ROUND((IF('[2]National Polling Changes'!$W114&gt;43409,'[2]National Polling Changes'!AD114*100,H113)),2)</f>
        <v>1</v>
      </c>
      <c r="I114" s="1">
        <f>ROUND((IF('[2]National Polling Changes'!$W114&gt;43409,'[2]National Polling Changes'!AE114*100,I113)),2)</f>
        <v>20.54</v>
      </c>
      <c r="J114" s="1">
        <f>ROUND((IF('[2]National Polling Changes'!$W114&gt;43409,'[2]National Polling Changes'!AF114*100,J113)),2)</f>
        <v>2.57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31.93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2.21</v>
      </c>
      <c r="E115" s="1">
        <f>ROUND((IF('[2]National Polling Changes'!$W115&gt;43409,'[2]National Polling Changes'!AA115*100,E114)),2)</f>
        <v>4.8899999999999997</v>
      </c>
      <c r="F115" s="1">
        <f>ROUND((IF('[2]National Polling Changes'!$W115&gt;43409,'[2]National Polling Changes'!AB115*100,F114)),2)</f>
        <v>1.52</v>
      </c>
      <c r="G115" s="1">
        <f>ROUND((IF('[2]National Polling Changes'!$W115&gt;43409,'[2]National Polling Changes'!AC115*100,G114)),2)</f>
        <v>16.48</v>
      </c>
      <c r="H115" s="1">
        <f>ROUND((IF('[2]National Polling Changes'!$W115&gt;43409,'[2]National Polling Changes'!AD115*100,H114)),2)</f>
        <v>0.97</v>
      </c>
      <c r="I115" s="1">
        <f>ROUND((IF('[2]National Polling Changes'!$W115&gt;43409,'[2]National Polling Changes'!AE115*100,I114)),2)</f>
        <v>20.86</v>
      </c>
      <c r="J115" s="1">
        <f>ROUND((IF('[2]National Polling Changes'!$W115&gt;43409,'[2]National Polling Changes'!AF115*100,J114)),2)</f>
        <v>2.4900000000000002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30.36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2.2000000000000002</v>
      </c>
      <c r="E116" s="1">
        <f>ROUND((IF('[2]National Polling Changes'!$W116&gt;43409,'[2]National Polling Changes'!AA116*100,E115)),2)</f>
        <v>4.8099999999999996</v>
      </c>
      <c r="F116" s="1">
        <f>ROUND((IF('[2]National Polling Changes'!$W116&gt;43409,'[2]National Polling Changes'!AB116*100,F115)),2)</f>
        <v>1.32</v>
      </c>
      <c r="G116" s="1">
        <f>ROUND((IF('[2]National Polling Changes'!$W116&gt;43409,'[2]National Polling Changes'!AC116*100,G115)),2)</f>
        <v>15.88</v>
      </c>
      <c r="H116" s="1">
        <f>ROUND((IF('[2]National Polling Changes'!$W116&gt;43409,'[2]National Polling Changes'!AD116*100,H115)),2)</f>
        <v>0.86</v>
      </c>
      <c r="I116" s="1">
        <f>ROUND((IF('[2]National Polling Changes'!$W116&gt;43409,'[2]National Polling Changes'!AE116*100,I115)),2)</f>
        <v>23.12</v>
      </c>
      <c r="J116" s="1">
        <f>ROUND((IF('[2]National Polling Changes'!$W116&gt;43409,'[2]National Polling Changes'!AF116*100,J115)),2)</f>
        <v>2.57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28.45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2.08</v>
      </c>
      <c r="E117" s="1">
        <f>ROUND((IF('[2]National Polling Changes'!$W117&gt;43409,'[2]National Polling Changes'!AA117*100,E116)),2)</f>
        <v>4.47</v>
      </c>
      <c r="F117" s="1">
        <f>ROUND((IF('[2]National Polling Changes'!$W117&gt;43409,'[2]National Polling Changes'!AB117*100,F116)),2)</f>
        <v>1.21</v>
      </c>
      <c r="G117" s="1">
        <f>ROUND((IF('[2]National Polling Changes'!$W117&gt;43409,'[2]National Polling Changes'!AC117*100,G116)),2)</f>
        <v>16.350000000000001</v>
      </c>
      <c r="H117" s="1">
        <f>ROUND((IF('[2]National Polling Changes'!$W117&gt;43409,'[2]National Polling Changes'!AD117*100,H116)),2)</f>
        <v>0.79</v>
      </c>
      <c r="I117" s="1">
        <f>ROUND((IF('[2]National Polling Changes'!$W117&gt;43409,'[2]National Polling Changes'!AE117*100,I116)),2)</f>
        <v>25.51</v>
      </c>
      <c r="J117" s="1">
        <f>ROUND((IF('[2]National Polling Changes'!$W117&gt;43409,'[2]National Polling Changes'!AF117*100,J116)),2)</f>
        <v>2.4500000000000002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27.29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2.0099999999999998</v>
      </c>
      <c r="E118" s="1">
        <f>ROUND((IF('[2]National Polling Changes'!$W118&gt;43409,'[2]National Polling Changes'!AA118*100,E117)),2)</f>
        <v>4.34</v>
      </c>
      <c r="F118" s="1">
        <f>ROUND((IF('[2]National Polling Changes'!$W118&gt;43409,'[2]National Polling Changes'!AB118*100,F117)),2)</f>
        <v>1.18</v>
      </c>
      <c r="G118" s="1">
        <f>ROUND((IF('[2]National Polling Changes'!$W118&gt;43409,'[2]National Polling Changes'!AC118*100,G117)),2)</f>
        <v>17.21</v>
      </c>
      <c r="H118" s="1">
        <f>ROUND((IF('[2]National Polling Changes'!$W118&gt;43409,'[2]National Polling Changes'!AD118*100,H117)),2)</f>
        <v>0.8</v>
      </c>
      <c r="I118" s="1">
        <f>ROUND((IF('[2]National Polling Changes'!$W118&gt;43409,'[2]National Polling Changes'!AE118*100,I117)),2)</f>
        <v>26.15</v>
      </c>
      <c r="J118" s="1">
        <f>ROUND((IF('[2]National Polling Changes'!$W118&gt;43409,'[2]National Polling Changes'!AF118*100,J117)),2)</f>
        <v>2.35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25.21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1.42</v>
      </c>
      <c r="E119" s="1">
        <f>ROUND((IF('[2]National Polling Changes'!$W119&gt;43409,'[2]National Polling Changes'!AA119*100,E118)),2)</f>
        <v>3.16</v>
      </c>
      <c r="F119" s="1">
        <f>ROUND((IF('[2]National Polling Changes'!$W119&gt;43409,'[2]National Polling Changes'!AB119*100,F118)),2)</f>
        <v>0.95</v>
      </c>
      <c r="G119" s="1">
        <f>ROUND((IF('[2]National Polling Changes'!$W119&gt;43409,'[2]National Polling Changes'!AC119*100,G118)),2)</f>
        <v>20.67</v>
      </c>
      <c r="H119" s="1">
        <f>ROUND((IF('[2]National Polling Changes'!$W119&gt;43409,'[2]National Polling Changes'!AD119*100,H118)),2)</f>
        <v>0.68</v>
      </c>
      <c r="I119" s="1">
        <f>ROUND((IF('[2]National Polling Changes'!$W119&gt;43409,'[2]National Polling Changes'!AE119*100,I118)),2)</f>
        <v>27.05</v>
      </c>
      <c r="J119" s="1">
        <f>ROUND((IF('[2]National Polling Changes'!$W119&gt;43409,'[2]National Polling Changes'!AF119*100,J118)),2)</f>
        <v>1.67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25.21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1.42</v>
      </c>
      <c r="E120" s="1">
        <f>ROUND((IF('[2]National Polling Changes'!$W120&gt;43409,'[2]National Polling Changes'!AA120*100,E119)),2)</f>
        <v>3.16</v>
      </c>
      <c r="F120" s="1">
        <f>ROUND((IF('[2]National Polling Changes'!$W120&gt;43409,'[2]National Polling Changes'!AB120*100,F119)),2)</f>
        <v>0.95</v>
      </c>
      <c r="G120" s="1">
        <f>ROUND((IF('[2]National Polling Changes'!$W120&gt;43409,'[2]National Polling Changes'!AC120*100,G119)),2)</f>
        <v>20.67</v>
      </c>
      <c r="H120" s="1">
        <f>ROUND((IF('[2]National Polling Changes'!$W120&gt;43409,'[2]National Polling Changes'!AD120*100,H119)),2)</f>
        <v>0.68</v>
      </c>
      <c r="I120" s="1">
        <f>ROUND((IF('[2]National Polling Changes'!$W120&gt;43409,'[2]National Polling Changes'!AE120*100,I119)),2)</f>
        <v>27.05</v>
      </c>
      <c r="J120" s="1">
        <f>ROUND((IF('[2]National Polling Changes'!$W120&gt;43409,'[2]National Polling Changes'!AF120*100,J119)),2)</f>
        <v>1.67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26.77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1.33</v>
      </c>
      <c r="E121" s="1">
        <f>ROUND((IF('[2]National Polling Changes'!$W121&gt;43409,'[2]National Polling Changes'!AA121*100,E120)),2)</f>
        <v>2.89</v>
      </c>
      <c r="F121" s="1">
        <f>ROUND((IF('[2]National Polling Changes'!$W121&gt;43409,'[2]National Polling Changes'!AB121*100,F120)),2)</f>
        <v>0.91</v>
      </c>
      <c r="G121" s="1">
        <f>ROUND((IF('[2]National Polling Changes'!$W121&gt;43409,'[2]National Polling Changes'!AC121*100,G120)),2)</f>
        <v>20.170000000000002</v>
      </c>
      <c r="H121" s="1">
        <f>ROUND((IF('[2]National Polling Changes'!$W121&gt;43409,'[2]National Polling Changes'!AD121*100,H120)),2)</f>
        <v>0.64</v>
      </c>
      <c r="I121" s="1">
        <f>ROUND((IF('[2]National Polling Changes'!$W121&gt;43409,'[2]National Polling Changes'!AE121*100,I120)),2)</f>
        <v>26.51</v>
      </c>
      <c r="J121" s="1">
        <f>ROUND((IF('[2]National Polling Changes'!$W121&gt;43409,'[2]National Polling Changes'!AF121*100,J120)),2)</f>
        <v>1.59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29.69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1.07</v>
      </c>
      <c r="E122" s="1">
        <f>ROUND((IF('[2]National Polling Changes'!$W122&gt;43409,'[2]National Polling Changes'!AA122*100,E121)),2)</f>
        <v>2.52</v>
      </c>
      <c r="F122" s="1">
        <f>ROUND((IF('[2]National Polling Changes'!$W122&gt;43409,'[2]National Polling Changes'!AB122*100,F121)),2)</f>
        <v>0.79</v>
      </c>
      <c r="G122" s="1">
        <f>ROUND((IF('[2]National Polling Changes'!$W122&gt;43409,'[2]National Polling Changes'!AC122*100,G121)),2)</f>
        <v>21.41</v>
      </c>
      <c r="H122" s="1">
        <f>ROUND((IF('[2]National Polling Changes'!$W122&gt;43409,'[2]National Polling Changes'!AD122*100,H121)),2)</f>
        <v>0.59</v>
      </c>
      <c r="I122" s="1">
        <f>ROUND((IF('[2]National Polling Changes'!$W122&gt;43409,'[2]National Polling Changes'!AE122*100,I121)),2)</f>
        <v>24.19</v>
      </c>
      <c r="J122" s="1">
        <f>ROUND((IF('[2]National Polling Changes'!$W122&gt;43409,'[2]National Polling Changes'!AF122*100,J121)),2)</f>
        <v>1.41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28.59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1.24</v>
      </c>
      <c r="E123" s="1">
        <f>ROUND((IF('[2]National Polling Changes'!$W123&gt;43409,'[2]National Polling Changes'!AA123*100,E122)),2)</f>
        <v>2.61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19.57</v>
      </c>
      <c r="H123" s="1">
        <f>ROUND((IF('[2]National Polling Changes'!$W123&gt;43409,'[2]National Polling Changes'!AD123*100,H122)),2)</f>
        <v>0.59</v>
      </c>
      <c r="I123" s="1">
        <f>ROUND((IF('[2]National Polling Changes'!$W123&gt;43409,'[2]National Polling Changes'!AE123*100,I122)),2)</f>
        <v>25.79</v>
      </c>
      <c r="J123" s="1">
        <f>ROUND((IF('[2]National Polling Changes'!$W123&gt;43409,'[2]National Polling Changes'!AF123*100,J122)),2)</f>
        <v>1.5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29.89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0.98</v>
      </c>
      <c r="E124" s="1">
        <f>ROUND((IF('[2]National Polling Changes'!$W124&gt;43409,'[2]National Polling Changes'!AA124*100,E123)),2)</f>
        <v>2.33</v>
      </c>
      <c r="F124" s="1">
        <f>ROUND((IF('[2]National Polling Changes'!$W124&gt;43409,'[2]National Polling Changes'!AB124*100,F123)),2)</f>
        <v>0.61</v>
      </c>
      <c r="G124" s="1">
        <f>ROUND((IF('[2]National Polling Changes'!$W124&gt;43409,'[2]National Polling Changes'!AC124*100,G123)),2)</f>
        <v>21.58</v>
      </c>
      <c r="H124" s="1">
        <f>ROUND((IF('[2]National Polling Changes'!$W124&gt;43409,'[2]National Polling Changes'!AD124*100,H123)),2)</f>
        <v>0.47</v>
      </c>
      <c r="I124" s="1">
        <f>ROUND((IF('[2]National Polling Changes'!$W124&gt;43409,'[2]National Polling Changes'!AE124*100,I123)),2)</f>
        <v>24.45</v>
      </c>
      <c r="J124" s="1">
        <f>ROUND((IF('[2]National Polling Changes'!$W124&gt;43409,'[2]National Polling Changes'!AF124*100,J123)),2)</f>
        <v>1.28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29.71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0.85</v>
      </c>
      <c r="E125" s="1">
        <f>ROUND((IF('[2]National Polling Changes'!$W125&gt;43409,'[2]National Polling Changes'!AA125*100,E124)),2)</f>
        <v>2.73</v>
      </c>
      <c r="F125" s="1">
        <f>ROUND((IF('[2]National Polling Changes'!$W125&gt;43409,'[2]National Polling Changes'!AB125*100,F124)),2)</f>
        <v>0.59</v>
      </c>
      <c r="G125" s="1">
        <f>ROUND((IF('[2]National Polling Changes'!$W125&gt;43409,'[2]National Polling Changes'!AC125*100,G124)),2)</f>
        <v>20.81</v>
      </c>
      <c r="H125" s="1">
        <f>ROUND((IF('[2]National Polling Changes'!$W125&gt;43409,'[2]National Polling Changes'!AD125*100,H124)),2)</f>
        <v>0.42</v>
      </c>
      <c r="I125" s="1">
        <f>ROUND((IF('[2]National Polling Changes'!$W125&gt;43409,'[2]National Polling Changes'!AE125*100,I124)),2)</f>
        <v>24.94</v>
      </c>
      <c r="J125" s="1">
        <f>ROUND((IF('[2]National Polling Changes'!$W125&gt;43409,'[2]National Polling Changes'!AF125*100,J124)),2)</f>
        <v>1.34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30.04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1.87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1.25</v>
      </c>
      <c r="G126" s="1">
        <f>ROUND((IF('[2]National Polling Changes'!$W126&gt;43409,'[2]National Polling Changes'!AC126*100,G125)),2)</f>
        <v>16.29</v>
      </c>
      <c r="H126" s="1">
        <f>ROUND((IF('[2]National Polling Changes'!$W126&gt;43409,'[2]National Polling Changes'!AD126*100,H125)),2)</f>
        <v>0.88</v>
      </c>
      <c r="I126" s="1">
        <f>ROUND((IF('[2]National Polling Changes'!$W126&gt;43409,'[2]National Polling Changes'!AE126*100,I125)),2)</f>
        <v>22.94</v>
      </c>
      <c r="J126" s="1">
        <f>ROUND((IF('[2]National Polling Changes'!$W126&gt;43409,'[2]National Polling Changes'!AF126*100,J125)),2)</f>
        <v>2.65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30.04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1.87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1.25</v>
      </c>
      <c r="G127" s="1">
        <f>ROUND((IF('[2]National Polling Changes'!$W127&gt;43409,'[2]National Polling Changes'!AC127*100,G126)),2)</f>
        <v>16.29</v>
      </c>
      <c r="H127" s="1">
        <f>ROUND((IF('[2]National Polling Changes'!$W127&gt;43409,'[2]National Polling Changes'!AD127*100,H126)),2)</f>
        <v>0.88</v>
      </c>
      <c r="I127" s="1">
        <f>ROUND((IF('[2]National Polling Changes'!$W127&gt;43409,'[2]National Polling Changes'!AE127*100,I126)),2)</f>
        <v>22.94</v>
      </c>
      <c r="J127" s="1">
        <f>ROUND((IF('[2]National Polling Changes'!$W127&gt;43409,'[2]National Polling Changes'!AF127*100,J126)),2)</f>
        <v>2.65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30.01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2.0299999999999998</v>
      </c>
      <c r="E128" s="1">
        <f>ROUND((IF('[2]National Polling Changes'!$W128&gt;43409,'[2]National Polling Changes'!AA128*100,E127)),2)</f>
        <v>4.9800000000000004</v>
      </c>
      <c r="F128" s="1">
        <f>ROUND((IF('[2]National Polling Changes'!$W128&gt;43409,'[2]National Polling Changes'!AB128*100,F127)),2)</f>
        <v>1.32</v>
      </c>
      <c r="G128" s="1">
        <f>ROUND((IF('[2]National Polling Changes'!$W128&gt;43409,'[2]National Polling Changes'!AC128*100,G127)),2)</f>
        <v>16.440000000000001</v>
      </c>
      <c r="H128" s="1">
        <f>ROUND((IF('[2]National Polling Changes'!$W128&gt;43409,'[2]National Polling Changes'!AD128*100,H127)),2)</f>
        <v>0.83</v>
      </c>
      <c r="I128" s="1">
        <f>ROUND((IF('[2]National Polling Changes'!$W128&gt;43409,'[2]National Polling Changes'!AE128*100,I127)),2)</f>
        <v>22.62</v>
      </c>
      <c r="J128" s="1">
        <f>ROUND((IF('[2]National Polling Changes'!$W128&gt;43409,'[2]National Polling Changes'!AF128*100,J127)),2)</f>
        <v>2.72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29.92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2.04</v>
      </c>
      <c r="E129" s="1">
        <f>ROUND((IF('[2]National Polling Changes'!$W129&gt;43409,'[2]National Polling Changes'!AA129*100,E128)),2)</f>
        <v>5.08</v>
      </c>
      <c r="F129" s="1">
        <f>ROUND((IF('[2]National Polling Changes'!$W129&gt;43409,'[2]National Polling Changes'!AB129*100,F128)),2)</f>
        <v>1.29</v>
      </c>
      <c r="G129" s="1">
        <f>ROUND((IF('[2]National Polling Changes'!$W129&gt;43409,'[2]National Polling Changes'!AC129*100,G128)),2)</f>
        <v>16.75</v>
      </c>
      <c r="H129" s="1">
        <f>ROUND((IF('[2]National Polling Changes'!$W129&gt;43409,'[2]National Polling Changes'!AD129*100,H128)),2)</f>
        <v>0.79</v>
      </c>
      <c r="I129" s="1">
        <f>ROUND((IF('[2]National Polling Changes'!$W129&gt;43409,'[2]National Polling Changes'!AE129*100,I128)),2)</f>
        <v>22.37</v>
      </c>
      <c r="J129" s="1">
        <f>ROUND((IF('[2]National Polling Changes'!$W129&gt;43409,'[2]National Polling Changes'!AF129*100,J128)),2)</f>
        <v>2.69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30.21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2.21</v>
      </c>
      <c r="E130" s="1">
        <f>ROUND((IF('[2]National Polling Changes'!$W130&gt;43409,'[2]National Polling Changes'!AA130*100,E129)),2)</f>
        <v>4.88</v>
      </c>
      <c r="F130" s="1">
        <f>ROUND((IF('[2]National Polling Changes'!$W130&gt;43409,'[2]National Polling Changes'!AB130*100,F129)),2)</f>
        <v>1.3</v>
      </c>
      <c r="G130" s="1">
        <f>ROUND((IF('[2]National Polling Changes'!$W130&gt;43409,'[2]National Polling Changes'!AC130*100,G129)),2)</f>
        <v>17.11</v>
      </c>
      <c r="H130" s="1">
        <f>ROUND((IF('[2]National Polling Changes'!$W130&gt;43409,'[2]National Polling Changes'!AD130*100,H129)),2)</f>
        <v>0.77</v>
      </c>
      <c r="I130" s="1">
        <f>ROUND((IF('[2]National Polling Changes'!$W130&gt;43409,'[2]National Polling Changes'!AE130*100,I129)),2)</f>
        <v>21.82</v>
      </c>
      <c r="J130" s="1">
        <f>ROUND((IF('[2]National Polling Changes'!$W130&gt;43409,'[2]National Polling Changes'!AF130*100,J129)),2)</f>
        <v>2.65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30.47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2.17</v>
      </c>
      <c r="E131" s="1">
        <f>ROUND((IF('[2]National Polling Changes'!$W131&gt;43409,'[2]National Polling Changes'!AA131*100,E130)),2)</f>
        <v>4.76</v>
      </c>
      <c r="F131" s="1">
        <f>ROUND((IF('[2]National Polling Changes'!$W131&gt;43409,'[2]National Polling Changes'!AB131*100,F130)),2)</f>
        <v>1.29</v>
      </c>
      <c r="G131" s="1">
        <f>ROUND((IF('[2]National Polling Changes'!$W131&gt;43409,'[2]National Polling Changes'!AC131*100,G130)),2)</f>
        <v>17.53</v>
      </c>
      <c r="H131" s="1">
        <f>ROUND((IF('[2]National Polling Changes'!$W131&gt;43409,'[2]National Polling Changes'!AD131*100,H130)),2)</f>
        <v>0.96</v>
      </c>
      <c r="I131" s="1">
        <f>ROUND((IF('[2]National Polling Changes'!$W131&gt;43409,'[2]National Polling Changes'!AE131*100,I130)),2)</f>
        <v>21.02</v>
      </c>
      <c r="J131" s="1">
        <f>ROUND((IF('[2]National Polling Changes'!$W131&gt;43409,'[2]National Polling Changes'!AF131*100,J130)),2)</f>
        <v>2.5299999999999998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30.41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1.97</v>
      </c>
      <c r="E132" s="1">
        <f>ROUND((IF('[2]National Polling Changes'!$W132&gt;43409,'[2]National Polling Changes'!AA132*100,E131)),2)</f>
        <v>5.15</v>
      </c>
      <c r="F132" s="1">
        <f>ROUND((IF('[2]National Polling Changes'!$W132&gt;43409,'[2]National Polling Changes'!AB132*100,F131)),2)</f>
        <v>1.25</v>
      </c>
      <c r="G132" s="1">
        <f>ROUND((IF('[2]National Polling Changes'!$W132&gt;43409,'[2]National Polling Changes'!AC132*100,G131)),2)</f>
        <v>17.190000000000001</v>
      </c>
      <c r="H132" s="1">
        <f>ROUND((IF('[2]National Polling Changes'!$W132&gt;43409,'[2]National Polling Changes'!AD132*100,H131)),2)</f>
        <v>0.75</v>
      </c>
      <c r="I132" s="1">
        <f>ROUND((IF('[2]National Polling Changes'!$W132&gt;43409,'[2]National Polling Changes'!AE132*100,I131)),2)</f>
        <v>21.82</v>
      </c>
      <c r="J132" s="1">
        <f>ROUND((IF('[2]National Polling Changes'!$W132&gt;43409,'[2]National Polling Changes'!AF132*100,J131)),2)</f>
        <v>2.7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28.27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1.77</v>
      </c>
      <c r="E133" s="1">
        <f>ROUND((IF('[2]National Polling Changes'!$W133&gt;43409,'[2]National Polling Changes'!AA133*100,E132)),2)</f>
        <v>4.7300000000000004</v>
      </c>
      <c r="F133" s="1">
        <f>ROUND((IF('[2]National Polling Changes'!$W133&gt;43409,'[2]National Polling Changes'!AB133*100,F132)),2)</f>
        <v>1.22</v>
      </c>
      <c r="G133" s="1">
        <f>ROUND((IF('[2]National Polling Changes'!$W133&gt;43409,'[2]National Polling Changes'!AC133*100,G132)),2)</f>
        <v>18.920000000000002</v>
      </c>
      <c r="H133" s="1">
        <f>ROUND((IF('[2]National Polling Changes'!$W133&gt;43409,'[2]National Polling Changes'!AD133*100,H132)),2)</f>
        <v>0.6</v>
      </c>
      <c r="I133" s="1">
        <f>ROUND((IF('[2]National Polling Changes'!$W133&gt;43409,'[2]National Polling Changes'!AE133*100,I132)),2)</f>
        <v>23.09</v>
      </c>
      <c r="J133" s="1">
        <f>ROUND((IF('[2]National Polling Changes'!$W133&gt;43409,'[2]National Polling Changes'!AF133*100,J132)),2)</f>
        <v>2.52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28.27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1.77</v>
      </c>
      <c r="E134" s="1">
        <f>ROUND((IF('[2]National Polling Changes'!$W134&gt;43409,'[2]National Polling Changes'!AA134*100,E133)),2)</f>
        <v>4.7300000000000004</v>
      </c>
      <c r="F134" s="1">
        <f>ROUND((IF('[2]National Polling Changes'!$W134&gt;43409,'[2]National Polling Changes'!AB134*100,F133)),2)</f>
        <v>1.22</v>
      </c>
      <c r="G134" s="1">
        <f>ROUND((IF('[2]National Polling Changes'!$W134&gt;43409,'[2]National Polling Changes'!AC134*100,G133)),2)</f>
        <v>18.920000000000002</v>
      </c>
      <c r="H134" s="1">
        <f>ROUND((IF('[2]National Polling Changes'!$W134&gt;43409,'[2]National Polling Changes'!AD134*100,H133)),2)</f>
        <v>0.6</v>
      </c>
      <c r="I134" s="1">
        <f>ROUND((IF('[2]National Polling Changes'!$W134&gt;43409,'[2]National Polling Changes'!AE134*100,I133)),2)</f>
        <v>23.09</v>
      </c>
      <c r="J134" s="1">
        <f>ROUND((IF('[2]National Polling Changes'!$W134&gt;43409,'[2]National Polling Changes'!AF134*100,J133)),2)</f>
        <v>2.52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2.13</v>
      </c>
      <c r="E135" s="1">
        <f>ROUND((IF('[2]National Polling Changes'!$W135&gt;43409,'[2]National Polling Changes'!AA135*100,E134)),2)</f>
        <v>5</v>
      </c>
      <c r="F135" s="1">
        <f>ROUND((IF('[2]National Polling Changes'!$W135&gt;43409,'[2]National Polling Changes'!AB135*100,F134)),2)</f>
        <v>1.24</v>
      </c>
      <c r="G135" s="1">
        <f>ROUND((IF('[2]National Polling Changes'!$W135&gt;43409,'[2]National Polling Changes'!AC135*100,G134)),2)</f>
        <v>17.3</v>
      </c>
      <c r="H135" s="1">
        <f>ROUND((IF('[2]National Polling Changes'!$W135&gt;43409,'[2]National Polling Changes'!AD135*100,H134)),2)</f>
        <v>0.85</v>
      </c>
      <c r="I135" s="1">
        <f>ROUND((IF('[2]National Polling Changes'!$W135&gt;43409,'[2]National Polling Changes'!AE135*100,I134)),2)</f>
        <v>21.24</v>
      </c>
      <c r="J135" s="1">
        <f>ROUND((IF('[2]National Polling Changes'!$W135&gt;43409,'[2]National Polling Changes'!AF135*100,J134)),2)</f>
        <v>2.77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30.5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1.1499999999999999</v>
      </c>
      <c r="E136" s="1">
        <f>ROUND((IF('[2]National Polling Changes'!$W136&gt;43409,'[2]National Polling Changes'!AA136*100,E135)),2)</f>
        <v>3.89</v>
      </c>
      <c r="F136" s="1">
        <f>ROUND((IF('[2]National Polling Changes'!$W136&gt;43409,'[2]National Polling Changes'!AB136*100,F135)),2)</f>
        <v>0.9</v>
      </c>
      <c r="G136" s="1">
        <f>ROUND((IF('[2]National Polling Changes'!$W136&gt;43409,'[2]National Polling Changes'!AC136*100,G135)),2)</f>
        <v>19.62</v>
      </c>
      <c r="H136" s="1">
        <f>ROUND((IF('[2]National Polling Changes'!$W136&gt;43409,'[2]National Polling Changes'!AD136*100,H135)),2)</f>
        <v>0.53</v>
      </c>
      <c r="I136" s="1">
        <f>ROUND((IF('[2]National Polling Changes'!$W136&gt;43409,'[2]National Polling Changes'!AE136*100,I135)),2)</f>
        <v>23.14</v>
      </c>
      <c r="J136" s="1">
        <f>ROUND((IF('[2]National Polling Changes'!$W136&gt;43409,'[2]National Polling Changes'!AF136*100,J135)),2)</f>
        <v>2.17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30.17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1.42</v>
      </c>
      <c r="E137" s="1">
        <f>ROUND((IF('[2]National Polling Changes'!$W137&gt;43409,'[2]National Polling Changes'!AA137*100,E136)),2)</f>
        <v>4.08</v>
      </c>
      <c r="F137" s="1">
        <f>ROUND((IF('[2]National Polling Changes'!$W137&gt;43409,'[2]National Polling Changes'!AB137*100,F136)),2)</f>
        <v>1.04</v>
      </c>
      <c r="G137" s="1">
        <f>ROUND((IF('[2]National Polling Changes'!$W137&gt;43409,'[2]National Polling Changes'!AC137*100,G136)),2)</f>
        <v>20.170000000000002</v>
      </c>
      <c r="H137" s="1">
        <f>ROUND((IF('[2]National Polling Changes'!$W137&gt;43409,'[2]National Polling Changes'!AD137*100,H136)),2)</f>
        <v>0.6</v>
      </c>
      <c r="I137" s="1">
        <f>ROUND((IF('[2]National Polling Changes'!$W137&gt;43409,'[2]National Polling Changes'!AE137*100,I136)),2)</f>
        <v>22.43</v>
      </c>
      <c r="J137" s="1">
        <f>ROUND((IF('[2]National Polling Changes'!$W137&gt;43409,'[2]National Polling Changes'!AF137*100,J136)),2)</f>
        <v>2.4500000000000002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30.39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1.85</v>
      </c>
      <c r="E138" s="1">
        <f>ROUND((IF('[2]National Polling Changes'!$W138&gt;43409,'[2]National Polling Changes'!AA138*100,E137)),2)</f>
        <v>4.07</v>
      </c>
      <c r="F138" s="1">
        <f>ROUND((IF('[2]National Polling Changes'!$W138&gt;43409,'[2]National Polling Changes'!AB138*100,F137)),2)</f>
        <v>1.03</v>
      </c>
      <c r="G138" s="1">
        <f>ROUND((IF('[2]National Polling Changes'!$W138&gt;43409,'[2]National Polling Changes'!AC138*100,G137)),2)</f>
        <v>20.350000000000001</v>
      </c>
      <c r="H138" s="1">
        <f>ROUND((IF('[2]National Polling Changes'!$W138&gt;43409,'[2]National Polling Changes'!AD138*100,H137)),2)</f>
        <v>0.54</v>
      </c>
      <c r="I138" s="1">
        <f>ROUND((IF('[2]National Polling Changes'!$W138&gt;43409,'[2]National Polling Changes'!AE138*100,I137)),2)</f>
        <v>21.59</v>
      </c>
      <c r="J138" s="1">
        <f>ROUND((IF('[2]National Polling Changes'!$W138&gt;43409,'[2]National Polling Changes'!AF138*100,J137)),2)</f>
        <v>2.5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31.58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2.14</v>
      </c>
      <c r="E139" s="1">
        <f>ROUND((IF('[2]National Polling Changes'!$W139&gt;43409,'[2]National Polling Changes'!AA139*100,E138)),2)</f>
        <v>3.68</v>
      </c>
      <c r="F139" s="1">
        <f>ROUND((IF('[2]National Polling Changes'!$W139&gt;43409,'[2]National Polling Changes'!AB139*100,F138)),2)</f>
        <v>1.08</v>
      </c>
      <c r="G139" s="1">
        <f>ROUND((IF('[2]National Polling Changes'!$W139&gt;43409,'[2]National Polling Changes'!AC139*100,G138)),2)</f>
        <v>20.010000000000002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20.71</v>
      </c>
      <c r="J139" s="1">
        <f>ROUND((IF('[2]National Polling Changes'!$W139&gt;43409,'[2]National Polling Changes'!AF139*100,J138)),2)</f>
        <v>1.99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2.81</v>
      </c>
      <c r="E140" s="1">
        <f>ROUND((IF('[2]National Polling Changes'!$W140&gt;43409,'[2]National Polling Changes'!AA140*100,E139)),2)</f>
        <v>4.8</v>
      </c>
      <c r="F140" s="1">
        <f>ROUND((IF('[2]National Polling Changes'!$W140&gt;43409,'[2]National Polling Changes'!AB140*100,F139)),2)</f>
        <v>1.32</v>
      </c>
      <c r="G140" s="1">
        <f>ROUND((IF('[2]National Polling Changes'!$W140&gt;43409,'[2]National Polling Changes'!AC140*100,G139)),2)</f>
        <v>16.57</v>
      </c>
      <c r="H140" s="1">
        <f>ROUND((IF('[2]National Polling Changes'!$W140&gt;43409,'[2]National Polling Changes'!AD140*100,H139)),2)</f>
        <v>0.7</v>
      </c>
      <c r="I140" s="1">
        <f>ROUND((IF('[2]National Polling Changes'!$W140&gt;43409,'[2]National Polling Changes'!AE140*100,I139)),2)</f>
        <v>19.920000000000002</v>
      </c>
      <c r="J140" s="1">
        <f>ROUND((IF('[2]National Polling Changes'!$W140&gt;43409,'[2]National Polling Changes'!AF140*100,J139)),2)</f>
        <v>2.52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33.15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2.79</v>
      </c>
      <c r="E141" s="1">
        <f>ROUND((IF('[2]National Polling Changes'!$W141&gt;43409,'[2]National Polling Changes'!AA141*100,E140)),2)</f>
        <v>4.9400000000000004</v>
      </c>
      <c r="F141" s="1">
        <f>ROUND((IF('[2]National Polling Changes'!$W141&gt;43409,'[2]National Polling Changes'!AB141*100,F140)),2)</f>
        <v>1.25</v>
      </c>
      <c r="G141" s="1">
        <f>ROUND((IF('[2]National Polling Changes'!$W141&gt;43409,'[2]National Polling Changes'!AC141*100,G140)),2)</f>
        <v>15.99</v>
      </c>
      <c r="H141" s="1">
        <f>ROUND((IF('[2]National Polling Changes'!$W141&gt;43409,'[2]National Polling Changes'!AD141*100,H140)),2)</f>
        <v>0.69</v>
      </c>
      <c r="I141" s="1">
        <f>ROUND((IF('[2]National Polling Changes'!$W141&gt;43409,'[2]National Polling Changes'!AE141*100,I140)),2)</f>
        <v>20.23</v>
      </c>
      <c r="J141" s="1">
        <f>ROUND((IF('[2]National Polling Changes'!$W141&gt;43409,'[2]National Polling Changes'!AF141*100,J140)),2)</f>
        <v>2.56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33.840000000000003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2.72</v>
      </c>
      <c r="E142" s="1">
        <f>ROUND((IF('[2]National Polling Changes'!$W142&gt;43409,'[2]National Polling Changes'!AA142*100,E141)),2)</f>
        <v>4.99</v>
      </c>
      <c r="F142" s="1">
        <f>ROUND((IF('[2]National Polling Changes'!$W142&gt;43409,'[2]National Polling Changes'!AB142*100,F141)),2)</f>
        <v>1.3</v>
      </c>
      <c r="G142" s="1">
        <f>ROUND((IF('[2]National Polling Changes'!$W142&gt;43409,'[2]National Polling Changes'!AC142*100,G141)),2)</f>
        <v>15.43</v>
      </c>
      <c r="H142" s="1">
        <f>ROUND((IF('[2]National Polling Changes'!$W142&gt;43409,'[2]National Polling Changes'!AD142*100,H141)),2)</f>
        <v>0.74</v>
      </c>
      <c r="I142" s="1">
        <f>ROUND((IF('[2]National Polling Changes'!$W142&gt;43409,'[2]National Polling Changes'!AE142*100,I141)),2)</f>
        <v>20.440000000000001</v>
      </c>
      <c r="J142" s="1">
        <f>ROUND((IF('[2]National Polling Changes'!$W142&gt;43409,'[2]National Polling Changes'!AF142*100,J141)),2)</f>
        <v>2.48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33.85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2.75</v>
      </c>
      <c r="E143" s="1">
        <f>ROUND((IF('[2]National Polling Changes'!$W143&gt;43409,'[2]National Polling Changes'!AA143*100,E142)),2)</f>
        <v>4.9800000000000004</v>
      </c>
      <c r="F143" s="1">
        <f>ROUND((IF('[2]National Polling Changes'!$W143&gt;43409,'[2]National Polling Changes'!AB143*100,F142)),2)</f>
        <v>1.31</v>
      </c>
      <c r="G143" s="1">
        <f>ROUND((IF('[2]National Polling Changes'!$W143&gt;43409,'[2]National Polling Changes'!AC143*100,G142)),2)</f>
        <v>15.78</v>
      </c>
      <c r="H143" s="1">
        <f>ROUND((IF('[2]National Polling Changes'!$W143&gt;43409,'[2]National Polling Changes'!AD143*100,H142)),2)</f>
        <v>0.8</v>
      </c>
      <c r="I143" s="1">
        <f>ROUND((IF('[2]National Polling Changes'!$W143&gt;43409,'[2]National Polling Changes'!AE143*100,I142)),2)</f>
        <v>19.96</v>
      </c>
      <c r="J143" s="1">
        <f>ROUND((IF('[2]National Polling Changes'!$W143&gt;43409,'[2]National Polling Changes'!AF143*100,J142)),2)</f>
        <v>2.4900000000000002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34.39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2.62</v>
      </c>
      <c r="E144" s="1">
        <f>ROUND((IF('[2]National Polling Changes'!$W144&gt;43409,'[2]National Polling Changes'!AA144*100,E143)),2)</f>
        <v>4.92</v>
      </c>
      <c r="F144" s="1">
        <f>ROUND((IF('[2]National Polling Changes'!$W144&gt;43409,'[2]National Polling Changes'!AB144*100,F143)),2)</f>
        <v>1.3</v>
      </c>
      <c r="G144" s="1">
        <f>ROUND((IF('[2]National Polling Changes'!$W144&gt;43409,'[2]National Polling Changes'!AC144*100,G143)),2)</f>
        <v>15.35</v>
      </c>
      <c r="H144" s="1">
        <f>ROUND((IF('[2]National Polling Changes'!$W144&gt;43409,'[2]National Polling Changes'!AD144*100,H143)),2)</f>
        <v>0.74</v>
      </c>
      <c r="I144" s="1">
        <f>ROUND((IF('[2]National Polling Changes'!$W144&gt;43409,'[2]National Polling Changes'!AE144*100,I143)),2)</f>
        <v>20.14</v>
      </c>
      <c r="J144" s="1">
        <f>ROUND((IF('[2]National Polling Changes'!$W144&gt;43409,'[2]National Polling Changes'!AF144*100,J143)),2)</f>
        <v>2.48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32.58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2.65</v>
      </c>
      <c r="E145" s="1">
        <f>ROUND((IF('[2]National Polling Changes'!$W145&gt;43409,'[2]National Polling Changes'!AA145*100,E144)),2)</f>
        <v>5.21</v>
      </c>
      <c r="F145" s="1">
        <f>ROUND((IF('[2]National Polling Changes'!$W145&gt;43409,'[2]National Polling Changes'!AB145*100,F144)),2)</f>
        <v>1.27</v>
      </c>
      <c r="G145" s="1">
        <f>ROUND((IF('[2]National Polling Changes'!$W145&gt;43409,'[2]National Polling Changes'!AC145*100,G144)),2)</f>
        <v>17.309999999999999</v>
      </c>
      <c r="H145" s="1">
        <f>ROUND((IF('[2]National Polling Changes'!$W145&gt;43409,'[2]National Polling Changes'!AD145*100,H144)),2)</f>
        <v>0.76</v>
      </c>
      <c r="I145" s="1">
        <f>ROUND((IF('[2]National Polling Changes'!$W145&gt;43409,'[2]National Polling Changes'!AE145*100,I144)),2)</f>
        <v>18.649999999999999</v>
      </c>
      <c r="J145" s="1">
        <f>ROUND((IF('[2]National Polling Changes'!$W145&gt;43409,'[2]National Polling Changes'!AF145*100,J144)),2)</f>
        <v>2.82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32.71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2.39</v>
      </c>
      <c r="E146" s="1">
        <f>ROUND((IF('[2]National Polling Changes'!$W146&gt;43409,'[2]National Polling Changes'!AA146*100,E145)),2)</f>
        <v>4.95</v>
      </c>
      <c r="F146" s="1">
        <f>ROUND((IF('[2]National Polling Changes'!$W146&gt;43409,'[2]National Polling Changes'!AB146*100,F145)),2)</f>
        <v>1.31</v>
      </c>
      <c r="G146" s="1">
        <f>ROUND((IF('[2]National Polling Changes'!$W146&gt;43409,'[2]National Polling Changes'!AC146*100,G145)),2)</f>
        <v>18.2</v>
      </c>
      <c r="H146" s="1">
        <f>ROUND((IF('[2]National Polling Changes'!$W146&gt;43409,'[2]National Polling Changes'!AD146*100,H145)),2)</f>
        <v>0.96</v>
      </c>
      <c r="I146" s="1">
        <f>ROUND((IF('[2]National Polling Changes'!$W146&gt;43409,'[2]National Polling Changes'!AE146*100,I145)),2)</f>
        <v>17.16</v>
      </c>
      <c r="J146" s="1">
        <f>ROUND((IF('[2]National Polling Changes'!$W146&gt;43409,'[2]National Polling Changes'!AF146*100,J145)),2)</f>
        <v>2.88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32.68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2.2999999999999998</v>
      </c>
      <c r="E147" s="1">
        <f>ROUND((IF('[2]National Polling Changes'!$W147&gt;43409,'[2]National Polling Changes'!AA147*100,E146)),2)</f>
        <v>4.99</v>
      </c>
      <c r="F147" s="1">
        <f>ROUND((IF('[2]National Polling Changes'!$W147&gt;43409,'[2]National Polling Changes'!AB147*100,F146)),2)</f>
        <v>1.21</v>
      </c>
      <c r="G147" s="1">
        <f>ROUND((IF('[2]National Polling Changes'!$W147&gt;43409,'[2]National Polling Changes'!AC147*100,G146)),2)</f>
        <v>18.03</v>
      </c>
      <c r="H147" s="1">
        <f>ROUND((IF('[2]National Polling Changes'!$W147&gt;43409,'[2]National Polling Changes'!AD147*100,H146)),2)</f>
        <v>1.02</v>
      </c>
      <c r="I147" s="1">
        <f>ROUND((IF('[2]National Polling Changes'!$W147&gt;43409,'[2]National Polling Changes'!AE147*100,I146)),2)</f>
        <v>16.940000000000001</v>
      </c>
      <c r="J147" s="1">
        <f>ROUND((IF('[2]National Polling Changes'!$W147&gt;43409,'[2]National Polling Changes'!AF147*100,J146)),2)</f>
        <v>2.9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32.68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2.2999999999999998</v>
      </c>
      <c r="E148" s="1">
        <f>ROUND((IF('[2]National Polling Changes'!$W148&gt;43409,'[2]National Polling Changes'!AA148*100,E147)),2)</f>
        <v>4.99</v>
      </c>
      <c r="F148" s="1">
        <f>ROUND((IF('[2]National Polling Changes'!$W148&gt;43409,'[2]National Polling Changes'!AB148*100,F147)),2)</f>
        <v>1.21</v>
      </c>
      <c r="G148" s="1">
        <f>ROUND((IF('[2]National Polling Changes'!$W148&gt;43409,'[2]National Polling Changes'!AC148*100,G147)),2)</f>
        <v>18.03</v>
      </c>
      <c r="H148" s="1">
        <f>ROUND((IF('[2]National Polling Changes'!$W148&gt;43409,'[2]National Polling Changes'!AD148*100,H147)),2)</f>
        <v>1.02</v>
      </c>
      <c r="I148" s="1">
        <f>ROUND((IF('[2]National Polling Changes'!$W148&gt;43409,'[2]National Polling Changes'!AE148*100,I147)),2)</f>
        <v>16.940000000000001</v>
      </c>
      <c r="J148" s="1">
        <f>ROUND((IF('[2]National Polling Changes'!$W148&gt;43409,'[2]National Polling Changes'!AF148*100,J147)),2)</f>
        <v>2.9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31.46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2.4</v>
      </c>
      <c r="E149" s="1">
        <f>ROUND((IF('[2]National Polling Changes'!$W149&gt;43409,'[2]National Polling Changes'!AA149*100,E148)),2)</f>
        <v>5.28</v>
      </c>
      <c r="F149" s="1">
        <f>ROUND((IF('[2]National Polling Changes'!$W149&gt;43409,'[2]National Polling Changes'!AB149*100,F148)),2)</f>
        <v>1.2</v>
      </c>
      <c r="G149" s="1">
        <f>ROUND((IF('[2]National Polling Changes'!$W149&gt;43409,'[2]National Polling Changes'!AC149*100,G148)),2)</f>
        <v>18.39</v>
      </c>
      <c r="H149" s="1">
        <f>ROUND((IF('[2]National Polling Changes'!$W149&gt;43409,'[2]National Polling Changes'!AD149*100,H148)),2)</f>
        <v>0.98</v>
      </c>
      <c r="I149" s="1">
        <f>ROUND((IF('[2]National Polling Changes'!$W149&gt;43409,'[2]National Polling Changes'!AE149*100,I148)),2)</f>
        <v>17.420000000000002</v>
      </c>
      <c r="J149" s="1">
        <f>ROUND((IF('[2]National Polling Changes'!$W149&gt;43409,'[2]National Polling Changes'!AF149*100,J148)),2)</f>
        <v>2.91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31.36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2.17</v>
      </c>
      <c r="E150" s="1">
        <f>ROUND((IF('[2]National Polling Changes'!$W150&gt;43409,'[2]National Polling Changes'!AA150*100,E149)),2)</f>
        <v>4.4400000000000004</v>
      </c>
      <c r="F150" s="1">
        <f>ROUND((IF('[2]National Polling Changes'!$W150&gt;43409,'[2]National Polling Changes'!AB150*100,F149)),2)</f>
        <v>0.98</v>
      </c>
      <c r="G150" s="1">
        <f>ROUND((IF('[2]National Polling Changes'!$W150&gt;43409,'[2]National Polling Changes'!AC150*100,G149)),2)</f>
        <v>20.190000000000001</v>
      </c>
      <c r="H150" s="1">
        <f>ROUND((IF('[2]National Polling Changes'!$W150&gt;43409,'[2]National Polling Changes'!AD150*100,H149)),2)</f>
        <v>0.85</v>
      </c>
      <c r="I150" s="1">
        <f>ROUND((IF('[2]National Polling Changes'!$W150&gt;43409,'[2]National Polling Changes'!AE150*100,I149)),2)</f>
        <v>20.04</v>
      </c>
      <c r="J150" s="1">
        <f>ROUND((IF('[2]National Polling Changes'!$W150&gt;43409,'[2]National Polling Changes'!AF150*100,J149)),2)</f>
        <v>2.37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29.35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2.57</v>
      </c>
      <c r="E151" s="1">
        <f>ROUND((IF('[2]National Polling Changes'!$W151&gt;43409,'[2]National Polling Changes'!AA151*100,E150)),2)</f>
        <v>5.0199999999999996</v>
      </c>
      <c r="F151" s="1">
        <f>ROUND((IF('[2]National Polling Changes'!$W151&gt;43409,'[2]National Polling Changes'!AB151*100,F150)),2)</f>
        <v>1.1200000000000001</v>
      </c>
      <c r="G151" s="1">
        <f>ROUND((IF('[2]National Polling Changes'!$W151&gt;43409,'[2]National Polling Changes'!AC151*100,G150)),2)</f>
        <v>20.28</v>
      </c>
      <c r="H151" s="1">
        <f>ROUND((IF('[2]National Polling Changes'!$W151&gt;43409,'[2]National Polling Changes'!AD151*100,H150)),2)</f>
        <v>0.99</v>
      </c>
      <c r="I151" s="1">
        <f>ROUND((IF('[2]National Polling Changes'!$W151&gt;43409,'[2]National Polling Changes'!AE151*100,I150)),2)</f>
        <v>19.05</v>
      </c>
      <c r="J151" s="1">
        <f>ROUND((IF('[2]National Polling Changes'!$W151&gt;43409,'[2]National Polling Changes'!AF151*100,J150)),2)</f>
        <v>2.77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31.52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1.76</v>
      </c>
      <c r="E152" s="1">
        <f>ROUND((IF('[2]National Polling Changes'!$W152&gt;43409,'[2]National Polling Changes'!AA152*100,E151)),2)</f>
        <v>4.5199999999999996</v>
      </c>
      <c r="F152" s="1">
        <f>ROUND((IF('[2]National Polling Changes'!$W152&gt;43409,'[2]National Polling Changes'!AB152*100,F151)),2)</f>
        <v>1.07</v>
      </c>
      <c r="G152" s="1">
        <f>ROUND((IF('[2]National Polling Changes'!$W152&gt;43409,'[2]National Polling Changes'!AC152*100,G151)),2)</f>
        <v>19.96</v>
      </c>
      <c r="H152" s="1">
        <f>ROUND((IF('[2]National Polling Changes'!$W152&gt;43409,'[2]National Polling Changes'!AD152*100,H151)),2)</f>
        <v>0.79</v>
      </c>
      <c r="I152" s="1">
        <f>ROUND((IF('[2]National Polling Changes'!$W152&gt;43409,'[2]National Polling Changes'!AE152*100,I151)),2)</f>
        <v>19.899999999999999</v>
      </c>
      <c r="J152" s="1">
        <f>ROUND((IF('[2]National Polling Changes'!$W152&gt;43409,'[2]National Polling Changes'!AF152*100,J151)),2)</f>
        <v>2.37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31.41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1.79</v>
      </c>
      <c r="E153" s="1">
        <f>ROUND((IF('[2]National Polling Changes'!$W153&gt;43409,'[2]National Polling Changes'!AA153*100,E152)),2)</f>
        <v>4.47</v>
      </c>
      <c r="F153" s="1">
        <f>ROUND((IF('[2]National Polling Changes'!$W153&gt;43409,'[2]National Polling Changes'!AB153*100,F152)),2)</f>
        <v>1.08</v>
      </c>
      <c r="G153" s="1">
        <f>ROUND((IF('[2]National Polling Changes'!$W153&gt;43409,'[2]National Polling Changes'!AC153*100,G152)),2)</f>
        <v>20.03</v>
      </c>
      <c r="H153" s="1">
        <f>ROUND((IF('[2]National Polling Changes'!$W153&gt;43409,'[2]National Polling Changes'!AD153*100,H152)),2)</f>
        <v>0.79</v>
      </c>
      <c r="I153" s="1">
        <f>ROUND((IF('[2]National Polling Changes'!$W153&gt;43409,'[2]National Polling Changes'!AE153*100,I152)),2)</f>
        <v>19.89</v>
      </c>
      <c r="J153" s="1">
        <f>ROUND((IF('[2]National Polling Changes'!$W153&gt;43409,'[2]National Polling Changes'!AF153*100,J152)),2)</f>
        <v>2.46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32.22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1.5</v>
      </c>
      <c r="E154" s="1">
        <f>ROUND((IF('[2]National Polling Changes'!$W154&gt;43409,'[2]National Polling Changes'!AA154*100,E153)),2)</f>
        <v>4.4400000000000004</v>
      </c>
      <c r="F154" s="1">
        <f>ROUND((IF('[2]National Polling Changes'!$W154&gt;43409,'[2]National Polling Changes'!AB154*100,F153)),2)</f>
        <v>1.03</v>
      </c>
      <c r="G154" s="1">
        <f>ROUND((IF('[2]National Polling Changes'!$W154&gt;43409,'[2]National Polling Changes'!AC154*100,G153)),2)</f>
        <v>19.88</v>
      </c>
      <c r="H154" s="1">
        <f>ROUND((IF('[2]National Polling Changes'!$W154&gt;43409,'[2]National Polling Changes'!AD154*100,H153)),2)</f>
        <v>0.73</v>
      </c>
      <c r="I154" s="1">
        <f>ROUND((IF('[2]National Polling Changes'!$W154&gt;43409,'[2]National Polling Changes'!AE154*100,I153)),2)</f>
        <v>19.899999999999999</v>
      </c>
      <c r="J154" s="1">
        <f>ROUND((IF('[2]National Polling Changes'!$W154&gt;43409,'[2]National Polling Changes'!AF154*100,J153)),2)</f>
        <v>2.31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32.17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1.31</v>
      </c>
      <c r="E155" s="1">
        <f>ROUND((IF('[2]National Polling Changes'!$W155&gt;43409,'[2]National Polling Changes'!AA155*100,E154)),2)</f>
        <v>4.4000000000000004</v>
      </c>
      <c r="F155" s="1">
        <f>ROUND((IF('[2]National Polling Changes'!$W155&gt;43409,'[2]National Polling Changes'!AB155*100,F154)),2)</f>
        <v>1.04</v>
      </c>
      <c r="G155" s="1">
        <f>ROUND((IF('[2]National Polling Changes'!$W155&gt;43409,'[2]National Polling Changes'!AC155*100,G154)),2)</f>
        <v>19.78</v>
      </c>
      <c r="H155" s="1">
        <f>ROUND((IF('[2]National Polling Changes'!$W155&gt;43409,'[2]National Polling Changes'!AD155*100,H154)),2)</f>
        <v>0.79</v>
      </c>
      <c r="I155" s="1">
        <f>ROUND((IF('[2]National Polling Changes'!$W155&gt;43409,'[2]National Polling Changes'!AE155*100,I154)),2)</f>
        <v>20.18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2.06</v>
      </c>
      <c r="E156" s="1">
        <f>ROUND((IF('[2]National Polling Changes'!$W156&gt;43409,'[2]National Polling Changes'!AA156*100,E155)),2)</f>
        <v>5.15</v>
      </c>
      <c r="F156" s="1">
        <f>ROUND((IF('[2]National Polling Changes'!$W156&gt;43409,'[2]National Polling Changes'!AB156*100,F155)),2)</f>
        <v>1.17</v>
      </c>
      <c r="G156" s="1">
        <f>ROUND((IF('[2]National Polling Changes'!$W156&gt;43409,'[2]National Polling Changes'!AC156*100,G155)),2)</f>
        <v>19.03</v>
      </c>
      <c r="H156" s="1">
        <f>ROUND((IF('[2]National Polling Changes'!$W156&gt;43409,'[2]National Polling Changes'!AD156*100,H155)),2)</f>
        <v>0.94</v>
      </c>
      <c r="I156" s="1">
        <f>ROUND((IF('[2]National Polling Changes'!$W156&gt;43409,'[2]National Polling Changes'!AE156*100,I155)),2)</f>
        <v>16.3</v>
      </c>
      <c r="J156" s="1">
        <f>ROUND((IF('[2]National Polling Changes'!$W156&gt;43409,'[2]National Polling Changes'!AF156*100,J155)),2)</f>
        <v>2.48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32.65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</v>
      </c>
      <c r="E157" s="1">
        <f>ROUND((IF('[2]National Polling Changes'!$W157&gt;43409,'[2]National Polling Changes'!AA157*100,E156)),2)</f>
        <v>5.19</v>
      </c>
      <c r="F157" s="1">
        <f>ROUND((IF('[2]National Polling Changes'!$W157&gt;43409,'[2]National Polling Changes'!AB157*100,F156)),2)</f>
        <v>1.2</v>
      </c>
      <c r="G157" s="1">
        <f>ROUND((IF('[2]National Polling Changes'!$W157&gt;43409,'[2]National Polling Changes'!AC157*100,G156)),2)</f>
        <v>19.13</v>
      </c>
      <c r="H157" s="1">
        <f>ROUND((IF('[2]National Polling Changes'!$W157&gt;43409,'[2]National Polling Changes'!AD157*100,H156)),2)</f>
        <v>0.91</v>
      </c>
      <c r="I157" s="1">
        <f>ROUND((IF('[2]National Polling Changes'!$W157&gt;43409,'[2]National Polling Changes'!AE157*100,I156)),2)</f>
        <v>16.579999999999998</v>
      </c>
      <c r="J157" s="1">
        <f>ROUND((IF('[2]National Polling Changes'!$W157&gt;43409,'[2]National Polling Changes'!AF157*100,J156)),2)</f>
        <v>2.4700000000000002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34.71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2.97</v>
      </c>
      <c r="E158" s="1">
        <f>ROUND((IF('[2]National Polling Changes'!$W158&gt;43409,'[2]National Polling Changes'!AA158*100,E157)),2)</f>
        <v>5.04</v>
      </c>
      <c r="F158" s="1">
        <f>ROUND((IF('[2]National Polling Changes'!$W158&gt;43409,'[2]National Polling Changes'!AB158*100,F157)),2)</f>
        <v>1.07</v>
      </c>
      <c r="G158" s="1">
        <f>ROUND((IF('[2]National Polling Changes'!$W158&gt;43409,'[2]National Polling Changes'!AC158*100,G157)),2)</f>
        <v>17.670000000000002</v>
      </c>
      <c r="H158" s="1">
        <f>ROUND((IF('[2]National Polling Changes'!$W158&gt;43409,'[2]National Polling Changes'!AD158*100,H157)),2)</f>
        <v>0.94</v>
      </c>
      <c r="I158" s="1">
        <f>ROUND((IF('[2]National Polling Changes'!$W158&gt;43409,'[2]National Polling Changes'!AE158*100,I157)),2)</f>
        <v>15.6</v>
      </c>
      <c r="J158" s="1">
        <f>ROUND((IF('[2]National Polling Changes'!$W158&gt;43409,'[2]National Polling Changes'!AF158*100,J157)),2)</f>
        <v>2.15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3.16</v>
      </c>
      <c r="E159" s="1">
        <f>ROUND((IF('[2]National Polling Changes'!$W159&gt;43409,'[2]National Polling Changes'!AA159*100,E158)),2)</f>
        <v>4.87</v>
      </c>
      <c r="F159" s="1">
        <f>ROUND((IF('[2]National Polling Changes'!$W159&gt;43409,'[2]National Polling Changes'!AB159*100,F158)),2)</f>
        <v>1.1200000000000001</v>
      </c>
      <c r="G159" s="1">
        <f>ROUND((IF('[2]National Polling Changes'!$W159&gt;43409,'[2]National Polling Changes'!AC159*100,G158)),2)</f>
        <v>17.420000000000002</v>
      </c>
      <c r="H159" s="1">
        <f>ROUND((IF('[2]National Polling Changes'!$W159&gt;43409,'[2]National Polling Changes'!AD159*100,H158)),2)</f>
        <v>1.03</v>
      </c>
      <c r="I159" s="1">
        <f>ROUND((IF('[2]National Polling Changes'!$W159&gt;43409,'[2]National Polling Changes'!AE159*100,I158)),2)</f>
        <v>15.47</v>
      </c>
      <c r="J159" s="1">
        <f>ROUND((IF('[2]National Polling Changes'!$W159&gt;43409,'[2]National Polling Changes'!AF159*100,J158)),2)</f>
        <v>2.1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34.74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3.17</v>
      </c>
      <c r="E160" s="1">
        <f>ROUND((IF('[2]National Polling Changes'!$W160&gt;43409,'[2]National Polling Changes'!AA160*100,E159)),2)</f>
        <v>4.5999999999999996</v>
      </c>
      <c r="F160" s="1">
        <f>ROUND((IF('[2]National Polling Changes'!$W160&gt;43409,'[2]National Polling Changes'!AB160*100,F159)),2)</f>
        <v>1.08</v>
      </c>
      <c r="G160" s="1">
        <f>ROUND((IF('[2]National Polling Changes'!$W160&gt;43409,'[2]National Polling Changes'!AC160*100,G159)),2)</f>
        <v>17.98</v>
      </c>
      <c r="H160" s="1">
        <f>ROUND((IF('[2]National Polling Changes'!$W160&gt;43409,'[2]National Polling Changes'!AD160*100,H159)),2)</f>
        <v>0.88</v>
      </c>
      <c r="I160" s="1">
        <f>ROUND((IF('[2]National Polling Changes'!$W160&gt;43409,'[2]National Polling Changes'!AE160*100,I159)),2)</f>
        <v>15.5</v>
      </c>
      <c r="J160" s="1">
        <f>ROUND((IF('[2]National Polling Changes'!$W160&gt;43409,'[2]National Polling Changes'!AF160*100,J159)),2)</f>
        <v>2.38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34.68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3.2</v>
      </c>
      <c r="E161" s="1">
        <f>ROUND((IF('[2]National Polling Changes'!$W161&gt;43409,'[2]National Polling Changes'!AA161*100,E160)),2)</f>
        <v>4.59</v>
      </c>
      <c r="F161" s="1">
        <f>ROUND((IF('[2]National Polling Changes'!$W161&gt;43409,'[2]National Polling Changes'!AB161*100,F160)),2)</f>
        <v>1.1200000000000001</v>
      </c>
      <c r="G161" s="1">
        <f>ROUND((IF('[2]National Polling Changes'!$W161&gt;43409,'[2]National Polling Changes'!AC161*100,G160)),2)</f>
        <v>17.68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15.94</v>
      </c>
      <c r="J161" s="1">
        <f>ROUND((IF('[2]National Polling Changes'!$W161&gt;43409,'[2]National Polling Changes'!AF161*100,J160)),2)</f>
        <v>2.42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35.19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3.13</v>
      </c>
      <c r="E162" s="1">
        <f>ROUND((IF('[2]National Polling Changes'!$W162&gt;43409,'[2]National Polling Changes'!AA162*100,E161)),2)</f>
        <v>4.4400000000000004</v>
      </c>
      <c r="F162" s="1">
        <f>ROUND((IF('[2]National Polling Changes'!$W162&gt;43409,'[2]National Polling Changes'!AB162*100,F161)),2)</f>
        <v>1.1200000000000001</v>
      </c>
      <c r="G162" s="1">
        <f>ROUND((IF('[2]National Polling Changes'!$W162&gt;43409,'[2]National Polling Changes'!AC162*100,G161)),2)</f>
        <v>17.440000000000001</v>
      </c>
      <c r="H162" s="1">
        <f>ROUND((IF('[2]National Polling Changes'!$W162&gt;43409,'[2]National Polling Changes'!AD162*100,H161)),2)</f>
        <v>0.93</v>
      </c>
      <c r="I162" s="1">
        <f>ROUND((IF('[2]National Polling Changes'!$W162&gt;43409,'[2]National Polling Changes'!AE162*100,I161)),2)</f>
        <v>15.71</v>
      </c>
      <c r="J162" s="1">
        <f>ROUND((IF('[2]National Polling Changes'!$W162&gt;43409,'[2]National Polling Changes'!AF162*100,J161)),2)</f>
        <v>2.4300000000000002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35.15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3.19</v>
      </c>
      <c r="E163" s="1">
        <f>ROUND((IF('[2]National Polling Changes'!$W163&gt;43409,'[2]National Polling Changes'!AA163*100,E162)),2)</f>
        <v>4.46</v>
      </c>
      <c r="F163" s="1">
        <f>ROUND((IF('[2]National Polling Changes'!$W163&gt;43409,'[2]National Polling Changes'!AB163*100,F162)),2)</f>
        <v>1.1499999999999999</v>
      </c>
      <c r="G163" s="1">
        <f>ROUND((IF('[2]National Polling Changes'!$W163&gt;43409,'[2]National Polling Changes'!AC163*100,G162)),2)</f>
        <v>17.37</v>
      </c>
      <c r="H163" s="1">
        <f>ROUND((IF('[2]National Polling Changes'!$W163&gt;43409,'[2]National Polling Changes'!AD163*100,H162)),2)</f>
        <v>0.88</v>
      </c>
      <c r="I163" s="1">
        <f>ROUND((IF('[2]National Polling Changes'!$W163&gt;43409,'[2]National Polling Changes'!AE163*100,I162)),2)</f>
        <v>15.82</v>
      </c>
      <c r="J163" s="1">
        <f>ROUND((IF('[2]National Polling Changes'!$W163&gt;43409,'[2]National Polling Changes'!AF163*100,J162)),2)</f>
        <v>2.38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34.58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2.76</v>
      </c>
      <c r="E164" s="1">
        <f>ROUND((IF('[2]National Polling Changes'!$W164&gt;43409,'[2]National Polling Changes'!AA164*100,E163)),2)</f>
        <v>4.78</v>
      </c>
      <c r="F164" s="1">
        <f>ROUND((IF('[2]National Polling Changes'!$W164&gt;43409,'[2]National Polling Changes'!AB164*100,F163)),2)</f>
        <v>1.02</v>
      </c>
      <c r="G164" s="1">
        <f>ROUND((IF('[2]National Polling Changes'!$W164&gt;43409,'[2]National Polling Changes'!AC164*100,G163)),2)</f>
        <v>17.440000000000001</v>
      </c>
      <c r="H164" s="1">
        <f>ROUND((IF('[2]National Polling Changes'!$W164&gt;43409,'[2]National Polling Changes'!AD164*100,H163)),2)</f>
        <v>0.83</v>
      </c>
      <c r="I164" s="1">
        <f>ROUND((IF('[2]National Polling Changes'!$W164&gt;43409,'[2]National Polling Changes'!AE164*100,I163)),2)</f>
        <v>16.29</v>
      </c>
      <c r="J164" s="1">
        <f>ROUND((IF('[2]National Polling Changes'!$W164&gt;43409,'[2]National Polling Changes'!AF164*100,J163)),2)</f>
        <v>2.65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35.04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2.44</v>
      </c>
      <c r="E165" s="1">
        <f>ROUND((IF('[2]National Polling Changes'!$W165&gt;43409,'[2]National Polling Changes'!AA165*100,E164)),2)</f>
        <v>4.55</v>
      </c>
      <c r="F165" s="1">
        <f>ROUND((IF('[2]National Polling Changes'!$W165&gt;43409,'[2]National Polling Changes'!AB165*100,F164)),2)</f>
        <v>0.92</v>
      </c>
      <c r="G165" s="1">
        <f>ROUND((IF('[2]National Polling Changes'!$W165&gt;43409,'[2]National Polling Changes'!AC165*100,G164)),2)</f>
        <v>18.22</v>
      </c>
      <c r="H165" s="1">
        <f>ROUND((IF('[2]National Polling Changes'!$W165&gt;43409,'[2]National Polling Changes'!AD165*100,H164)),2)</f>
        <v>0.89</v>
      </c>
      <c r="I165" s="1">
        <f>ROUND((IF('[2]National Polling Changes'!$W165&gt;43409,'[2]National Polling Changes'!AE165*100,I164)),2)</f>
        <v>15.81</v>
      </c>
      <c r="J165" s="1">
        <f>ROUND((IF('[2]National Polling Changes'!$W165&gt;43409,'[2]National Polling Changes'!AF165*100,J164)),2)</f>
        <v>2.58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35.49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2.38</v>
      </c>
      <c r="E166" s="1">
        <f>ROUND((IF('[2]National Polling Changes'!$W166&gt;43409,'[2]National Polling Changes'!AA166*100,E165)),2)</f>
        <v>4.37</v>
      </c>
      <c r="F166" s="1">
        <f>ROUND((IF('[2]National Polling Changes'!$W166&gt;43409,'[2]National Polling Changes'!AB166*100,F165)),2)</f>
        <v>0.91</v>
      </c>
      <c r="G166" s="1">
        <f>ROUND((IF('[2]National Polling Changes'!$W166&gt;43409,'[2]National Polling Changes'!AC166*100,G165)),2)</f>
        <v>19.149999999999999</v>
      </c>
      <c r="H166" s="1">
        <f>ROUND((IF('[2]National Polling Changes'!$W166&gt;43409,'[2]National Polling Changes'!AD166*100,H165)),2)</f>
        <v>0.79</v>
      </c>
      <c r="I166" s="1">
        <f>ROUND((IF('[2]National Polling Changes'!$W166&gt;43409,'[2]National Polling Changes'!AE166*100,I165)),2)</f>
        <v>15.04</v>
      </c>
      <c r="J166" s="1">
        <f>ROUND((IF('[2]National Polling Changes'!$W166&gt;43409,'[2]National Polling Changes'!AF166*100,J165)),2)</f>
        <v>2.5499999999999998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30.98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2.34</v>
      </c>
      <c r="E167" s="1">
        <f>ROUND((IF('[2]National Polling Changes'!$W167&gt;43409,'[2]National Polling Changes'!AA167*100,E166)),2)</f>
        <v>3.89</v>
      </c>
      <c r="F167" s="1">
        <f>ROUND((IF('[2]National Polling Changes'!$W167&gt;43409,'[2]National Polling Changes'!AB167*100,F166)),2)</f>
        <v>0.72</v>
      </c>
      <c r="G167" s="1">
        <f>ROUND((IF('[2]National Polling Changes'!$W167&gt;43409,'[2]National Polling Changes'!AC167*100,G166)),2)</f>
        <v>21.16</v>
      </c>
      <c r="H167" s="1">
        <f>ROUND((IF('[2]National Polling Changes'!$W167&gt;43409,'[2]National Polling Changes'!AD167*100,H166)),2)</f>
        <v>0.62</v>
      </c>
      <c r="I167" s="1">
        <f>ROUND((IF('[2]National Polling Changes'!$W167&gt;43409,'[2]National Polling Changes'!AE167*100,I166)),2)</f>
        <v>18.64</v>
      </c>
      <c r="J167" s="1">
        <f>ROUND((IF('[2]National Polling Changes'!$W167&gt;43409,'[2]National Polling Changes'!AF167*100,J166)),2)</f>
        <v>1.95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30.76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2.4300000000000002</v>
      </c>
      <c r="E168" s="1">
        <f>ROUND((IF('[2]National Polling Changes'!$W168&gt;43409,'[2]National Polling Changes'!AA168*100,E167)),2)</f>
        <v>4.05</v>
      </c>
      <c r="F168" s="1">
        <f>ROUND((IF('[2]National Polling Changes'!$W168&gt;43409,'[2]National Polling Changes'!AB168*100,F167)),2)</f>
        <v>0.76</v>
      </c>
      <c r="G168" s="1">
        <f>ROUND((IF('[2]National Polling Changes'!$W168&gt;43409,'[2]National Polling Changes'!AC168*100,G167)),2)</f>
        <v>21.88</v>
      </c>
      <c r="H168" s="1">
        <f>ROUND((IF('[2]National Polling Changes'!$W168&gt;43409,'[2]National Polling Changes'!AD168*100,H167)),2)</f>
        <v>0.66</v>
      </c>
      <c r="I168" s="1">
        <f>ROUND((IF('[2]National Polling Changes'!$W168&gt;43409,'[2]National Polling Changes'!AE168*100,I167)),2)</f>
        <v>17.73</v>
      </c>
      <c r="J168" s="1">
        <f>ROUND((IF('[2]National Polling Changes'!$W168&gt;43409,'[2]National Polling Changes'!AF168*100,J167)),2)</f>
        <v>2.0299999999999998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34.35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2.56</v>
      </c>
      <c r="E169" s="1">
        <f>ROUND((IF('[2]National Polling Changes'!$W169&gt;43409,'[2]National Polling Changes'!AA169*100,E168)),2)</f>
        <v>4.51</v>
      </c>
      <c r="F169" s="1">
        <f>ROUND((IF('[2]National Polling Changes'!$W169&gt;43409,'[2]National Polling Changes'!AB169*100,F168)),2)</f>
        <v>0.91</v>
      </c>
      <c r="G169" s="1">
        <f>ROUND((IF('[2]National Polling Changes'!$W169&gt;43409,'[2]National Polling Changes'!AC169*100,G168)),2)</f>
        <v>19.350000000000001</v>
      </c>
      <c r="H169" s="1">
        <f>ROUND((IF('[2]National Polling Changes'!$W169&gt;43409,'[2]National Polling Changes'!AD169*100,H168)),2)</f>
        <v>0.76</v>
      </c>
      <c r="I169" s="1">
        <f>ROUND((IF('[2]National Polling Changes'!$W169&gt;43409,'[2]National Polling Changes'!AE169*100,I168)),2)</f>
        <v>15.48</v>
      </c>
      <c r="J169" s="1">
        <f>ROUND((IF('[2]National Polling Changes'!$W169&gt;43409,'[2]National Polling Changes'!AF169*100,J168)),2)</f>
        <v>2.36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32.46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2.14</v>
      </c>
      <c r="E170" s="1">
        <f>ROUND((IF('[2]National Polling Changes'!$W170&gt;43409,'[2]National Polling Changes'!AA170*100,E169)),2)</f>
        <v>3.3</v>
      </c>
      <c r="F170" s="1">
        <f>ROUND((IF('[2]National Polling Changes'!$W170&gt;43409,'[2]National Polling Changes'!AB170*100,F169)),2)</f>
        <v>0.71</v>
      </c>
      <c r="G170" s="1">
        <f>ROUND((IF('[2]National Polling Changes'!$W170&gt;43409,'[2]National Polling Changes'!AC170*100,G169)),2)</f>
        <v>21.83</v>
      </c>
      <c r="H170" s="1">
        <f>ROUND((IF('[2]National Polling Changes'!$W170&gt;43409,'[2]National Polling Changes'!AD170*100,H169)),2)</f>
        <v>0.56000000000000005</v>
      </c>
      <c r="I170" s="1">
        <f>ROUND((IF('[2]National Polling Changes'!$W170&gt;43409,'[2]National Polling Changes'!AE170*100,I169)),2)</f>
        <v>17.91</v>
      </c>
      <c r="J170" s="1">
        <f>ROUND((IF('[2]National Polling Changes'!$W170&gt;43409,'[2]National Polling Changes'!AF170*100,J169)),2)</f>
        <v>1.56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32.21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2.27</v>
      </c>
      <c r="E171" s="1">
        <f>ROUND((IF('[2]National Polling Changes'!$W171&gt;43409,'[2]National Polling Changes'!AA171*100,E170)),2)</f>
        <v>3.5</v>
      </c>
      <c r="F171" s="1">
        <f>ROUND((IF('[2]National Polling Changes'!$W171&gt;43409,'[2]National Polling Changes'!AB171*100,F170)),2)</f>
        <v>0.73</v>
      </c>
      <c r="G171" s="1">
        <f>ROUND((IF('[2]National Polling Changes'!$W171&gt;43409,'[2]National Polling Changes'!AC171*100,G170)),2)</f>
        <v>21.62</v>
      </c>
      <c r="H171" s="1">
        <f>ROUND((IF('[2]National Polling Changes'!$W171&gt;43409,'[2]National Polling Changes'!AD171*100,H170)),2)</f>
        <v>0.6</v>
      </c>
      <c r="I171" s="1">
        <f>ROUND((IF('[2]National Polling Changes'!$W171&gt;43409,'[2]National Polling Changes'!AE171*100,I170)),2)</f>
        <v>17.73</v>
      </c>
      <c r="J171" s="1">
        <f>ROUND((IF('[2]National Polling Changes'!$W171&gt;43409,'[2]National Polling Changes'!AF171*100,J170)),2)</f>
        <v>1.75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30.39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2.4700000000000002</v>
      </c>
      <c r="E172" s="1">
        <f>ROUND((IF('[2]National Polling Changes'!$W172&gt;43409,'[2]National Polling Changes'!AA172*100,E171)),2)</f>
        <v>3.88</v>
      </c>
      <c r="F172" s="1">
        <f>ROUND((IF('[2]National Polling Changes'!$W172&gt;43409,'[2]National Polling Changes'!AB172*100,F171)),2)</f>
        <v>0.97</v>
      </c>
      <c r="G172" s="1">
        <f>ROUND((IF('[2]National Polling Changes'!$W172&gt;43409,'[2]National Polling Changes'!AC172*100,G171)),2)</f>
        <v>20.69</v>
      </c>
      <c r="H172" s="1">
        <f>ROUND((IF('[2]National Polling Changes'!$W172&gt;43409,'[2]National Polling Changes'!AD172*100,H171)),2)</f>
        <v>0.76</v>
      </c>
      <c r="I172" s="1">
        <f>ROUND((IF('[2]National Polling Changes'!$W172&gt;43409,'[2]National Polling Changes'!AE172*100,I171)),2)</f>
        <v>18.79</v>
      </c>
      <c r="J172" s="1">
        <f>ROUND((IF('[2]National Polling Changes'!$W172&gt;43409,'[2]National Polling Changes'!AF172*100,J171)),2)</f>
        <v>2.13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32.07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2.16</v>
      </c>
      <c r="E173" s="1">
        <f>ROUND((IF('[2]National Polling Changes'!$W173&gt;43409,'[2]National Polling Changes'!AA173*100,E172)),2)</f>
        <v>3.68</v>
      </c>
      <c r="F173" s="1">
        <f>ROUND((IF('[2]National Polling Changes'!$W173&gt;43409,'[2]National Polling Changes'!AB173*100,F172)),2)</f>
        <v>1.05</v>
      </c>
      <c r="G173" s="1">
        <f>ROUND((IF('[2]National Polling Changes'!$W173&gt;43409,'[2]National Polling Changes'!AC173*100,G172)),2)</f>
        <v>20.239999999999998</v>
      </c>
      <c r="H173" s="1">
        <f>ROUND((IF('[2]National Polling Changes'!$W173&gt;43409,'[2]National Polling Changes'!AD173*100,H172)),2)</f>
        <v>0.91</v>
      </c>
      <c r="I173" s="1">
        <f>ROUND((IF('[2]National Polling Changes'!$W173&gt;43409,'[2]National Polling Changes'!AE173*100,I172)),2)</f>
        <v>17.940000000000001</v>
      </c>
      <c r="J173" s="1">
        <f>ROUND((IF('[2]National Polling Changes'!$W173&gt;43409,'[2]National Polling Changes'!AF173*100,J172)),2)</f>
        <v>2.02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32.130000000000003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2.1</v>
      </c>
      <c r="E174" s="1">
        <f>ROUND((IF('[2]National Polling Changes'!$W174&gt;43409,'[2]National Polling Changes'!AA174*100,E173)),2)</f>
        <v>3.77</v>
      </c>
      <c r="F174" s="1">
        <f>ROUND((IF('[2]National Polling Changes'!$W174&gt;43409,'[2]National Polling Changes'!AB174*100,F173)),2)</f>
        <v>1.05</v>
      </c>
      <c r="G174" s="1">
        <f>ROUND((IF('[2]National Polling Changes'!$W174&gt;43409,'[2]National Polling Changes'!AC174*100,G173)),2)</f>
        <v>20.190000000000001</v>
      </c>
      <c r="H174" s="1">
        <f>ROUND((IF('[2]National Polling Changes'!$W174&gt;43409,'[2]National Polling Changes'!AD174*100,H173)),2)</f>
        <v>0.91</v>
      </c>
      <c r="I174" s="1">
        <f>ROUND((IF('[2]National Polling Changes'!$W174&gt;43409,'[2]National Polling Changes'!AE174*100,I173)),2)</f>
        <v>17.920000000000002</v>
      </c>
      <c r="J174" s="1">
        <f>ROUND((IF('[2]National Polling Changes'!$W174&gt;43409,'[2]National Polling Changes'!AF174*100,J173)),2)</f>
        <v>2.0099999999999998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33.83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2.99</v>
      </c>
      <c r="E175" s="1">
        <f>ROUND((IF('[2]National Polling Changes'!$W175&gt;43409,'[2]National Polling Changes'!AA175*100,E174)),2)</f>
        <v>4.8</v>
      </c>
      <c r="F175" s="1">
        <f>ROUND((IF('[2]National Polling Changes'!$W175&gt;43409,'[2]National Polling Changes'!AB175*100,F174)),2)</f>
        <v>1.31</v>
      </c>
      <c r="G175" s="1">
        <f>ROUND((IF('[2]National Polling Changes'!$W175&gt;43409,'[2]National Polling Changes'!AC175*100,G174)),2)</f>
        <v>18.96</v>
      </c>
      <c r="H175" s="1">
        <f>ROUND((IF('[2]National Polling Changes'!$W175&gt;43409,'[2]National Polling Changes'!AD175*100,H174)),2)</f>
        <v>1.08</v>
      </c>
      <c r="I175" s="1">
        <f>ROUND((IF('[2]National Polling Changes'!$W175&gt;43409,'[2]National Polling Changes'!AE175*100,I174)),2)</f>
        <v>14.67</v>
      </c>
      <c r="J175" s="1">
        <f>ROUND((IF('[2]National Polling Changes'!$W175&gt;43409,'[2]National Polling Changes'!AF175*100,J174)),2)</f>
        <v>2.36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33.94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2.91</v>
      </c>
      <c r="E176" s="1">
        <f>ROUND((IF('[2]National Polling Changes'!$W176&gt;43409,'[2]National Polling Changes'!AA176*100,E175)),2)</f>
        <v>4.95</v>
      </c>
      <c r="F176" s="1">
        <f>ROUND((IF('[2]National Polling Changes'!$W176&gt;43409,'[2]National Polling Changes'!AB176*100,F175)),2)</f>
        <v>1.3</v>
      </c>
      <c r="G176" s="1">
        <f>ROUND((IF('[2]National Polling Changes'!$W176&gt;43409,'[2]National Polling Changes'!AC176*100,G175)),2)</f>
        <v>18.73</v>
      </c>
      <c r="H176" s="1">
        <f>ROUND((IF('[2]National Polling Changes'!$W176&gt;43409,'[2]National Polling Changes'!AD176*100,H175)),2)</f>
        <v>1.1000000000000001</v>
      </c>
      <c r="I176" s="1">
        <f>ROUND((IF('[2]National Polling Changes'!$W176&gt;43409,'[2]National Polling Changes'!AE176*100,I175)),2)</f>
        <v>14.86</v>
      </c>
      <c r="J176" s="1">
        <f>ROUND((IF('[2]National Polling Changes'!$W176&gt;43409,'[2]National Polling Changes'!AF176*100,J175)),2)</f>
        <v>2.2200000000000002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33.99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2.96</v>
      </c>
      <c r="E177" s="1">
        <f>ROUND((IF('[2]National Polling Changes'!$W177&gt;43409,'[2]National Polling Changes'!AA177*100,E176)),2)</f>
        <v>4.8499999999999996</v>
      </c>
      <c r="F177" s="1">
        <f>ROUND((IF('[2]National Polling Changes'!$W177&gt;43409,'[2]National Polling Changes'!AB177*100,F176)),2)</f>
        <v>1.3</v>
      </c>
      <c r="G177" s="1">
        <f>ROUND((IF('[2]National Polling Changes'!$W177&gt;43409,'[2]National Polling Changes'!AC177*100,G176)),2)</f>
        <v>18.760000000000002</v>
      </c>
      <c r="H177" s="1">
        <f>ROUND((IF('[2]National Polling Changes'!$W177&gt;43409,'[2]National Polling Changes'!AD177*100,H176)),2)</f>
        <v>1.1000000000000001</v>
      </c>
      <c r="I177" s="1">
        <f>ROUND((IF('[2]National Polling Changes'!$W177&gt;43409,'[2]National Polling Changes'!AE177*100,I176)),2)</f>
        <v>14.82</v>
      </c>
      <c r="J177" s="1">
        <f>ROUND((IF('[2]National Polling Changes'!$W177&gt;43409,'[2]National Polling Changes'!AF177*100,J176)),2)</f>
        <v>2.2200000000000002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33.380000000000003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2.65</v>
      </c>
      <c r="E178" s="1">
        <f>ROUND((IF('[2]National Polling Changes'!$W178&gt;43409,'[2]National Polling Changes'!AA178*100,E177)),2)</f>
        <v>5.53</v>
      </c>
      <c r="F178" s="1">
        <f>ROUND((IF('[2]National Polling Changes'!$W178&gt;43409,'[2]National Polling Changes'!AB178*100,F177)),2)</f>
        <v>1.25</v>
      </c>
      <c r="G178" s="1">
        <f>ROUND((IF('[2]National Polling Changes'!$W178&gt;43409,'[2]National Polling Changes'!AC178*100,G177)),2)</f>
        <v>19.149999999999999</v>
      </c>
      <c r="H178" s="1">
        <f>ROUND((IF('[2]National Polling Changes'!$W178&gt;43409,'[2]National Polling Changes'!AD178*100,H177)),2)</f>
        <v>0.88</v>
      </c>
      <c r="I178" s="1">
        <f>ROUND((IF('[2]National Polling Changes'!$W178&gt;43409,'[2]National Polling Changes'!AE178*100,I177)),2)</f>
        <v>15.9</v>
      </c>
      <c r="J178" s="1">
        <f>ROUND((IF('[2]National Polling Changes'!$W178&gt;43409,'[2]National Polling Changes'!AF178*100,J177)),2)</f>
        <v>1.78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33.130000000000003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2.7</v>
      </c>
      <c r="E179" s="1">
        <f>ROUND((IF('[2]National Polling Changes'!$W179&gt;43409,'[2]National Polling Changes'!AA179*100,E178)),2)</f>
        <v>5.62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19.43</v>
      </c>
      <c r="H179" s="1">
        <f>ROUND((IF('[2]National Polling Changes'!$W179&gt;43409,'[2]National Polling Changes'!AD179*100,H178)),2)</f>
        <v>0.82</v>
      </c>
      <c r="I179" s="1">
        <f>ROUND((IF('[2]National Polling Changes'!$W179&gt;43409,'[2]National Polling Changes'!AE179*100,I178)),2)</f>
        <v>15.81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33.47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2.74</v>
      </c>
      <c r="E180" s="1">
        <f>ROUND((IF('[2]National Polling Changes'!$W180&gt;43409,'[2]National Polling Changes'!AA180*100,E179)),2)</f>
        <v>5.76</v>
      </c>
      <c r="F180" s="1">
        <f>ROUND((IF('[2]National Polling Changes'!$W180&gt;43409,'[2]National Polling Changes'!AB180*100,F179)),2)</f>
        <v>1.18</v>
      </c>
      <c r="G180" s="1">
        <f>ROUND((IF('[2]National Polling Changes'!$W180&gt;43409,'[2]National Polling Changes'!AC180*100,G179)),2)</f>
        <v>19.8</v>
      </c>
      <c r="H180" s="1">
        <f>ROUND((IF('[2]National Polling Changes'!$W180&gt;43409,'[2]National Polling Changes'!AD180*100,H179)),2)</f>
        <v>0.65</v>
      </c>
      <c r="I180" s="1">
        <f>ROUND((IF('[2]National Polling Changes'!$W180&gt;43409,'[2]National Polling Changes'!AE180*100,I179)),2)</f>
        <v>15.27</v>
      </c>
      <c r="J180" s="1">
        <f>ROUND((IF('[2]National Polling Changes'!$W180&gt;43409,'[2]National Polling Changes'!AF180*100,J179)),2)</f>
        <v>1.62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33.36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2.85</v>
      </c>
      <c r="E181" s="1">
        <f>ROUND((IF('[2]National Polling Changes'!$W181&gt;43409,'[2]National Polling Changes'!AA181*100,E180)),2)</f>
        <v>5.74</v>
      </c>
      <c r="F181" s="1">
        <f>ROUND((IF('[2]National Polling Changes'!$W181&gt;43409,'[2]National Polling Changes'!AB181*100,F180)),2)</f>
        <v>1.1399999999999999</v>
      </c>
      <c r="G181" s="1">
        <f>ROUND((IF('[2]National Polling Changes'!$W181&gt;43409,'[2]National Polling Changes'!AC181*100,G180)),2)</f>
        <v>19.71</v>
      </c>
      <c r="H181" s="1">
        <f>ROUND((IF('[2]National Polling Changes'!$W181&gt;43409,'[2]National Polling Changes'!AD181*100,H180)),2)</f>
        <v>0.68</v>
      </c>
      <c r="I181" s="1">
        <f>ROUND((IF('[2]National Polling Changes'!$W181&gt;43409,'[2]National Polling Changes'!AE181*100,I180)),2)</f>
        <v>15.32</v>
      </c>
      <c r="J181" s="1">
        <f>ROUND((IF('[2]National Polling Changes'!$W181&gt;43409,'[2]National Polling Changes'!AF181*100,J180)),2)</f>
        <v>1.67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33.340000000000003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2.78</v>
      </c>
      <c r="E182" s="1">
        <f>ROUND((IF('[2]National Polling Changes'!$W182&gt;43409,'[2]National Polling Changes'!AA182*100,E181)),2)</f>
        <v>5.78</v>
      </c>
      <c r="F182" s="1">
        <f>ROUND((IF('[2]National Polling Changes'!$W182&gt;43409,'[2]National Polling Changes'!AB182*100,F181)),2)</f>
        <v>1.1599999999999999</v>
      </c>
      <c r="G182" s="1">
        <f>ROUND((IF('[2]National Polling Changes'!$W182&gt;43409,'[2]National Polling Changes'!AC182*100,G181)),2)</f>
        <v>19.739999999999998</v>
      </c>
      <c r="H182" s="1">
        <f>ROUND((IF('[2]National Polling Changes'!$W182&gt;43409,'[2]National Polling Changes'!AD182*100,H181)),2)</f>
        <v>0.67</v>
      </c>
      <c r="I182" s="1">
        <f>ROUND((IF('[2]National Polling Changes'!$W182&gt;43409,'[2]National Polling Changes'!AE182*100,I181)),2)</f>
        <v>15.36</v>
      </c>
      <c r="J182" s="1">
        <f>ROUND((IF('[2]National Polling Changes'!$W182&gt;43409,'[2]National Polling Changes'!AF182*100,J181)),2)</f>
        <v>1.63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33.35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2.96</v>
      </c>
      <c r="E183" s="1">
        <f>ROUND((IF('[2]National Polling Changes'!$W183&gt;43409,'[2]National Polling Changes'!AA183*100,E182)),2)</f>
        <v>5.65</v>
      </c>
      <c r="F183" s="1">
        <f>ROUND((IF('[2]National Polling Changes'!$W183&gt;43409,'[2]National Polling Changes'!AB183*100,F182)),2)</f>
        <v>1.1599999999999999</v>
      </c>
      <c r="G183" s="1">
        <f>ROUND((IF('[2]National Polling Changes'!$W183&gt;43409,'[2]National Polling Changes'!AC183*100,G182)),2)</f>
        <v>19.739999999999998</v>
      </c>
      <c r="H183" s="1">
        <f>ROUND((IF('[2]National Polling Changes'!$W183&gt;43409,'[2]National Polling Changes'!AD183*100,H182)),2)</f>
        <v>0.65</v>
      </c>
      <c r="I183" s="1">
        <f>ROUND((IF('[2]National Polling Changes'!$W183&gt;43409,'[2]National Polling Changes'!AE183*100,I182)),2)</f>
        <v>15.35</v>
      </c>
      <c r="J183" s="1">
        <f>ROUND((IF('[2]National Polling Changes'!$W183&gt;43409,'[2]National Polling Changes'!AF183*100,J182)),2)</f>
        <v>1.66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33.630000000000003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2.88</v>
      </c>
      <c r="E184" s="1">
        <f>ROUND((IF('[2]National Polling Changes'!$W184&gt;43409,'[2]National Polling Changes'!AA184*100,E183)),2)</f>
        <v>5.71</v>
      </c>
      <c r="F184" s="1">
        <f>ROUND((IF('[2]National Polling Changes'!$W184&gt;43409,'[2]National Polling Changes'!AB184*100,F183)),2)</f>
        <v>1.1399999999999999</v>
      </c>
      <c r="G184" s="1">
        <f>ROUND((IF('[2]National Polling Changes'!$W184&gt;43409,'[2]National Polling Changes'!AC184*100,G183)),2)</f>
        <v>19.77</v>
      </c>
      <c r="H184" s="1">
        <f>ROUND((IF('[2]National Polling Changes'!$W184&gt;43409,'[2]National Polling Changes'!AD184*100,H183)),2)</f>
        <v>0.72</v>
      </c>
      <c r="I184" s="1">
        <f>ROUND((IF('[2]National Polling Changes'!$W184&gt;43409,'[2]National Polling Changes'!AE184*100,I183)),2)</f>
        <v>15.09</v>
      </c>
      <c r="J184" s="1">
        <f>ROUND((IF('[2]National Polling Changes'!$W184&gt;43409,'[2]National Polling Changes'!AF184*100,J183)),2)</f>
        <v>1.59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33.630000000000003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2.71</v>
      </c>
      <c r="E185" s="1">
        <f>ROUND((IF('[2]National Polling Changes'!$W185&gt;43409,'[2]National Polling Changes'!AA185*100,E184)),2)</f>
        <v>5.81</v>
      </c>
      <c r="F185" s="1">
        <f>ROUND((IF('[2]National Polling Changes'!$W185&gt;43409,'[2]National Polling Changes'!AB185*100,F184)),2)</f>
        <v>1.1399999999999999</v>
      </c>
      <c r="G185" s="1">
        <f>ROUND((IF('[2]National Polling Changes'!$W185&gt;43409,'[2]National Polling Changes'!AC185*100,G184)),2)</f>
        <v>19.53</v>
      </c>
      <c r="H185" s="1">
        <f>ROUND((IF('[2]National Polling Changes'!$W185&gt;43409,'[2]National Polling Changes'!AD185*100,H184)),2)</f>
        <v>0.66</v>
      </c>
      <c r="I185" s="1">
        <f>ROUND((IF('[2]National Polling Changes'!$W185&gt;43409,'[2]National Polling Changes'!AE185*100,I184)),2)</f>
        <v>15.46</v>
      </c>
      <c r="J185" s="1">
        <f>ROUND((IF('[2]National Polling Changes'!$W185&gt;43409,'[2]National Polling Changes'!AF185*100,J184)),2)</f>
        <v>1.59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33.380000000000003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2.91</v>
      </c>
      <c r="E186" s="1">
        <f>ROUND((IF('[2]National Polling Changes'!$W186&gt;43409,'[2]National Polling Changes'!AA186*100,E185)),2)</f>
        <v>5.64</v>
      </c>
      <c r="F186" s="1">
        <f>ROUND((IF('[2]National Polling Changes'!$W186&gt;43409,'[2]National Polling Changes'!AB186*100,F185)),2)</f>
        <v>1.1599999999999999</v>
      </c>
      <c r="G186" s="1">
        <f>ROUND((IF('[2]National Polling Changes'!$W186&gt;43409,'[2]National Polling Changes'!AC186*100,G185)),2)</f>
        <v>19.760000000000002</v>
      </c>
      <c r="H186" s="1">
        <f>ROUND((IF('[2]National Polling Changes'!$W186&gt;43409,'[2]National Polling Changes'!AD186*100,H185)),2)</f>
        <v>0.64</v>
      </c>
      <c r="I186" s="1">
        <f>ROUND((IF('[2]National Polling Changes'!$W186&gt;43409,'[2]National Polling Changes'!AE186*100,I185)),2)</f>
        <v>15.38</v>
      </c>
      <c r="J186" s="1">
        <f>ROUND((IF('[2]National Polling Changes'!$W186&gt;43409,'[2]National Polling Changes'!AF186*100,J185)),2)</f>
        <v>1.66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33.99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2.4700000000000002</v>
      </c>
      <c r="E187" s="1">
        <f>ROUND((IF('[2]National Polling Changes'!$W187&gt;43409,'[2]National Polling Changes'!AA187*100,E186)),2)</f>
        <v>5.86</v>
      </c>
      <c r="F187" s="1">
        <f>ROUND((IF('[2]National Polling Changes'!$W187&gt;43409,'[2]National Polling Changes'!AB187*100,F186)),2)</f>
        <v>1.1100000000000001</v>
      </c>
      <c r="G187" s="1">
        <f>ROUND((IF('[2]National Polling Changes'!$W187&gt;43409,'[2]National Polling Changes'!AC187*100,G186)),2)</f>
        <v>19.170000000000002</v>
      </c>
      <c r="H187" s="1">
        <f>ROUND((IF('[2]National Polling Changes'!$W187&gt;43409,'[2]National Polling Changes'!AD187*100,H186)),2)</f>
        <v>0.61</v>
      </c>
      <c r="I187" s="1">
        <f>ROUND((IF('[2]National Polling Changes'!$W187&gt;43409,'[2]National Polling Changes'!AE187*100,I186)),2)</f>
        <v>15.78</v>
      </c>
      <c r="J187" s="1">
        <f>ROUND((IF('[2]National Polling Changes'!$W187&gt;43409,'[2]National Polling Changes'!AF187*100,J186)),2)</f>
        <v>1.52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34.15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2.39</v>
      </c>
      <c r="E188" s="1">
        <f>ROUND((IF('[2]National Polling Changes'!$W188&gt;43409,'[2]National Polling Changes'!AA188*100,E187)),2)</f>
        <v>5.91</v>
      </c>
      <c r="F188" s="1">
        <f>ROUND((IF('[2]National Polling Changes'!$W188&gt;43409,'[2]National Polling Changes'!AB188*100,F187)),2)</f>
        <v>1.1100000000000001</v>
      </c>
      <c r="G188" s="1">
        <f>ROUND((IF('[2]National Polling Changes'!$W188&gt;43409,'[2]National Polling Changes'!AC188*100,G187)),2)</f>
        <v>19.11</v>
      </c>
      <c r="H188" s="1">
        <f>ROUND((IF('[2]National Polling Changes'!$W188&gt;43409,'[2]National Polling Changes'!AD188*100,H187)),2)</f>
        <v>0.64</v>
      </c>
      <c r="I188" s="1">
        <f>ROUND((IF('[2]National Polling Changes'!$W188&gt;43409,'[2]National Polling Changes'!AE188*100,I187)),2)</f>
        <v>15.71</v>
      </c>
      <c r="J188" s="1">
        <f>ROUND((IF('[2]National Polling Changes'!$W188&gt;43409,'[2]National Polling Changes'!AF188*100,J187)),2)</f>
        <v>1.48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37.950000000000003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2.12</v>
      </c>
      <c r="E189" s="1">
        <f>ROUND((IF('[2]National Polling Changes'!$W189&gt;43409,'[2]National Polling Changes'!AA189*100,E188)),2)</f>
        <v>5.1100000000000003</v>
      </c>
      <c r="F189" s="1">
        <f>ROUND((IF('[2]National Polling Changes'!$W189&gt;43409,'[2]National Polling Changes'!AB189*100,F188)),2)</f>
        <v>0.96</v>
      </c>
      <c r="G189" s="1">
        <f>ROUND((IF('[2]National Polling Changes'!$W189&gt;43409,'[2]National Polling Changes'!AC189*100,G188)),2)</f>
        <v>17.75</v>
      </c>
      <c r="H189" s="1">
        <f>ROUND((IF('[2]National Polling Changes'!$W189&gt;43409,'[2]National Polling Changes'!AD189*100,H188)),2)</f>
        <v>0.86</v>
      </c>
      <c r="I189" s="1">
        <f>ROUND((IF('[2]National Polling Changes'!$W189&gt;43409,'[2]National Polling Changes'!AE189*100,I188)),2)</f>
        <v>14.07</v>
      </c>
      <c r="J189" s="1">
        <f>ROUND((IF('[2]National Polling Changes'!$W189&gt;43409,'[2]National Polling Changes'!AF189*100,J188)),2)</f>
        <v>1.56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37.409999999999997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</v>
      </c>
      <c r="E190" s="1">
        <f>ROUND((IF('[2]National Polling Changes'!$W190&gt;43409,'[2]National Polling Changes'!AA190*100,E189)),2)</f>
        <v>5.32</v>
      </c>
      <c r="F190" s="1">
        <f>ROUND((IF('[2]National Polling Changes'!$W190&gt;43409,'[2]National Polling Changes'!AB190*100,F189)),2)</f>
        <v>1.02</v>
      </c>
      <c r="G190" s="1">
        <f>ROUND((IF('[2]National Polling Changes'!$W190&gt;43409,'[2]National Polling Changes'!AC190*100,G189)),2)</f>
        <v>17.739999999999998</v>
      </c>
      <c r="H190" s="1">
        <f>ROUND((IF('[2]National Polling Changes'!$W190&gt;43409,'[2]National Polling Changes'!AD190*100,H189)),2)</f>
        <v>0.81</v>
      </c>
      <c r="I190" s="1">
        <f>ROUND((IF('[2]National Polling Changes'!$W190&gt;43409,'[2]National Polling Changes'!AE190*100,I189)),2)</f>
        <v>14.51</v>
      </c>
      <c r="J190" s="1">
        <f>ROUND((IF('[2]National Polling Changes'!$W190&gt;43409,'[2]National Polling Changes'!AF190*100,J189)),2)</f>
        <v>1.57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37.19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1.84</v>
      </c>
      <c r="E191" s="1">
        <f>ROUND((IF('[2]National Polling Changes'!$W191&gt;43409,'[2]National Polling Changes'!AA191*100,E190)),2)</f>
        <v>5.49</v>
      </c>
      <c r="F191" s="1">
        <f>ROUND((IF('[2]National Polling Changes'!$W191&gt;43409,'[2]National Polling Changes'!AB191*100,F190)),2)</f>
        <v>1.25</v>
      </c>
      <c r="G191" s="1">
        <f>ROUND((IF('[2]National Polling Changes'!$W191&gt;43409,'[2]National Polling Changes'!AC191*100,G190)),2)</f>
        <v>17.489999999999998</v>
      </c>
      <c r="H191" s="1">
        <f>ROUND((IF('[2]National Polling Changes'!$W191&gt;43409,'[2]National Polling Changes'!AD191*100,H190)),2)</f>
        <v>0.77</v>
      </c>
      <c r="I191" s="1">
        <f>ROUND((IF('[2]National Polling Changes'!$W191&gt;43409,'[2]National Polling Changes'!AE191*100,I190)),2)</f>
        <v>14.71</v>
      </c>
      <c r="J191" s="1">
        <f>ROUND((IF('[2]National Polling Changes'!$W191&gt;43409,'[2]National Polling Changes'!AF191*100,J190)),2)</f>
        <v>1.63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36.93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1.75</v>
      </c>
      <c r="E192" s="1">
        <f>ROUND((IF('[2]National Polling Changes'!$W192&gt;43409,'[2]National Polling Changes'!AA192*100,E191)),2)</f>
        <v>5.71</v>
      </c>
      <c r="F192" s="1">
        <f>ROUND((IF('[2]National Polling Changes'!$W192&gt;43409,'[2]National Polling Changes'!AB192*100,F191)),2)</f>
        <v>1.26</v>
      </c>
      <c r="G192" s="1">
        <f>ROUND((IF('[2]National Polling Changes'!$W192&gt;43409,'[2]National Polling Changes'!AC192*100,G191)),2)</f>
        <v>17.04</v>
      </c>
      <c r="H192" s="1">
        <f>ROUND((IF('[2]National Polling Changes'!$W192&gt;43409,'[2]National Polling Changes'!AD192*100,H191)),2)</f>
        <v>0.72</v>
      </c>
      <c r="I192" s="1">
        <f>ROUND((IF('[2]National Polling Changes'!$W192&gt;43409,'[2]National Polling Changes'!AE192*100,I191)),2)</f>
        <v>15.28</v>
      </c>
      <c r="J192" s="1">
        <f>ROUND((IF('[2]National Polling Changes'!$W192&gt;43409,'[2]National Polling Changes'!AF192*100,J191)),2)</f>
        <v>1.68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36.630000000000003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1.78</v>
      </c>
      <c r="E193" s="1">
        <f>ROUND((IF('[2]National Polling Changes'!$W193&gt;43409,'[2]National Polling Changes'!AA193*100,E192)),2)</f>
        <v>5.63</v>
      </c>
      <c r="F193" s="1">
        <f>ROUND((IF('[2]National Polling Changes'!$W193&gt;43409,'[2]National Polling Changes'!AB193*100,F192)),2)</f>
        <v>1.23</v>
      </c>
      <c r="G193" s="1">
        <f>ROUND((IF('[2]National Polling Changes'!$W193&gt;43409,'[2]National Polling Changes'!AC193*100,G192)),2)</f>
        <v>17.16</v>
      </c>
      <c r="H193" s="1">
        <f>ROUND((IF('[2]National Polling Changes'!$W193&gt;43409,'[2]National Polling Changes'!AD193*100,H192)),2)</f>
        <v>0.74</v>
      </c>
      <c r="I193" s="1">
        <f>ROUND((IF('[2]National Polling Changes'!$W193&gt;43409,'[2]National Polling Changes'!AE193*100,I192)),2)</f>
        <v>15.39</v>
      </c>
      <c r="J193" s="1">
        <f>ROUND((IF('[2]National Polling Changes'!$W193&gt;43409,'[2]National Polling Changes'!AF193*100,J192)),2)</f>
        <v>1.76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36.46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1.85</v>
      </c>
      <c r="E194" s="1">
        <f>ROUND((IF('[2]National Polling Changes'!$W194&gt;43409,'[2]National Polling Changes'!AA194*100,E193)),2)</f>
        <v>5.53</v>
      </c>
      <c r="F194" s="1">
        <f>ROUND((IF('[2]National Polling Changes'!$W194&gt;43409,'[2]National Polling Changes'!AB194*100,F193)),2)</f>
        <v>1.22</v>
      </c>
      <c r="G194" s="1">
        <f>ROUND((IF('[2]National Polling Changes'!$W194&gt;43409,'[2]National Polling Changes'!AC194*100,G193)),2)</f>
        <v>17.93</v>
      </c>
      <c r="H194" s="1">
        <f>ROUND((IF('[2]National Polling Changes'!$W194&gt;43409,'[2]National Polling Changes'!AD194*100,H193)),2)</f>
        <v>0.76</v>
      </c>
      <c r="I194" s="1">
        <f>ROUND((IF('[2]National Polling Changes'!$W194&gt;43409,'[2]National Polling Changes'!AE194*100,I193)),2)</f>
        <v>14.67</v>
      </c>
      <c r="J194" s="1">
        <f>ROUND((IF('[2]National Polling Changes'!$W194&gt;43409,'[2]National Polling Changes'!AF194*100,J193)),2)</f>
        <v>1.89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36.04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1.98</v>
      </c>
      <c r="E195" s="1">
        <f>ROUND((IF('[2]National Polling Changes'!$W195&gt;43409,'[2]National Polling Changes'!AA195*100,E194)),2)</f>
        <v>5.59</v>
      </c>
      <c r="F195" s="1">
        <f>ROUND((IF('[2]National Polling Changes'!$W195&gt;43409,'[2]National Polling Changes'!AB195*100,F194)),2)</f>
        <v>1.24</v>
      </c>
      <c r="G195" s="1">
        <f>ROUND((IF('[2]National Polling Changes'!$W195&gt;43409,'[2]National Polling Changes'!AC195*100,G194)),2)</f>
        <v>17.62</v>
      </c>
      <c r="H195" s="1">
        <f>ROUND((IF('[2]National Polling Changes'!$W195&gt;43409,'[2]National Polling Changes'!AD195*100,H194)),2)</f>
        <v>0.57999999999999996</v>
      </c>
      <c r="I195" s="1">
        <f>ROUND((IF('[2]National Polling Changes'!$W195&gt;43409,'[2]National Polling Changes'!AE195*100,I194)),2)</f>
        <v>15.37</v>
      </c>
      <c r="J195" s="1">
        <f>ROUND((IF('[2]National Polling Changes'!$W195&gt;43409,'[2]National Polling Changes'!AF195*100,J194)),2)</f>
        <v>1.91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35.14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2.0099999999999998</v>
      </c>
      <c r="E196" s="1">
        <f>ROUND((IF('[2]National Polling Changes'!$W196&gt;43409,'[2]National Polling Changes'!AA196*100,E195)),2)</f>
        <v>5.8</v>
      </c>
      <c r="F196" s="1">
        <f>ROUND((IF('[2]National Polling Changes'!$W196&gt;43409,'[2]National Polling Changes'!AB196*100,F195)),2)</f>
        <v>1.22</v>
      </c>
      <c r="G196" s="1">
        <f>ROUND((IF('[2]National Polling Changes'!$W196&gt;43409,'[2]National Polling Changes'!AC196*100,G195)),2)</f>
        <v>17.690000000000001</v>
      </c>
      <c r="H196" s="1">
        <f>ROUND((IF('[2]National Polling Changes'!$W196&gt;43409,'[2]National Polling Changes'!AD196*100,H195)),2)</f>
        <v>0.51</v>
      </c>
      <c r="I196" s="1">
        <f>ROUND((IF('[2]National Polling Changes'!$W196&gt;43409,'[2]National Polling Changes'!AE196*100,I195)),2)</f>
        <v>16.05</v>
      </c>
      <c r="J196" s="1">
        <f>ROUND((IF('[2]National Polling Changes'!$W196&gt;43409,'[2]National Polling Changes'!AF196*100,J195)),2)</f>
        <v>1.9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32.700000000000003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2.0499999999999998</v>
      </c>
      <c r="E197" s="1">
        <f>ROUND((IF('[2]National Polling Changes'!$W197&gt;43409,'[2]National Polling Changes'!AA197*100,E196)),2)</f>
        <v>6.45</v>
      </c>
      <c r="F197" s="1">
        <f>ROUND((IF('[2]National Polling Changes'!$W197&gt;43409,'[2]National Polling Changes'!AB197*100,F196)),2)</f>
        <v>1.27</v>
      </c>
      <c r="G197" s="1">
        <f>ROUND((IF('[2]National Polling Changes'!$W197&gt;43409,'[2]National Polling Changes'!AC197*100,G196)),2)</f>
        <v>18.59</v>
      </c>
      <c r="H197" s="1">
        <f>ROUND((IF('[2]National Polling Changes'!$W197&gt;43409,'[2]National Polling Changes'!AD197*100,H196)),2)</f>
        <v>0.33</v>
      </c>
      <c r="I197" s="1">
        <f>ROUND((IF('[2]National Polling Changes'!$W197&gt;43409,'[2]National Polling Changes'!AE197*100,I196)),2)</f>
        <v>16.55</v>
      </c>
      <c r="J197" s="1">
        <f>ROUND((IF('[2]National Polling Changes'!$W197&gt;43409,'[2]National Polling Changes'!AF197*100,J196)),2)</f>
        <v>2.06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32.83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1.93</v>
      </c>
      <c r="E198" s="1">
        <f>ROUND((IF('[2]National Polling Changes'!$W198&gt;43409,'[2]National Polling Changes'!AA198*100,E197)),2)</f>
        <v>6.2</v>
      </c>
      <c r="F198" s="1">
        <f>ROUND((IF('[2]National Polling Changes'!$W198&gt;43409,'[2]National Polling Changes'!AB198*100,F197)),2)</f>
        <v>1.1100000000000001</v>
      </c>
      <c r="G198" s="1">
        <f>ROUND((IF('[2]National Polling Changes'!$W198&gt;43409,'[2]National Polling Changes'!AC198*100,G197)),2)</f>
        <v>19.760000000000002</v>
      </c>
      <c r="H198" s="1">
        <f>ROUND((IF('[2]National Polling Changes'!$W198&gt;43409,'[2]National Polling Changes'!AD198*100,H197)),2)</f>
        <v>0.2</v>
      </c>
      <c r="I198" s="1">
        <f>ROUND((IF('[2]National Polling Changes'!$W198&gt;43409,'[2]National Polling Changes'!AE198*100,I197)),2)</f>
        <v>16.059999999999999</v>
      </c>
      <c r="J198" s="1">
        <f>ROUND((IF('[2]National Polling Changes'!$W198&gt;43409,'[2]National Polling Changes'!AF198*100,J197)),2)</f>
        <v>1.9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33.22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2.09</v>
      </c>
      <c r="E199" s="1">
        <f>ROUND((IF('[2]National Polling Changes'!$W199&gt;43409,'[2]National Polling Changes'!AA199*100,E198)),2)</f>
        <v>6.23</v>
      </c>
      <c r="F199" s="1">
        <f>ROUND((IF('[2]National Polling Changes'!$W199&gt;43409,'[2]National Polling Changes'!AB199*100,F198)),2)</f>
        <v>1.1499999999999999</v>
      </c>
      <c r="G199" s="1">
        <f>ROUND((IF('[2]National Polling Changes'!$W199&gt;43409,'[2]National Polling Changes'!AC199*100,G198)),2)</f>
        <v>18.7</v>
      </c>
      <c r="H199" s="1">
        <f>ROUND((IF('[2]National Polling Changes'!$W199&gt;43409,'[2]National Polling Changes'!AD199*100,H198)),2)</f>
        <v>0.33</v>
      </c>
      <c r="I199" s="1">
        <f>ROUND((IF('[2]National Polling Changes'!$W199&gt;43409,'[2]National Polling Changes'!AE199*100,I198)),2)</f>
        <v>16.190000000000001</v>
      </c>
      <c r="J199" s="1">
        <f>ROUND((IF('[2]National Polling Changes'!$W199&gt;43409,'[2]National Polling Changes'!AF199*100,J198)),2)</f>
        <v>2.08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33.22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2.09</v>
      </c>
      <c r="E200" s="1">
        <f>ROUND((IF('[2]National Polling Changes'!$W200&gt;43409,'[2]National Polling Changes'!AA200*100,E199)),2)</f>
        <v>6.23</v>
      </c>
      <c r="F200" s="1">
        <f>ROUND((IF('[2]National Polling Changes'!$W200&gt;43409,'[2]National Polling Changes'!AB200*100,F199)),2)</f>
        <v>1.1499999999999999</v>
      </c>
      <c r="G200" s="1">
        <f>ROUND((IF('[2]National Polling Changes'!$W200&gt;43409,'[2]National Polling Changes'!AC200*100,G199)),2)</f>
        <v>18.7</v>
      </c>
      <c r="H200" s="1">
        <f>ROUND((IF('[2]National Polling Changes'!$W200&gt;43409,'[2]National Polling Changes'!AD200*100,H199)),2)</f>
        <v>0.33</v>
      </c>
      <c r="I200" s="1">
        <f>ROUND((IF('[2]National Polling Changes'!$W200&gt;43409,'[2]National Polling Changes'!AE200*100,I199)),2)</f>
        <v>16.190000000000001</v>
      </c>
      <c r="J200" s="1">
        <f>ROUND((IF('[2]National Polling Changes'!$W200&gt;43409,'[2]National Polling Changes'!AF200*100,J199)),2)</f>
        <v>2.08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32.76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1.89</v>
      </c>
      <c r="E201" s="1">
        <f>ROUND((IF('[2]National Polling Changes'!$W201&gt;43409,'[2]National Polling Changes'!AA201*100,E200)),2)</f>
        <v>6.03</v>
      </c>
      <c r="F201" s="1">
        <f>ROUND((IF('[2]National Polling Changes'!$W201&gt;43409,'[2]National Polling Changes'!AB201*100,F200)),2)</f>
        <v>1.21</v>
      </c>
      <c r="G201" s="1">
        <f>ROUND((IF('[2]National Polling Changes'!$W201&gt;43409,'[2]National Polling Changes'!AC201*100,G200)),2)</f>
        <v>20.18</v>
      </c>
      <c r="H201" s="1">
        <f>ROUND((IF('[2]National Polling Changes'!$W201&gt;43409,'[2]National Polling Changes'!AD201*100,H200)),2)</f>
        <v>0.19</v>
      </c>
      <c r="I201" s="1">
        <f>ROUND((IF('[2]National Polling Changes'!$W201&gt;43409,'[2]National Polling Changes'!AE201*100,I200)),2)</f>
        <v>15.98</v>
      </c>
      <c r="J201" s="1">
        <f>ROUND((IF('[2]National Polling Changes'!$W201&gt;43409,'[2]National Polling Changes'!AF201*100,J200)),2)</f>
        <v>1.75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32.76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1.89</v>
      </c>
      <c r="E202" s="1">
        <f>ROUND((IF('[2]National Polling Changes'!$W202&gt;43409,'[2]National Polling Changes'!AA202*100,E201)),2)</f>
        <v>6.03</v>
      </c>
      <c r="F202" s="1">
        <f>ROUND((IF('[2]National Polling Changes'!$W202&gt;43409,'[2]National Polling Changes'!AB202*100,F201)),2)</f>
        <v>1.21</v>
      </c>
      <c r="G202" s="1">
        <f>ROUND((IF('[2]National Polling Changes'!$W202&gt;43409,'[2]National Polling Changes'!AC202*100,G201)),2)</f>
        <v>20.18</v>
      </c>
      <c r="H202" s="1">
        <f>ROUND((IF('[2]National Polling Changes'!$W202&gt;43409,'[2]National Polling Changes'!AD202*100,H201)),2)</f>
        <v>0.19</v>
      </c>
      <c r="I202" s="1">
        <f>ROUND((IF('[2]National Polling Changes'!$W202&gt;43409,'[2]National Polling Changes'!AE202*100,I201)),2)</f>
        <v>15.98</v>
      </c>
      <c r="J202" s="1">
        <f>ROUND((IF('[2]National Polling Changes'!$W202&gt;43409,'[2]National Polling Changes'!AF202*100,J201)),2)</f>
        <v>1.75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32.76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1.68</v>
      </c>
      <c r="E203" s="1">
        <f>ROUND((IF('[2]National Polling Changes'!$W203&gt;43409,'[2]National Polling Changes'!AA203*100,E202)),2)</f>
        <v>5.94</v>
      </c>
      <c r="F203" s="1">
        <f>ROUND((IF('[2]National Polling Changes'!$W203&gt;43409,'[2]National Polling Changes'!AB203*100,F202)),2)</f>
        <v>1.25</v>
      </c>
      <c r="G203" s="1">
        <f>ROUND((IF('[2]National Polling Changes'!$W203&gt;43409,'[2]National Polling Changes'!AC203*100,G202)),2)</f>
        <v>20.83</v>
      </c>
      <c r="H203" s="1">
        <f>ROUND((IF('[2]National Polling Changes'!$W203&gt;43409,'[2]National Polling Changes'!AD203*100,H202)),2)</f>
        <v>0.08</v>
      </c>
      <c r="I203" s="1">
        <f>ROUND((IF('[2]National Polling Changes'!$W203&gt;43409,'[2]National Polling Changes'!AE203*100,I202)),2)</f>
        <v>15.79</v>
      </c>
      <c r="J203" s="1">
        <f>ROUND((IF('[2]National Polling Changes'!$W203&gt;43409,'[2]National Polling Changes'!AF203*100,J202)),2)</f>
        <v>1.68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32.76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1.68</v>
      </c>
      <c r="E204" s="1">
        <f>ROUND((IF('[2]National Polling Changes'!$W204&gt;43409,'[2]National Polling Changes'!AA204*100,E203)),2)</f>
        <v>5.94</v>
      </c>
      <c r="F204" s="1">
        <f>ROUND((IF('[2]National Polling Changes'!$W204&gt;43409,'[2]National Polling Changes'!AB204*100,F203)),2)</f>
        <v>1.25</v>
      </c>
      <c r="G204" s="1">
        <f>ROUND((IF('[2]National Polling Changes'!$W204&gt;43409,'[2]National Polling Changes'!AC204*100,G203)),2)</f>
        <v>20.83</v>
      </c>
      <c r="H204" s="1">
        <f>ROUND((IF('[2]National Polling Changes'!$W204&gt;43409,'[2]National Polling Changes'!AD204*100,H203)),2)</f>
        <v>0.08</v>
      </c>
      <c r="I204" s="1">
        <f>ROUND((IF('[2]National Polling Changes'!$W204&gt;43409,'[2]National Polling Changes'!AE204*100,I203)),2)</f>
        <v>15.79</v>
      </c>
      <c r="J204" s="1">
        <f>ROUND((IF('[2]National Polling Changes'!$W204&gt;43409,'[2]National Polling Changes'!AF204*100,J203)),2)</f>
        <v>1.68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32.76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1.68</v>
      </c>
      <c r="E205" s="1">
        <f>ROUND((IF('[2]National Polling Changes'!$W205&gt;43409,'[2]National Polling Changes'!AA205*100,E204)),2)</f>
        <v>5.94</v>
      </c>
      <c r="F205" s="1">
        <f>ROUND((IF('[2]National Polling Changes'!$W205&gt;43409,'[2]National Polling Changes'!AB205*100,F204)),2)</f>
        <v>1.25</v>
      </c>
      <c r="G205" s="1">
        <f>ROUND((IF('[2]National Polling Changes'!$W205&gt;43409,'[2]National Polling Changes'!AC205*100,G204)),2)</f>
        <v>20.83</v>
      </c>
      <c r="H205" s="1">
        <f>ROUND((IF('[2]National Polling Changes'!$W205&gt;43409,'[2]National Polling Changes'!AD205*100,H204)),2)</f>
        <v>0.08</v>
      </c>
      <c r="I205" s="1">
        <f>ROUND((IF('[2]National Polling Changes'!$W205&gt;43409,'[2]National Polling Changes'!AE205*100,I204)),2)</f>
        <v>15.79</v>
      </c>
      <c r="J205" s="1">
        <f>ROUND((IF('[2]National Polling Changes'!$W205&gt;43409,'[2]National Polling Changes'!AF205*100,J204)),2)</f>
        <v>1.68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32.76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1.68</v>
      </c>
      <c r="E206" s="1">
        <f>ROUND((IF('[2]National Polling Changes'!$W206&gt;43409,'[2]National Polling Changes'!AA206*100,E205)),2)</f>
        <v>5.94</v>
      </c>
      <c r="F206" s="1">
        <f>ROUND((IF('[2]National Polling Changes'!$W206&gt;43409,'[2]National Polling Changes'!AB206*100,F205)),2)</f>
        <v>1.25</v>
      </c>
      <c r="G206" s="1">
        <f>ROUND((IF('[2]National Polling Changes'!$W206&gt;43409,'[2]National Polling Changes'!AC206*100,G205)),2)</f>
        <v>20.83</v>
      </c>
      <c r="H206" s="1">
        <f>ROUND((IF('[2]National Polling Changes'!$W206&gt;43409,'[2]National Polling Changes'!AD206*100,H205)),2)</f>
        <v>0.08</v>
      </c>
      <c r="I206" s="1">
        <f>ROUND((IF('[2]National Polling Changes'!$W206&gt;43409,'[2]National Polling Changes'!AE206*100,I205)),2)</f>
        <v>15.79</v>
      </c>
      <c r="J206" s="1">
        <f>ROUND((IF('[2]National Polling Changes'!$W206&gt;43409,'[2]National Polling Changes'!AF206*100,J205)),2)</f>
        <v>1.68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33.130000000000003</v>
      </c>
      <c r="C207" s="1">
        <f>ROUND((IF('[2]National Polling Changes'!$W207&gt;43409,'[2]National Polling Changes'!Y207*100,C206)),2)</f>
        <v>0</v>
      </c>
      <c r="D207" s="1">
        <f>ROUND((IF('[2]National Polling Changes'!$W207&gt;43409,'[2]National Polling Changes'!Z207*100,D206)),2)</f>
        <v>1.51</v>
      </c>
      <c r="E207" s="1">
        <f>ROUND((IF('[2]National Polling Changes'!$W207&gt;43409,'[2]National Polling Changes'!AA207*100,E206)),2)</f>
        <v>5.79</v>
      </c>
      <c r="F207" s="1">
        <f>ROUND((IF('[2]National Polling Changes'!$W207&gt;43409,'[2]National Polling Changes'!AB207*100,F206)),2)</f>
        <v>1.25</v>
      </c>
      <c r="G207" s="1">
        <f>ROUND((IF('[2]National Polling Changes'!$W207&gt;43409,'[2]National Polling Changes'!AC207*100,G206)),2)</f>
        <v>20.94</v>
      </c>
      <c r="H207" s="1">
        <f>ROUND((IF('[2]National Polling Changes'!$W207&gt;43409,'[2]National Polling Changes'!AD207*100,H206)),2)</f>
        <v>0.04</v>
      </c>
      <c r="I207" s="1">
        <f>ROUND((IF('[2]National Polling Changes'!$W207&gt;43409,'[2]National Polling Changes'!AE207*100,I206)),2)</f>
        <v>15.69</v>
      </c>
      <c r="J207" s="1">
        <f>ROUND((IF('[2]National Polling Changes'!$W207&gt;43409,'[2]National Polling Changes'!AF207*100,J206)),2)</f>
        <v>1.66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32.82</v>
      </c>
      <c r="C208" s="1">
        <f>ROUND((IF('[2]National Polling Changes'!$W208&gt;43409,'[2]National Polling Changes'!Y208*100,C207)),2)</f>
        <v>0</v>
      </c>
      <c r="D208" s="1">
        <f>ROUND((IF('[2]National Polling Changes'!$W208&gt;43409,'[2]National Polling Changes'!Z208*100,D207)),2)</f>
        <v>1.57</v>
      </c>
      <c r="E208" s="1">
        <f>ROUND((IF('[2]National Polling Changes'!$W208&gt;43409,'[2]National Polling Changes'!AA208*100,E207)),2)</f>
        <v>5.82</v>
      </c>
      <c r="F208" s="1">
        <f>ROUND((IF('[2]National Polling Changes'!$W208&gt;43409,'[2]National Polling Changes'!AB208*100,F207)),2)</f>
        <v>1.25</v>
      </c>
      <c r="G208" s="1">
        <f>ROUND((IF('[2]National Polling Changes'!$W208&gt;43409,'[2]National Polling Changes'!AC208*100,G207)),2)</f>
        <v>20.82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16.010000000000002</v>
      </c>
      <c r="J208" s="1">
        <f>ROUND((IF('[2]National Polling Changes'!$W208&gt;43409,'[2]National Polling Changes'!AF208*100,J207)),2)</f>
        <v>1.7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32.82</v>
      </c>
      <c r="C209" s="1">
        <f>ROUND((IF('[2]National Polling Changes'!$W209&gt;43409,'[2]National Polling Changes'!Y209*100,C208)),2)</f>
        <v>0</v>
      </c>
      <c r="D209" s="1">
        <f>ROUND((IF('[2]National Polling Changes'!$W209&gt;43409,'[2]National Polling Changes'!Z209*100,D208)),2)</f>
        <v>1.57</v>
      </c>
      <c r="E209" s="1">
        <f>ROUND((IF('[2]National Polling Changes'!$W209&gt;43409,'[2]National Polling Changes'!AA209*100,E208)),2)</f>
        <v>5.82</v>
      </c>
      <c r="F209" s="1">
        <f>ROUND((IF('[2]National Polling Changes'!$W209&gt;43409,'[2]National Polling Changes'!AB209*100,F208)),2)</f>
        <v>1.25</v>
      </c>
      <c r="G209" s="1">
        <f>ROUND((IF('[2]National Polling Changes'!$W209&gt;43409,'[2]National Polling Changes'!AC209*100,G208)),2)</f>
        <v>20.82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16.010000000000002</v>
      </c>
      <c r="J209" s="1">
        <f>ROUND((IF('[2]National Polling Changes'!$W209&gt;43409,'[2]National Polling Changes'!AF209*100,J208)),2)</f>
        <v>1.7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33.090000000000003</v>
      </c>
      <c r="C210" s="1">
        <f>ROUND((IF('[2]National Polling Changes'!$W210&gt;43409,'[2]National Polling Changes'!Y210*100,C209)),2)</f>
        <v>0</v>
      </c>
      <c r="D210" s="1">
        <f>ROUND((IF('[2]National Polling Changes'!$W210&gt;43409,'[2]National Polling Changes'!Z210*100,D209)),2)</f>
        <v>1.45</v>
      </c>
      <c r="E210" s="1">
        <f>ROUND((IF('[2]National Polling Changes'!$W210&gt;43409,'[2]National Polling Changes'!AA210*100,E209)),2)</f>
        <v>5.74</v>
      </c>
      <c r="F210" s="1">
        <f>ROUND((IF('[2]National Polling Changes'!$W210&gt;43409,'[2]National Polling Changes'!AB210*100,F209)),2)</f>
        <v>1.25</v>
      </c>
      <c r="G210" s="1">
        <f>ROUND((IF('[2]National Polling Changes'!$W210&gt;43409,'[2]National Polling Changes'!AC210*100,G209)),2)</f>
        <v>20.99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15.79</v>
      </c>
      <c r="J210" s="1">
        <f>ROUND((IF('[2]National Polling Changes'!$W210&gt;43409,'[2]National Polling Changes'!AF210*100,J209)),2)</f>
        <v>1.68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33.04</v>
      </c>
      <c r="C211" s="1">
        <f>ROUND((IF('[2]National Polling Changes'!$W211&gt;43409,'[2]National Polling Changes'!Y211*100,C210)),2)</f>
        <v>0</v>
      </c>
      <c r="D211" s="1">
        <f>ROUND((IF('[2]National Polling Changes'!$W211&gt;43409,'[2]National Polling Changes'!Z211*100,D210)),2)</f>
        <v>1.64</v>
      </c>
      <c r="E211" s="1">
        <f>ROUND((IF('[2]National Polling Changes'!$W211&gt;43409,'[2]National Polling Changes'!AA211*100,E210)),2)</f>
        <v>5.66</v>
      </c>
      <c r="F211" s="1">
        <f>ROUND((IF('[2]National Polling Changes'!$W211&gt;43409,'[2]National Polling Changes'!AB211*100,F210)),2)</f>
        <v>1.35</v>
      </c>
      <c r="G211" s="1">
        <f>ROUND((IF('[2]National Polling Changes'!$W211&gt;43409,'[2]National Polling Changes'!AC211*100,G210)),2)</f>
        <v>20.34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16.43</v>
      </c>
      <c r="J211" s="1">
        <f>ROUND((IF('[2]National Polling Changes'!$W211&gt;43409,'[2]National Polling Changes'!AF211*100,J210)),2)</f>
        <v>1.56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33.04</v>
      </c>
      <c r="C212" s="1">
        <f>ROUND((IF('[2]National Polling Changes'!$W212&gt;43409,'[2]National Polling Changes'!Y212*100,C211)),2)</f>
        <v>0</v>
      </c>
      <c r="D212" s="1">
        <f>ROUND((IF('[2]National Polling Changes'!$W212&gt;43409,'[2]National Polling Changes'!Z212*100,D211)),2)</f>
        <v>1.64</v>
      </c>
      <c r="E212" s="1">
        <f>ROUND((IF('[2]National Polling Changes'!$W212&gt;43409,'[2]National Polling Changes'!AA212*100,E211)),2)</f>
        <v>5.66</v>
      </c>
      <c r="F212" s="1">
        <f>ROUND((IF('[2]National Polling Changes'!$W212&gt;43409,'[2]National Polling Changes'!AB212*100,F211)),2)</f>
        <v>1.35</v>
      </c>
      <c r="G212" s="1">
        <f>ROUND((IF('[2]National Polling Changes'!$W212&gt;43409,'[2]National Polling Changes'!AC212*100,G211)),2)</f>
        <v>20.34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16.43</v>
      </c>
      <c r="J212" s="1">
        <f>ROUND((IF('[2]National Polling Changes'!$W212&gt;43409,'[2]National Polling Changes'!AF212*100,J211)),2)</f>
        <v>1.56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33.04</v>
      </c>
      <c r="C213" s="1">
        <f>ROUND((IF('[2]National Polling Changes'!$W213&gt;43409,'[2]National Polling Changes'!Y213*100,C212)),2)</f>
        <v>0</v>
      </c>
      <c r="D213" s="1">
        <f>ROUND((IF('[2]National Polling Changes'!$W213&gt;43409,'[2]National Polling Changes'!Z213*100,D212)),2)</f>
        <v>1.64</v>
      </c>
      <c r="E213" s="1">
        <f>ROUND((IF('[2]National Polling Changes'!$W213&gt;43409,'[2]National Polling Changes'!AA213*100,E212)),2)</f>
        <v>5.66</v>
      </c>
      <c r="F213" s="1">
        <f>ROUND((IF('[2]National Polling Changes'!$W213&gt;43409,'[2]National Polling Changes'!AB213*100,F212)),2)</f>
        <v>1.35</v>
      </c>
      <c r="G213" s="1">
        <f>ROUND((IF('[2]National Polling Changes'!$W213&gt;43409,'[2]National Polling Changes'!AC213*100,G212)),2)</f>
        <v>20.34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16.43</v>
      </c>
      <c r="J213" s="1">
        <f>ROUND((IF('[2]National Polling Changes'!$W213&gt;43409,'[2]National Polling Changes'!AF213*100,J212)),2)</f>
        <v>1.56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33.04</v>
      </c>
      <c r="C214" s="1">
        <f>ROUND((IF('[2]National Polling Changes'!$W214&gt;43409,'[2]National Polling Changes'!Y214*100,C213)),2)</f>
        <v>0</v>
      </c>
      <c r="D214" s="1">
        <f>ROUND((IF('[2]National Polling Changes'!$W214&gt;43409,'[2]National Polling Changes'!Z214*100,D213)),2)</f>
        <v>1.64</v>
      </c>
      <c r="E214" s="1">
        <f>ROUND((IF('[2]National Polling Changes'!$W214&gt;43409,'[2]National Polling Changes'!AA214*100,E213)),2)</f>
        <v>5.66</v>
      </c>
      <c r="F214" s="1">
        <f>ROUND((IF('[2]National Polling Changes'!$W214&gt;43409,'[2]National Polling Changes'!AB214*100,F213)),2)</f>
        <v>1.35</v>
      </c>
      <c r="G214" s="1">
        <f>ROUND((IF('[2]National Polling Changes'!$W214&gt;43409,'[2]National Polling Changes'!AC214*100,G213)),2)</f>
        <v>20.34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16.43</v>
      </c>
      <c r="J214" s="1">
        <f>ROUND((IF('[2]National Polling Changes'!$W214&gt;43409,'[2]National Polling Changes'!AF214*100,J213)),2)</f>
        <v>1.56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31.07</v>
      </c>
      <c r="C215" s="1">
        <f>ROUND((IF('[2]National Polling Changes'!$W215&gt;43409,'[2]National Polling Changes'!Y215*100,C214)),2)</f>
        <v>0</v>
      </c>
      <c r="D215" s="1">
        <f>ROUND((IF('[2]National Polling Changes'!$W215&gt;43409,'[2]National Polling Changes'!Z215*100,D214)),2)</f>
        <v>1.38</v>
      </c>
      <c r="E215" s="1">
        <f>ROUND((IF('[2]National Polling Changes'!$W215&gt;43409,'[2]National Polling Changes'!AA215*100,E214)),2)</f>
        <v>4.88</v>
      </c>
      <c r="F215" s="1">
        <f>ROUND((IF('[2]National Polling Changes'!$W215&gt;43409,'[2]National Polling Changes'!AB215*100,F214)),2)</f>
        <v>1.3</v>
      </c>
      <c r="G215" s="1">
        <f>ROUND((IF('[2]National Polling Changes'!$W215&gt;43409,'[2]National Polling Changes'!AC215*100,G214)),2)</f>
        <v>22.67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17.399999999999999</v>
      </c>
      <c r="J215" s="1">
        <f>ROUND((IF('[2]National Polling Changes'!$W215&gt;43409,'[2]National Polling Changes'!AF215*100,J214)),2)</f>
        <v>1.33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32.659999999999997</v>
      </c>
      <c r="C216" s="1">
        <f>ROUND((IF('[2]National Polling Changes'!$W216&gt;43409,'[2]National Polling Changes'!Y216*100,C215)),2)</f>
        <v>0</v>
      </c>
      <c r="D216" s="1">
        <f>ROUND((IF('[2]National Polling Changes'!$W216&gt;43409,'[2]National Polling Changes'!Z216*100,D215)),2)</f>
        <v>1.59</v>
      </c>
      <c r="E216" s="1">
        <f>ROUND((IF('[2]National Polling Changes'!$W216&gt;43409,'[2]National Polling Changes'!AA216*100,E215)),2)</f>
        <v>5.21</v>
      </c>
      <c r="F216" s="1">
        <f>ROUND((IF('[2]National Polling Changes'!$W216&gt;43409,'[2]National Polling Changes'!AB216*100,F215)),2)</f>
        <v>1.29</v>
      </c>
      <c r="G216" s="1">
        <f>ROUND((IF('[2]National Polling Changes'!$W216&gt;43409,'[2]National Polling Changes'!AC216*100,G215)),2)</f>
        <v>21.84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16.02</v>
      </c>
      <c r="J216" s="1">
        <f>ROUND((IF('[2]National Polling Changes'!$W216&gt;43409,'[2]National Polling Changes'!AF216*100,J215)),2)</f>
        <v>1.45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32.15</v>
      </c>
      <c r="C217" s="1">
        <f>ROUND((IF('[2]National Polling Changes'!$W217&gt;43409,'[2]National Polling Changes'!Y217*100,C216)),2)</f>
        <v>0</v>
      </c>
      <c r="D217" s="1">
        <f>ROUND((IF('[2]National Polling Changes'!$W217&gt;43409,'[2]National Polling Changes'!Z217*100,D216)),2)</f>
        <v>1.26</v>
      </c>
      <c r="E217" s="1">
        <f>ROUND((IF('[2]National Polling Changes'!$W217&gt;43409,'[2]National Polling Changes'!AA217*100,E216)),2)</f>
        <v>4.47</v>
      </c>
      <c r="F217" s="1">
        <f>ROUND((IF('[2]National Polling Changes'!$W217&gt;43409,'[2]National Polling Changes'!AB217*100,F216)),2)</f>
        <v>1.31</v>
      </c>
      <c r="G217" s="1">
        <f>ROUND((IF('[2]National Polling Changes'!$W217&gt;43409,'[2]National Polling Changes'!AC217*100,G216)),2)</f>
        <v>22.55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17.170000000000002</v>
      </c>
      <c r="J217" s="1">
        <f>ROUND((IF('[2]National Polling Changes'!$W217&gt;43409,'[2]National Polling Changes'!AF217*100,J216)),2)</f>
        <v>1.1399999999999999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32.15</v>
      </c>
      <c r="C218" s="1">
        <f>ROUND((IF('[2]National Polling Changes'!$W218&gt;43409,'[2]National Polling Changes'!Y218*100,C217)),2)</f>
        <v>0</v>
      </c>
      <c r="D218" s="1">
        <f>ROUND((IF('[2]National Polling Changes'!$W218&gt;43409,'[2]National Polling Changes'!Z218*100,D217)),2)</f>
        <v>1.26</v>
      </c>
      <c r="E218" s="1">
        <f>ROUND((IF('[2]National Polling Changes'!$W218&gt;43409,'[2]National Polling Changes'!AA218*100,E217)),2)</f>
        <v>4.47</v>
      </c>
      <c r="F218" s="1">
        <f>ROUND((IF('[2]National Polling Changes'!$W218&gt;43409,'[2]National Polling Changes'!AB218*100,F217)),2)</f>
        <v>1.31</v>
      </c>
      <c r="G218" s="1">
        <f>ROUND((IF('[2]National Polling Changes'!$W218&gt;43409,'[2]National Polling Changes'!AC218*100,G217)),2)</f>
        <v>22.55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17.170000000000002</v>
      </c>
      <c r="J218" s="1">
        <f>ROUND((IF('[2]National Polling Changes'!$W218&gt;43409,'[2]National Polling Changes'!AF218*100,J217)),2)</f>
        <v>1.1399999999999999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32.15</v>
      </c>
      <c r="C219" s="1">
        <f>ROUND((IF('[2]National Polling Changes'!$W219&gt;43409,'[2]National Polling Changes'!Y219*100,C218)),2)</f>
        <v>0</v>
      </c>
      <c r="D219" s="1">
        <f>ROUND((IF('[2]National Polling Changes'!$W219&gt;43409,'[2]National Polling Changes'!Z219*100,D218)),2)</f>
        <v>1.26</v>
      </c>
      <c r="E219" s="1">
        <f>ROUND((IF('[2]National Polling Changes'!$W219&gt;43409,'[2]National Polling Changes'!AA219*100,E218)),2)</f>
        <v>4.47</v>
      </c>
      <c r="F219" s="1">
        <f>ROUND((IF('[2]National Polling Changes'!$W219&gt;43409,'[2]National Polling Changes'!AB219*100,F218)),2)</f>
        <v>1.31</v>
      </c>
      <c r="G219" s="1">
        <f>ROUND((IF('[2]National Polling Changes'!$W219&gt;43409,'[2]National Polling Changes'!AC219*100,G218)),2)</f>
        <v>22.55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17.170000000000002</v>
      </c>
      <c r="J219" s="1">
        <f>ROUND((IF('[2]National Polling Changes'!$W219&gt;43409,'[2]National Polling Changes'!AF219*100,J218)),2)</f>
        <v>1.1399999999999999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32.15</v>
      </c>
      <c r="C220" s="1">
        <f>ROUND((IF('[2]National Polling Changes'!$W220&gt;43409,'[2]National Polling Changes'!Y220*100,C219)),2)</f>
        <v>0</v>
      </c>
      <c r="D220" s="1">
        <f>ROUND((IF('[2]National Polling Changes'!$W220&gt;43409,'[2]National Polling Changes'!Z220*100,D219)),2)</f>
        <v>1.26</v>
      </c>
      <c r="E220" s="1">
        <f>ROUND((IF('[2]National Polling Changes'!$W220&gt;43409,'[2]National Polling Changes'!AA220*100,E219)),2)</f>
        <v>4.47</v>
      </c>
      <c r="F220" s="1">
        <f>ROUND((IF('[2]National Polling Changes'!$W220&gt;43409,'[2]National Polling Changes'!AB220*100,F219)),2)</f>
        <v>1.31</v>
      </c>
      <c r="G220" s="1">
        <f>ROUND((IF('[2]National Polling Changes'!$W220&gt;43409,'[2]National Polling Changes'!AC220*100,G219)),2)</f>
        <v>22.55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17.170000000000002</v>
      </c>
      <c r="J220" s="1">
        <f>ROUND((IF('[2]National Polling Changes'!$W220&gt;43409,'[2]National Polling Changes'!AF220*100,J219)),2)</f>
        <v>1.1399999999999999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32.15</v>
      </c>
      <c r="C221" s="1">
        <f>ROUND((IF('[2]National Polling Changes'!$W221&gt;43409,'[2]National Polling Changes'!Y221*100,C220)),2)</f>
        <v>0</v>
      </c>
      <c r="D221" s="1">
        <f>ROUND((IF('[2]National Polling Changes'!$W221&gt;43409,'[2]National Polling Changes'!Z221*100,D220)),2)</f>
        <v>1.26</v>
      </c>
      <c r="E221" s="1">
        <f>ROUND((IF('[2]National Polling Changes'!$W221&gt;43409,'[2]National Polling Changes'!AA221*100,E220)),2)</f>
        <v>4.47</v>
      </c>
      <c r="F221" s="1">
        <f>ROUND((IF('[2]National Polling Changes'!$W221&gt;43409,'[2]National Polling Changes'!AB221*100,F220)),2)</f>
        <v>1.31</v>
      </c>
      <c r="G221" s="1">
        <f>ROUND((IF('[2]National Polling Changes'!$W221&gt;43409,'[2]National Polling Changes'!AC221*100,G220)),2)</f>
        <v>22.55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17.170000000000002</v>
      </c>
      <c r="J221" s="1">
        <f>ROUND((IF('[2]National Polling Changes'!$W221&gt;43409,'[2]National Polling Changes'!AF221*100,J220)),2)</f>
        <v>1.1399999999999999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32.74</v>
      </c>
      <c r="C222" s="1">
        <f>ROUND((IF('[2]National Polling Changes'!$W222&gt;43409,'[2]National Polling Changes'!Y222*100,C221)),2)</f>
        <v>0.03</v>
      </c>
      <c r="D222" s="1">
        <f>ROUND((IF('[2]National Polling Changes'!$W222&gt;43409,'[2]National Polling Changes'!Z222*100,D221)),2)</f>
        <v>1.42</v>
      </c>
      <c r="E222" s="1">
        <f>ROUND((IF('[2]National Polling Changes'!$W222&gt;43409,'[2]National Polling Changes'!AA222*100,E221)),2)</f>
        <v>4.2300000000000004</v>
      </c>
      <c r="F222" s="1">
        <f>ROUND((IF('[2]National Polling Changes'!$W222&gt;43409,'[2]National Polling Changes'!AB222*100,F221)),2)</f>
        <v>1.34</v>
      </c>
      <c r="G222" s="1">
        <f>ROUND((IF('[2]National Polling Changes'!$W222&gt;43409,'[2]National Polling Changes'!AC222*100,G221)),2)</f>
        <v>22.51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16.84</v>
      </c>
      <c r="J222" s="1">
        <f>ROUND((IF('[2]National Polling Changes'!$W222&gt;43409,'[2]National Polling Changes'!AF222*100,J221)),2)</f>
        <v>0.96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33.72</v>
      </c>
      <c r="C223" s="1">
        <f>ROUND((IF('[2]National Polling Changes'!$W223&gt;43409,'[2]National Polling Changes'!Y223*100,C222)),2)</f>
        <v>0.05</v>
      </c>
      <c r="D223" s="1">
        <f>ROUND((IF('[2]National Polling Changes'!$W223&gt;43409,'[2]National Polling Changes'!Z223*100,D222)),2)</f>
        <v>2.16</v>
      </c>
      <c r="E223" s="1">
        <f>ROUND((IF('[2]National Polling Changes'!$W223&gt;43409,'[2]National Polling Changes'!AA223*100,E222)),2)</f>
        <v>3.66</v>
      </c>
      <c r="F223" s="1">
        <f>ROUND((IF('[2]National Polling Changes'!$W223&gt;43409,'[2]National Polling Changes'!AB223*100,F222)),2)</f>
        <v>0.88</v>
      </c>
      <c r="G223" s="1">
        <f>ROUND((IF('[2]National Polling Changes'!$W223&gt;43409,'[2]National Polling Changes'!AC223*100,G222)),2)</f>
        <v>21.12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17.8</v>
      </c>
      <c r="J223" s="1">
        <f>ROUND((IF('[2]National Polling Changes'!$W223&gt;43409,'[2]National Polling Changes'!AF223*100,J222)),2)</f>
        <v>0.93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36.19</v>
      </c>
      <c r="C224" s="1">
        <f>ROUND((IF('[2]National Polling Changes'!$W224&gt;43409,'[2]National Polling Changes'!Y224*100,C223)),2)</f>
        <v>0.04</v>
      </c>
      <c r="D224" s="1">
        <f>ROUND((IF('[2]National Polling Changes'!$W224&gt;43409,'[2]National Polling Changes'!Z224*100,D223)),2)</f>
        <v>2.71</v>
      </c>
      <c r="E224" s="1">
        <f>ROUND((IF('[2]National Polling Changes'!$W224&gt;43409,'[2]National Polling Changes'!AA224*100,E223)),2)</f>
        <v>6.04</v>
      </c>
      <c r="F224" s="1">
        <f>ROUND((IF('[2]National Polling Changes'!$W224&gt;43409,'[2]National Polling Changes'!AB224*100,F223)),2)</f>
        <v>1.02</v>
      </c>
      <c r="G224" s="1">
        <f>ROUND((IF('[2]National Polling Changes'!$W224&gt;43409,'[2]National Polling Changes'!AC224*100,G223)),2)</f>
        <v>19.28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14.6</v>
      </c>
      <c r="J224" s="1">
        <f>ROUND((IF('[2]National Polling Changes'!$W224&gt;43409,'[2]National Polling Changes'!AF224*100,J223)),2)</f>
        <v>1.39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36.32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2.66</v>
      </c>
      <c r="E225" s="1">
        <f>ROUND((IF('[2]National Polling Changes'!$W225&gt;43409,'[2]National Polling Changes'!AA225*100,E224)),2)</f>
        <v>6.65</v>
      </c>
      <c r="F225" s="1">
        <f>ROUND((IF('[2]National Polling Changes'!$W225&gt;43409,'[2]National Polling Changes'!AB225*100,F224)),2)</f>
        <v>0.96</v>
      </c>
      <c r="G225" s="1">
        <f>ROUND((IF('[2]National Polling Changes'!$W225&gt;43409,'[2]National Polling Changes'!AC225*100,G224)),2)</f>
        <v>19.09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14.13</v>
      </c>
      <c r="J225" s="1">
        <f>ROUND((IF('[2]National Polling Changes'!$W225&gt;43409,'[2]National Polling Changes'!AF225*100,J224)),2)</f>
        <v>1.3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36.61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2.7</v>
      </c>
      <c r="E226" s="1">
        <f>ROUND((IF('[2]National Polling Changes'!$W226&gt;43409,'[2]National Polling Changes'!AA226*100,E225)),2)</f>
        <v>7.01</v>
      </c>
      <c r="F226" s="1">
        <f>ROUND((IF('[2]National Polling Changes'!$W226&gt;43409,'[2]National Polling Changes'!AB226*100,F225)),2)</f>
        <v>1.05</v>
      </c>
      <c r="G226" s="1">
        <f>ROUND((IF('[2]National Polling Changes'!$W226&gt;43409,'[2]National Polling Changes'!AC226*100,G225)),2)</f>
        <v>18.489999999999998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13.91</v>
      </c>
      <c r="J226" s="1">
        <f>ROUND((IF('[2]National Polling Changes'!$W226&gt;43409,'[2]National Polling Changes'!AF226*100,J225)),2)</f>
        <v>1.32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36.340000000000003</v>
      </c>
      <c r="C227" s="1">
        <f>ROUND((IF('[2]National Polling Changes'!$W227&gt;43409,'[2]National Polling Changes'!Y227*100,C226)),2)</f>
        <v>0</v>
      </c>
      <c r="D227" s="1">
        <f>ROUND((IF('[2]National Polling Changes'!$W227&gt;43409,'[2]National Polling Changes'!Z227*100,D226)),2)</f>
        <v>2.5299999999999998</v>
      </c>
      <c r="E227" s="1">
        <f>ROUND((IF('[2]National Polling Changes'!$W227&gt;43409,'[2]National Polling Changes'!AA227*100,E226)),2)</f>
        <v>7.37</v>
      </c>
      <c r="F227" s="1">
        <f>ROUND((IF('[2]National Polling Changes'!$W227&gt;43409,'[2]National Polling Changes'!AB227*100,F226)),2)</f>
        <v>1.04</v>
      </c>
      <c r="G227" s="1">
        <f>ROUND((IF('[2]National Polling Changes'!$W227&gt;43409,'[2]National Polling Changes'!AC227*100,G226)),2)</f>
        <v>18.43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14.06</v>
      </c>
      <c r="J227" s="1">
        <f>ROUND((IF('[2]National Polling Changes'!$W227&gt;43409,'[2]National Polling Changes'!AF227*100,J226)),2)</f>
        <v>1.31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36.26</v>
      </c>
      <c r="C228" s="1">
        <f>ROUND((IF('[2]National Polling Changes'!$W228&gt;43409,'[2]National Polling Changes'!Y228*100,C227)),2)</f>
        <v>0</v>
      </c>
      <c r="D228" s="1">
        <f>ROUND((IF('[2]National Polling Changes'!$W228&gt;43409,'[2]National Polling Changes'!Z228*100,D227)),2)</f>
        <v>2.59</v>
      </c>
      <c r="E228" s="1">
        <f>ROUND((IF('[2]National Polling Changes'!$W228&gt;43409,'[2]National Polling Changes'!AA228*100,E227)),2)</f>
        <v>7.6</v>
      </c>
      <c r="F228" s="1">
        <f>ROUND((IF('[2]National Polling Changes'!$W228&gt;43409,'[2]National Polling Changes'!AB228*100,F227)),2)</f>
        <v>1.1399999999999999</v>
      </c>
      <c r="G228" s="1">
        <f>ROUND((IF('[2]National Polling Changes'!$W228&gt;43409,'[2]National Polling Changes'!AC228*100,G227)),2)</f>
        <v>18.52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13.66</v>
      </c>
      <c r="J228" s="1">
        <f>ROUND((IF('[2]National Polling Changes'!$W228&gt;43409,'[2]National Polling Changes'!AF228*100,J227)),2)</f>
        <v>1.25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35.840000000000003</v>
      </c>
      <c r="C229" s="1">
        <f>ROUND((IF('[2]National Polling Changes'!$W229&gt;43409,'[2]National Polling Changes'!Y229*100,C228)),2)</f>
        <v>0</v>
      </c>
      <c r="D229" s="1">
        <f>ROUND((IF('[2]National Polling Changes'!$W229&gt;43409,'[2]National Polling Changes'!Z229*100,D228)),2)</f>
        <v>2.62</v>
      </c>
      <c r="E229" s="1">
        <f>ROUND((IF('[2]National Polling Changes'!$W229&gt;43409,'[2]National Polling Changes'!AA229*100,E228)),2)</f>
        <v>8.07</v>
      </c>
      <c r="F229" s="1">
        <f>ROUND((IF('[2]National Polling Changes'!$W229&gt;43409,'[2]National Polling Changes'!AB229*100,F228)),2)</f>
        <v>1.26</v>
      </c>
      <c r="G229" s="1">
        <f>ROUND((IF('[2]National Polling Changes'!$W229&gt;43409,'[2]National Polling Changes'!AC229*100,G228)),2)</f>
        <v>18.809999999999999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13.09</v>
      </c>
      <c r="J229" s="1">
        <f>ROUND((IF('[2]National Polling Changes'!$W229&gt;43409,'[2]National Polling Changes'!AF229*100,J228)),2)</f>
        <v>1.25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36.51</v>
      </c>
      <c r="C230" s="1">
        <f>ROUND((IF('[2]National Polling Changes'!$W230&gt;43409,'[2]National Polling Changes'!Y230*100,C229)),2)</f>
        <v>0</v>
      </c>
      <c r="D230" s="1">
        <f>ROUND((IF('[2]National Polling Changes'!$W230&gt;43409,'[2]National Polling Changes'!Z230*100,D229)),2)</f>
        <v>2.62</v>
      </c>
      <c r="E230" s="1">
        <f>ROUND((IF('[2]National Polling Changes'!$W230&gt;43409,'[2]National Polling Changes'!AA230*100,E229)),2)</f>
        <v>8.0299999999999994</v>
      </c>
      <c r="F230" s="1">
        <f>ROUND((IF('[2]National Polling Changes'!$W230&gt;43409,'[2]National Polling Changes'!AB230*100,F229)),2)</f>
        <v>1.32</v>
      </c>
      <c r="G230" s="1">
        <f>ROUND((IF('[2]National Polling Changes'!$W230&gt;43409,'[2]National Polling Changes'!AC230*100,G229)),2)</f>
        <v>18.12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12.54</v>
      </c>
      <c r="J230" s="1">
        <f>ROUND((IF('[2]National Polling Changes'!$W230&gt;43409,'[2]National Polling Changes'!AF230*100,J229)),2)</f>
        <v>1.27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36.21</v>
      </c>
      <c r="C231" s="1">
        <f>ROUND((IF('[2]National Polling Changes'!$W231&gt;43409,'[2]National Polling Changes'!Y231*100,C230)),2)</f>
        <v>0</v>
      </c>
      <c r="D231" s="1">
        <f>ROUND((IF('[2]National Polling Changes'!$W231&gt;43409,'[2]National Polling Changes'!Z231*100,D230)),2)</f>
        <v>2.64</v>
      </c>
      <c r="E231" s="1">
        <f>ROUND((IF('[2]National Polling Changes'!$W231&gt;43409,'[2]National Polling Changes'!AA231*100,E230)),2)</f>
        <v>8.16</v>
      </c>
      <c r="F231" s="1">
        <f>ROUND((IF('[2]National Polling Changes'!$W231&gt;43409,'[2]National Polling Changes'!AB231*100,F230)),2)</f>
        <v>1.3</v>
      </c>
      <c r="G231" s="1">
        <f>ROUND((IF('[2]National Polling Changes'!$W231&gt;43409,'[2]National Polling Changes'!AC231*100,G230)),2)</f>
        <v>18.239999999999998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12.73</v>
      </c>
      <c r="J231" s="1">
        <f>ROUND((IF('[2]National Polling Changes'!$W231&gt;43409,'[2]National Polling Changes'!AF231*100,J230)),2)</f>
        <v>1.27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36.21</v>
      </c>
      <c r="C232" s="1">
        <f>ROUND((IF('[2]National Polling Changes'!$W232&gt;43409,'[2]National Polling Changes'!Y232*100,C231)),2)</f>
        <v>0</v>
      </c>
      <c r="D232" s="1">
        <f>ROUND((IF('[2]National Polling Changes'!$W232&gt;43409,'[2]National Polling Changes'!Z232*100,D231)),2)</f>
        <v>2.64</v>
      </c>
      <c r="E232" s="1">
        <f>ROUND((IF('[2]National Polling Changes'!$W232&gt;43409,'[2]National Polling Changes'!AA232*100,E231)),2)</f>
        <v>8.16</v>
      </c>
      <c r="F232" s="1">
        <f>ROUND((IF('[2]National Polling Changes'!$W232&gt;43409,'[2]National Polling Changes'!AB232*100,F231)),2)</f>
        <v>1.3</v>
      </c>
      <c r="G232" s="1">
        <f>ROUND((IF('[2]National Polling Changes'!$W232&gt;43409,'[2]National Polling Changes'!AC232*100,G231)),2)</f>
        <v>18.239999999999998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12.73</v>
      </c>
      <c r="J232" s="1">
        <f>ROUND((IF('[2]National Polling Changes'!$W232&gt;43409,'[2]National Polling Changes'!AF232*100,J231)),2)</f>
        <v>1.27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36.549999999999997</v>
      </c>
      <c r="C233" s="1">
        <f>ROUND((IF('[2]National Polling Changes'!$W233&gt;43409,'[2]National Polling Changes'!Y233*100,C232)),2)</f>
        <v>0</v>
      </c>
      <c r="D233" s="1">
        <f>ROUND((IF('[2]National Polling Changes'!$W233&gt;43409,'[2]National Polling Changes'!Z233*100,D232)),2)</f>
        <v>2.62</v>
      </c>
      <c r="E233" s="1">
        <f>ROUND((IF('[2]National Polling Changes'!$W233&gt;43409,'[2]National Polling Changes'!AA233*100,E232)),2)</f>
        <v>8.0500000000000007</v>
      </c>
      <c r="F233" s="1">
        <f>ROUND((IF('[2]National Polling Changes'!$W233&gt;43409,'[2]National Polling Changes'!AB233*100,F232)),2)</f>
        <v>1.33</v>
      </c>
      <c r="G233" s="1">
        <f>ROUND((IF('[2]National Polling Changes'!$W233&gt;43409,'[2]National Polling Changes'!AC233*100,G232)),2)</f>
        <v>18.14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12.23</v>
      </c>
      <c r="J233" s="1">
        <f>ROUND((IF('[2]National Polling Changes'!$W233&gt;43409,'[2]National Polling Changes'!AF233*100,J232)),2)</f>
        <v>1.1599999999999999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36.549999999999997</v>
      </c>
      <c r="C234" s="1">
        <f>ROUND((IF('[2]National Polling Changes'!$W234&gt;43409,'[2]National Polling Changes'!Y234*100,C233)),2)</f>
        <v>0</v>
      </c>
      <c r="D234" s="1">
        <f>ROUND((IF('[2]National Polling Changes'!$W234&gt;43409,'[2]National Polling Changes'!Z234*100,D233)),2)</f>
        <v>2.62</v>
      </c>
      <c r="E234" s="1">
        <f>ROUND((IF('[2]National Polling Changes'!$W234&gt;43409,'[2]National Polling Changes'!AA234*100,E233)),2)</f>
        <v>8.0500000000000007</v>
      </c>
      <c r="F234" s="1">
        <f>ROUND((IF('[2]National Polling Changes'!$W234&gt;43409,'[2]National Polling Changes'!AB234*100,F233)),2)</f>
        <v>1.33</v>
      </c>
      <c r="G234" s="1">
        <f>ROUND((IF('[2]National Polling Changes'!$W234&gt;43409,'[2]National Polling Changes'!AC234*100,G233)),2)</f>
        <v>18.14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12.23</v>
      </c>
      <c r="J234" s="1">
        <f>ROUND((IF('[2]National Polling Changes'!$W234&gt;43409,'[2]National Polling Changes'!AF234*100,J233)),2)</f>
        <v>1.1599999999999999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36.549999999999997</v>
      </c>
      <c r="C235" s="1">
        <f>ROUND((IF('[2]National Polling Changes'!$W235&gt;43409,'[2]National Polling Changes'!Y235*100,C234)),2)</f>
        <v>0</v>
      </c>
      <c r="D235" s="1">
        <f>ROUND((IF('[2]National Polling Changes'!$W235&gt;43409,'[2]National Polling Changes'!Z235*100,D234)),2)</f>
        <v>2.62</v>
      </c>
      <c r="E235" s="1">
        <f>ROUND((IF('[2]National Polling Changes'!$W235&gt;43409,'[2]National Polling Changes'!AA235*100,E234)),2)</f>
        <v>8.0500000000000007</v>
      </c>
      <c r="F235" s="1">
        <f>ROUND((IF('[2]National Polling Changes'!$W235&gt;43409,'[2]National Polling Changes'!AB235*100,F234)),2)</f>
        <v>1.33</v>
      </c>
      <c r="G235" s="1">
        <f>ROUND((IF('[2]National Polling Changes'!$W235&gt;43409,'[2]National Polling Changes'!AC235*100,G234)),2)</f>
        <v>18.14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12.23</v>
      </c>
      <c r="J235" s="1">
        <f>ROUND((IF('[2]National Polling Changes'!$W235&gt;43409,'[2]National Polling Changes'!AF235*100,J234)),2)</f>
        <v>1.1599999999999999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36.770000000000003</v>
      </c>
      <c r="C236" s="1">
        <f>ROUND((IF('[2]National Polling Changes'!$W236&gt;43409,'[2]National Polling Changes'!Y236*100,C235)),2)</f>
        <v>0</v>
      </c>
      <c r="D236" s="1">
        <f>ROUND((IF('[2]National Polling Changes'!$W236&gt;43409,'[2]National Polling Changes'!Z236*100,D235)),2)</f>
        <v>2.68</v>
      </c>
      <c r="E236" s="1">
        <f>ROUND((IF('[2]National Polling Changes'!$W236&gt;43409,'[2]National Polling Changes'!AA236*100,E235)),2)</f>
        <v>7.85</v>
      </c>
      <c r="F236" s="1">
        <f>ROUND((IF('[2]National Polling Changes'!$W236&gt;43409,'[2]National Polling Changes'!AB236*100,F235)),2)</f>
        <v>1.38</v>
      </c>
      <c r="G236" s="1">
        <f>ROUND((IF('[2]National Polling Changes'!$W236&gt;43409,'[2]National Polling Changes'!AC236*100,G235)),2)</f>
        <v>18.37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11.87</v>
      </c>
      <c r="J236" s="1">
        <f>ROUND((IF('[2]National Polling Changes'!$W236&gt;43409,'[2]National Polling Changes'!AF236*100,J235)),2)</f>
        <v>1.1599999999999999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37.03</v>
      </c>
      <c r="C237" s="1">
        <f>ROUND((IF('[2]National Polling Changes'!$W237&gt;43409,'[2]National Polling Changes'!Y237*100,C236)),2)</f>
        <v>0.03</v>
      </c>
      <c r="D237" s="1">
        <f>ROUND((IF('[2]National Polling Changes'!$W237&gt;43409,'[2]National Polling Changes'!Z237*100,D236)),2)</f>
        <v>2.57</v>
      </c>
      <c r="E237" s="1">
        <f>ROUND((IF('[2]National Polling Changes'!$W237&gt;43409,'[2]National Polling Changes'!AA237*100,E236)),2)</f>
        <v>7.41</v>
      </c>
      <c r="F237" s="1">
        <f>ROUND((IF('[2]National Polling Changes'!$W237&gt;43409,'[2]National Polling Changes'!AB237*100,F236)),2)</f>
        <v>1.37</v>
      </c>
      <c r="G237" s="1">
        <f>ROUND((IF('[2]National Polling Changes'!$W237&gt;43409,'[2]National Polling Changes'!AC237*100,G236)),2)</f>
        <v>19.91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10.71</v>
      </c>
      <c r="J237" s="1">
        <f>ROUND((IF('[2]National Polling Changes'!$W237&gt;43409,'[2]National Polling Changes'!AF237*100,J236)),2)</f>
        <v>1.05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36.96</v>
      </c>
      <c r="C238" s="1">
        <f>ROUND((IF('[2]National Polling Changes'!$W238&gt;43409,'[2]National Polling Changes'!Y238*100,C237)),2)</f>
        <v>0.03</v>
      </c>
      <c r="D238" s="1">
        <f>ROUND((IF('[2]National Polling Changes'!$W238&gt;43409,'[2]National Polling Changes'!Z238*100,D237)),2)</f>
        <v>2.73</v>
      </c>
      <c r="E238" s="1">
        <f>ROUND((IF('[2]National Polling Changes'!$W238&gt;43409,'[2]National Polling Changes'!AA238*100,E237)),2)</f>
        <v>8</v>
      </c>
      <c r="F238" s="1">
        <f>ROUND((IF('[2]National Polling Changes'!$W238&gt;43409,'[2]National Polling Changes'!AB238*100,F237)),2)</f>
        <v>1.37</v>
      </c>
      <c r="G238" s="1">
        <f>ROUND((IF('[2]National Polling Changes'!$W238&gt;43409,'[2]National Polling Changes'!AC238*100,G237)),2)</f>
        <v>18.64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</v>
      </c>
      <c r="J238" s="1">
        <f>ROUND((IF('[2]National Polling Changes'!$W238&gt;43409,'[2]National Polling Changes'!AF238*100,J237)),2)</f>
        <v>1.06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37.090000000000003</v>
      </c>
      <c r="C239" s="1">
        <f>ROUND((IF('[2]National Polling Changes'!$W239&gt;43409,'[2]National Polling Changes'!Y239*100,C238)),2)</f>
        <v>0.03</v>
      </c>
      <c r="D239" s="1">
        <f>ROUND((IF('[2]National Polling Changes'!$W239&gt;43409,'[2]National Polling Changes'!Z239*100,D238)),2)</f>
        <v>2.4300000000000002</v>
      </c>
      <c r="E239" s="1">
        <f>ROUND((IF('[2]National Polling Changes'!$W239&gt;43409,'[2]National Polling Changes'!AA239*100,E238)),2)</f>
        <v>7.23</v>
      </c>
      <c r="F239" s="1">
        <f>ROUND((IF('[2]National Polling Changes'!$W239&gt;43409,'[2]National Polling Changes'!AB239*100,F238)),2)</f>
        <v>1.38</v>
      </c>
      <c r="G239" s="1">
        <f>ROUND((IF('[2]National Polling Changes'!$W239&gt;43409,'[2]National Polling Changes'!AC239*100,G238)),2)</f>
        <v>20.7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10.34</v>
      </c>
      <c r="J239" s="1">
        <f>ROUND((IF('[2]National Polling Changes'!$W239&gt;43409,'[2]National Polling Changes'!AF239*100,J238)),2)</f>
        <v>1.03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37.090000000000003</v>
      </c>
      <c r="C240" s="1">
        <f>ROUND((IF('[2]National Polling Changes'!$W240&gt;43409,'[2]National Polling Changes'!Y240*100,C239)),2)</f>
        <v>0.03</v>
      </c>
      <c r="D240" s="1">
        <f>ROUND((IF('[2]National Polling Changes'!$W240&gt;43409,'[2]National Polling Changes'!Z240*100,D239)),2)</f>
        <v>2.4300000000000002</v>
      </c>
      <c r="E240" s="1">
        <f>ROUND((IF('[2]National Polling Changes'!$W240&gt;43409,'[2]National Polling Changes'!AA240*100,E239)),2)</f>
        <v>7.23</v>
      </c>
      <c r="F240" s="1">
        <f>ROUND((IF('[2]National Polling Changes'!$W240&gt;43409,'[2]National Polling Changes'!AB240*100,F239)),2)</f>
        <v>1.38</v>
      </c>
      <c r="G240" s="1">
        <f>ROUND((IF('[2]National Polling Changes'!$W240&gt;43409,'[2]National Polling Changes'!AC240*100,G239)),2)</f>
        <v>20.7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10.34</v>
      </c>
      <c r="J240" s="1">
        <f>ROUND((IF('[2]National Polling Changes'!$W240&gt;43409,'[2]National Polling Changes'!AF240*100,J239)),2)</f>
        <v>1.03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35.840000000000003</v>
      </c>
      <c r="C241" s="1">
        <f>ROUND((IF('[2]National Polling Changes'!$W241&gt;43409,'[2]National Polling Changes'!Y241*100,C240)),2)</f>
        <v>0.03</v>
      </c>
      <c r="D241" s="1">
        <f>ROUND((IF('[2]National Polling Changes'!$W241&gt;43409,'[2]National Polling Changes'!Z241*100,D240)),2)</f>
        <v>2.3199999999999998</v>
      </c>
      <c r="E241" s="1">
        <f>ROUND((IF('[2]National Polling Changes'!$W241&gt;43409,'[2]National Polling Changes'!AA241*100,E240)),2)</f>
        <v>6.93</v>
      </c>
      <c r="F241" s="1">
        <f>ROUND((IF('[2]National Polling Changes'!$W241&gt;43409,'[2]National Polling Changes'!AB241*100,F240)),2)</f>
        <v>1.35</v>
      </c>
      <c r="G241" s="1">
        <f>ROUND((IF('[2]National Polling Changes'!$W241&gt;43409,'[2]National Polling Changes'!AC241*100,G240)),2)</f>
        <v>21.48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11.28</v>
      </c>
      <c r="J241" s="1">
        <f>ROUND((IF('[2]National Polling Changes'!$W241&gt;43409,'[2]National Polling Changes'!AF241*100,J240)),2)</f>
        <v>0.99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35.83</v>
      </c>
      <c r="C242" s="1">
        <f>ROUND((IF('[2]National Polling Changes'!$W242&gt;43409,'[2]National Polling Changes'!Y242*100,C241)),2)</f>
        <v>0.03</v>
      </c>
      <c r="D242" s="1">
        <f>ROUND((IF('[2]National Polling Changes'!$W242&gt;43409,'[2]National Polling Changes'!Z242*100,D241)),2)</f>
        <v>2.14</v>
      </c>
      <c r="E242" s="1">
        <f>ROUND((IF('[2]National Polling Changes'!$W242&gt;43409,'[2]National Polling Changes'!AA242*100,E241)),2)</f>
        <v>6.49</v>
      </c>
      <c r="F242" s="1">
        <f>ROUND((IF('[2]National Polling Changes'!$W242&gt;43409,'[2]National Polling Changes'!AB242*100,F241)),2)</f>
        <v>1.22</v>
      </c>
      <c r="G242" s="1">
        <f>ROUND((IF('[2]National Polling Changes'!$W242&gt;43409,'[2]National Polling Changes'!AC242*100,G241)),2)</f>
        <v>21.34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12.35</v>
      </c>
      <c r="J242" s="1">
        <f>ROUND((IF('[2]National Polling Changes'!$W242&gt;43409,'[2]National Polling Changes'!AF242*100,J241)),2)</f>
        <v>0.84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36.17</v>
      </c>
      <c r="C243" s="1">
        <f>ROUND((IF('[2]National Polling Changes'!$W243&gt;43409,'[2]National Polling Changes'!Y243*100,C242)),2)</f>
        <v>0.03</v>
      </c>
      <c r="D243" s="1">
        <f>ROUND((IF('[2]National Polling Changes'!$W243&gt;43409,'[2]National Polling Changes'!Z243*100,D242)),2)</f>
        <v>2.1800000000000002</v>
      </c>
      <c r="E243" s="1">
        <f>ROUND((IF('[2]National Polling Changes'!$W243&gt;43409,'[2]National Polling Changes'!AA243*100,E242)),2)</f>
        <v>6.35</v>
      </c>
      <c r="F243" s="1">
        <f>ROUND((IF('[2]National Polling Changes'!$W243&gt;43409,'[2]National Polling Changes'!AB243*100,F242)),2)</f>
        <v>1.22</v>
      </c>
      <c r="G243" s="1">
        <f>ROUND((IF('[2]National Polling Changes'!$W243&gt;43409,'[2]National Polling Changes'!AC243*100,G242)),2)</f>
        <v>21.53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11.93</v>
      </c>
      <c r="J243" s="1">
        <f>ROUND((IF('[2]National Polling Changes'!$W243&gt;43409,'[2]National Polling Changes'!AF243*100,J242)),2)</f>
        <v>0.84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37.6</v>
      </c>
      <c r="C244" s="1">
        <f>ROUND((IF('[2]National Polling Changes'!$W244&gt;43409,'[2]National Polling Changes'!Y244*100,C243)),2)</f>
        <v>0.03</v>
      </c>
      <c r="D244" s="1">
        <f>ROUND((IF('[2]National Polling Changes'!$W244&gt;43409,'[2]National Polling Changes'!Z244*100,D243)),2)</f>
        <v>2.35</v>
      </c>
      <c r="E244" s="1">
        <f>ROUND((IF('[2]National Polling Changes'!$W244&gt;43409,'[2]National Polling Changes'!AA244*100,E243)),2)</f>
        <v>5.94</v>
      </c>
      <c r="F244" s="1">
        <f>ROUND((IF('[2]National Polling Changes'!$W244&gt;43409,'[2]National Polling Changes'!AB244*100,F243)),2)</f>
        <v>1.19</v>
      </c>
      <c r="G244" s="1">
        <f>ROUND((IF('[2]National Polling Changes'!$W244&gt;43409,'[2]National Polling Changes'!AC244*100,G243)),2)</f>
        <v>21.07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11.21</v>
      </c>
      <c r="J244" s="1">
        <f>ROUND((IF('[2]National Polling Changes'!$W244&gt;43409,'[2]National Polling Changes'!AF244*100,J243)),2)</f>
        <v>0.83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39.94</v>
      </c>
      <c r="C245" s="1">
        <f>ROUND((IF('[2]National Polling Changes'!$W245&gt;43409,'[2]National Polling Changes'!Y245*100,C244)),2)</f>
        <v>0.04</v>
      </c>
      <c r="D245" s="1">
        <f>ROUND((IF('[2]National Polling Changes'!$W245&gt;43409,'[2]National Polling Changes'!Z245*100,D244)),2)</f>
        <v>2.1</v>
      </c>
      <c r="E245" s="1">
        <f>ROUND((IF('[2]National Polling Changes'!$W245&gt;43409,'[2]National Polling Changes'!AA245*100,E244)),2)</f>
        <v>5.35</v>
      </c>
      <c r="F245" s="1">
        <f>ROUND((IF('[2]National Polling Changes'!$W245&gt;43409,'[2]National Polling Changes'!AB245*100,F244)),2)</f>
        <v>1.01</v>
      </c>
      <c r="G245" s="1">
        <f>ROUND((IF('[2]National Polling Changes'!$W245&gt;43409,'[2]National Polling Changes'!AC245*100,G244)),2)</f>
        <v>20.67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10.57</v>
      </c>
      <c r="J245" s="1">
        <f>ROUND((IF('[2]National Polling Changes'!$W245&gt;43409,'[2]National Polling Changes'!AF245*100,J244)),2)</f>
        <v>0.81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39.94</v>
      </c>
      <c r="C246" s="1">
        <f>ROUND((IF('[2]National Polling Changes'!$W246&gt;43409,'[2]National Polling Changes'!Y246*100,C245)),2)</f>
        <v>0.04</v>
      </c>
      <c r="D246" s="1">
        <f>ROUND((IF('[2]National Polling Changes'!$W246&gt;43409,'[2]National Polling Changes'!Z246*100,D245)),2)</f>
        <v>2.1</v>
      </c>
      <c r="E246" s="1">
        <f>ROUND((IF('[2]National Polling Changes'!$W246&gt;43409,'[2]National Polling Changes'!AA246*100,E245)),2)</f>
        <v>5.35</v>
      </c>
      <c r="F246" s="1">
        <f>ROUND((IF('[2]National Polling Changes'!$W246&gt;43409,'[2]National Polling Changes'!AB246*100,F245)),2)</f>
        <v>1.01</v>
      </c>
      <c r="G246" s="1">
        <f>ROUND((IF('[2]National Polling Changes'!$W246&gt;43409,'[2]National Polling Changes'!AC246*100,G245)),2)</f>
        <v>20.67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10.57</v>
      </c>
      <c r="J246" s="1">
        <f>ROUND((IF('[2]National Polling Changes'!$W246&gt;43409,'[2]National Polling Changes'!AF246*100,J245)),2)</f>
        <v>0.81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39.94</v>
      </c>
      <c r="C247" s="1">
        <f>ROUND((IF('[2]National Polling Changes'!$W247&gt;43409,'[2]National Polling Changes'!Y247*100,C246)),2)</f>
        <v>0.04</v>
      </c>
      <c r="D247" s="1">
        <f>ROUND((IF('[2]National Polling Changes'!$W247&gt;43409,'[2]National Polling Changes'!Z247*100,D246)),2)</f>
        <v>2.1</v>
      </c>
      <c r="E247" s="1">
        <f>ROUND((IF('[2]National Polling Changes'!$W247&gt;43409,'[2]National Polling Changes'!AA247*100,E246)),2)</f>
        <v>5.35</v>
      </c>
      <c r="F247" s="1">
        <f>ROUND((IF('[2]National Polling Changes'!$W247&gt;43409,'[2]National Polling Changes'!AB247*100,F246)),2)</f>
        <v>1.01</v>
      </c>
      <c r="G247" s="1">
        <f>ROUND((IF('[2]National Polling Changes'!$W247&gt;43409,'[2]National Polling Changes'!AC247*100,G246)),2)</f>
        <v>20.67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10.57</v>
      </c>
      <c r="J247" s="1">
        <f>ROUND((IF('[2]National Polling Changes'!$W247&gt;43409,'[2]National Polling Changes'!AF247*100,J246)),2)</f>
        <v>0.81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39.94</v>
      </c>
      <c r="C248" s="1">
        <f>ROUND((IF('[2]National Polling Changes'!$W248&gt;43409,'[2]National Polling Changes'!Y248*100,C247)),2)</f>
        <v>0.04</v>
      </c>
      <c r="D248" s="1">
        <f>ROUND((IF('[2]National Polling Changes'!$W248&gt;43409,'[2]National Polling Changes'!Z248*100,D247)),2)</f>
        <v>2.1</v>
      </c>
      <c r="E248" s="1">
        <f>ROUND((IF('[2]National Polling Changes'!$W248&gt;43409,'[2]National Polling Changes'!AA248*100,E247)),2)</f>
        <v>5.35</v>
      </c>
      <c r="F248" s="1">
        <f>ROUND((IF('[2]National Polling Changes'!$W248&gt;43409,'[2]National Polling Changes'!AB248*100,F247)),2)</f>
        <v>1.01</v>
      </c>
      <c r="G248" s="1">
        <f>ROUND((IF('[2]National Polling Changes'!$W248&gt;43409,'[2]National Polling Changes'!AC248*100,G247)),2)</f>
        <v>20.67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10.57</v>
      </c>
      <c r="J248" s="1">
        <f>ROUND((IF('[2]National Polling Changes'!$W248&gt;43409,'[2]National Polling Changes'!AF248*100,J247)),2)</f>
        <v>0.81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39.51</v>
      </c>
      <c r="C249" s="1">
        <f>ROUND((IF('[2]National Polling Changes'!$W249&gt;43409,'[2]National Polling Changes'!Y249*100,C248)),2)</f>
        <v>0.03</v>
      </c>
      <c r="D249" s="1">
        <f>ROUND((IF('[2]National Polling Changes'!$W249&gt;43409,'[2]National Polling Changes'!Z249*100,D248)),2)</f>
        <v>2.0499999999999998</v>
      </c>
      <c r="E249" s="1">
        <f>ROUND((IF('[2]National Polling Changes'!$W249&gt;43409,'[2]National Polling Changes'!AA249*100,E248)),2)</f>
        <v>5.75</v>
      </c>
      <c r="F249" s="1">
        <f>ROUND((IF('[2]National Polling Changes'!$W249&gt;43409,'[2]National Polling Changes'!AB249*100,F248)),2)</f>
        <v>0.96</v>
      </c>
      <c r="G249" s="1">
        <f>ROUND((IF('[2]National Polling Changes'!$W249&gt;43409,'[2]National Polling Changes'!AC249*100,G248)),2)</f>
        <v>20.52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10.85</v>
      </c>
      <c r="J249" s="1">
        <f>ROUND((IF('[2]National Polling Changes'!$W249&gt;43409,'[2]National Polling Changes'!AF249*100,J248)),2)</f>
        <v>0.75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38.26</v>
      </c>
      <c r="C250" s="1">
        <f>ROUND((IF('[2]National Polling Changes'!$W250&gt;43409,'[2]National Polling Changes'!Y250*100,C249)),2)</f>
        <v>0.03</v>
      </c>
      <c r="D250" s="1">
        <f>ROUND((IF('[2]National Polling Changes'!$W250&gt;43409,'[2]National Polling Changes'!Z250*100,D249)),2)</f>
        <v>2.2000000000000002</v>
      </c>
      <c r="E250" s="1">
        <f>ROUND((IF('[2]National Polling Changes'!$W250&gt;43409,'[2]National Polling Changes'!AA250*100,E249)),2)</f>
        <v>6</v>
      </c>
      <c r="F250" s="1">
        <f>ROUND((IF('[2]National Polling Changes'!$W250&gt;43409,'[2]National Polling Changes'!AB250*100,F249)),2)</f>
        <v>1.04</v>
      </c>
      <c r="G250" s="1">
        <f>ROUND((IF('[2]National Polling Changes'!$W250&gt;43409,'[2]National Polling Changes'!AC250*100,G249)),2)</f>
        <v>20.95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11.02</v>
      </c>
      <c r="J250" s="1">
        <f>ROUND((IF('[2]National Polling Changes'!$W250&gt;43409,'[2]National Polling Changes'!AF250*100,J249)),2)</f>
        <v>0.78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39.770000000000003</v>
      </c>
      <c r="C251" s="1">
        <f>ROUND((IF('[2]National Polling Changes'!$W251&gt;43409,'[2]National Polling Changes'!Y251*100,C250)),2)</f>
        <v>0.03</v>
      </c>
      <c r="D251" s="1">
        <f>ROUND((IF('[2]National Polling Changes'!$W251&gt;43409,'[2]National Polling Changes'!Z251*100,D250)),2)</f>
        <v>1.99</v>
      </c>
      <c r="E251" s="1">
        <f>ROUND((IF('[2]National Polling Changes'!$W251&gt;43409,'[2]National Polling Changes'!AA251*100,E250)),2)</f>
        <v>5.38</v>
      </c>
      <c r="F251" s="1">
        <f>ROUND((IF('[2]National Polling Changes'!$W251&gt;43409,'[2]National Polling Changes'!AB251*100,F250)),2)</f>
        <v>1.23</v>
      </c>
      <c r="G251" s="1">
        <f>ROUND((IF('[2]National Polling Changes'!$W251&gt;43409,'[2]National Polling Changes'!AC251*100,G250)),2)</f>
        <v>20.41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10.87</v>
      </c>
      <c r="J251" s="1">
        <f>ROUND((IF('[2]National Polling Changes'!$W251&gt;43409,'[2]National Polling Changes'!AF251*100,J250)),2)</f>
        <v>0.8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39.97</v>
      </c>
      <c r="C252" s="1">
        <f>ROUND((IF('[2]National Polling Changes'!$W252&gt;43409,'[2]National Polling Changes'!Y252*100,C251)),2)</f>
        <v>0.03</v>
      </c>
      <c r="D252" s="1">
        <f>ROUND((IF('[2]National Polling Changes'!$W252&gt;43409,'[2]National Polling Changes'!Z252*100,D251)),2)</f>
        <v>2.06</v>
      </c>
      <c r="E252" s="1">
        <f>ROUND((IF('[2]National Polling Changes'!$W252&gt;43409,'[2]National Polling Changes'!AA252*100,E251)),2)</f>
        <v>5.22</v>
      </c>
      <c r="F252" s="1">
        <f>ROUND((IF('[2]National Polling Changes'!$W252&gt;43409,'[2]National Polling Changes'!AB252*100,F251)),2)</f>
        <v>1.3</v>
      </c>
      <c r="G252" s="1">
        <f>ROUND((IF('[2]National Polling Changes'!$W252&gt;43409,'[2]National Polling Changes'!AC252*100,G251)),2)</f>
        <v>20.37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10.69</v>
      </c>
      <c r="J252" s="1">
        <f>ROUND((IF('[2]National Polling Changes'!$W252&gt;43409,'[2]National Polling Changes'!AF252*100,J251)),2)</f>
        <v>0.85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39.97</v>
      </c>
      <c r="C253" s="1">
        <f>ROUND((IF('[2]National Polling Changes'!$W253&gt;43409,'[2]National Polling Changes'!Y253*100,C252)),2)</f>
        <v>0.03</v>
      </c>
      <c r="D253" s="1">
        <f>ROUND((IF('[2]National Polling Changes'!$W253&gt;43409,'[2]National Polling Changes'!Z253*100,D252)),2)</f>
        <v>2.06</v>
      </c>
      <c r="E253" s="1">
        <f>ROUND((IF('[2]National Polling Changes'!$W253&gt;43409,'[2]National Polling Changes'!AA253*100,E252)),2)</f>
        <v>5.22</v>
      </c>
      <c r="F253" s="1">
        <f>ROUND((IF('[2]National Polling Changes'!$W253&gt;43409,'[2]National Polling Changes'!AB253*100,F252)),2)</f>
        <v>1.3</v>
      </c>
      <c r="G253" s="1">
        <f>ROUND((IF('[2]National Polling Changes'!$W253&gt;43409,'[2]National Polling Changes'!AC253*100,G252)),2)</f>
        <v>20.37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10.69</v>
      </c>
      <c r="J253" s="1">
        <f>ROUND((IF('[2]National Polling Changes'!$W253&gt;43409,'[2]National Polling Changes'!AF253*100,J252)),2)</f>
        <v>0.85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40.22</v>
      </c>
      <c r="C254" s="1">
        <f>ROUND((IF('[2]National Polling Changes'!$W254&gt;43409,'[2]National Polling Changes'!Y254*100,C253)),2)</f>
        <v>0.03</v>
      </c>
      <c r="D254" s="1">
        <f>ROUND((IF('[2]National Polling Changes'!$W254&gt;43409,'[2]National Polling Changes'!Z254*100,D253)),2)</f>
        <v>1.98</v>
      </c>
      <c r="E254" s="1">
        <f>ROUND((IF('[2]National Polling Changes'!$W254&gt;43409,'[2]National Polling Changes'!AA254*100,E253)),2)</f>
        <v>5.17</v>
      </c>
      <c r="F254" s="1">
        <f>ROUND((IF('[2]National Polling Changes'!$W254&gt;43409,'[2]National Polling Changes'!AB254*100,F253)),2)</f>
        <v>1.23</v>
      </c>
      <c r="G254" s="1">
        <f>ROUND((IF('[2]National Polling Changes'!$W254&gt;43409,'[2]National Polling Changes'!AC254*100,G253)),2)</f>
        <v>20.21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10.78</v>
      </c>
      <c r="J254" s="1">
        <f>ROUND((IF('[2]National Polling Changes'!$W254&gt;43409,'[2]National Polling Changes'!AF254*100,J253)),2)</f>
        <v>0.84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41.02</v>
      </c>
      <c r="C255" s="1">
        <f>ROUND((IF('[2]National Polling Changes'!$W255&gt;43409,'[2]National Polling Changes'!Y255*100,C254)),2)</f>
        <v>0</v>
      </c>
      <c r="D255" s="1">
        <f>ROUND((IF('[2]National Polling Changes'!$W255&gt;43409,'[2]National Polling Changes'!Z255*100,D254)),2)</f>
        <v>2.4500000000000002</v>
      </c>
      <c r="E255" s="1">
        <f>ROUND((IF('[2]National Polling Changes'!$W255&gt;43409,'[2]National Polling Changes'!AA255*100,E254)),2)</f>
        <v>6.39</v>
      </c>
      <c r="F255" s="1">
        <f>ROUND((IF('[2]National Polling Changes'!$W255&gt;43409,'[2]National Polling Changes'!AB255*100,F254)),2)</f>
        <v>1.56</v>
      </c>
      <c r="G255" s="1">
        <f>ROUND((IF('[2]National Polling Changes'!$W255&gt;43409,'[2]National Polling Changes'!AC255*100,G254)),2)</f>
        <v>18.5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9.3000000000000007</v>
      </c>
      <c r="J255" s="1">
        <f>ROUND((IF('[2]National Polling Changes'!$W255&gt;43409,'[2]National Polling Changes'!AF255*100,J254)),2)</f>
        <v>1.08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41.02</v>
      </c>
      <c r="C256" s="1">
        <f>ROUND((IF('[2]National Polling Changes'!$W256&gt;43409,'[2]National Polling Changes'!Y256*100,C255)),2)</f>
        <v>0</v>
      </c>
      <c r="D256" s="1">
        <f>ROUND((IF('[2]National Polling Changes'!$W256&gt;43409,'[2]National Polling Changes'!Z256*100,D255)),2)</f>
        <v>2.4500000000000002</v>
      </c>
      <c r="E256" s="1">
        <f>ROUND((IF('[2]National Polling Changes'!$W256&gt;43409,'[2]National Polling Changes'!AA256*100,E255)),2)</f>
        <v>6.39</v>
      </c>
      <c r="F256" s="1">
        <f>ROUND((IF('[2]National Polling Changes'!$W256&gt;43409,'[2]National Polling Changes'!AB256*100,F255)),2)</f>
        <v>1.56</v>
      </c>
      <c r="G256" s="1">
        <f>ROUND((IF('[2]National Polling Changes'!$W256&gt;43409,'[2]National Polling Changes'!AC256*100,G255)),2)</f>
        <v>18.5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9.3000000000000007</v>
      </c>
      <c r="J256" s="1">
        <f>ROUND((IF('[2]National Polling Changes'!$W256&gt;43409,'[2]National Polling Changes'!AF256*100,J255)),2)</f>
        <v>1.08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41.02</v>
      </c>
      <c r="C257" s="1">
        <f>ROUND((IF('[2]National Polling Changes'!$W257&gt;43409,'[2]National Polling Changes'!Y257*100,C256)),2)</f>
        <v>0</v>
      </c>
      <c r="D257" s="1">
        <f>ROUND((IF('[2]National Polling Changes'!$W257&gt;43409,'[2]National Polling Changes'!Z257*100,D256)),2)</f>
        <v>2.4500000000000002</v>
      </c>
      <c r="E257" s="1">
        <f>ROUND((IF('[2]National Polling Changes'!$W257&gt;43409,'[2]National Polling Changes'!AA257*100,E256)),2)</f>
        <v>6.39</v>
      </c>
      <c r="F257" s="1">
        <f>ROUND((IF('[2]National Polling Changes'!$W257&gt;43409,'[2]National Polling Changes'!AB257*100,F256)),2)</f>
        <v>1.56</v>
      </c>
      <c r="G257" s="1">
        <f>ROUND((IF('[2]National Polling Changes'!$W257&gt;43409,'[2]National Polling Changes'!AC257*100,G256)),2)</f>
        <v>18.5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9.3000000000000007</v>
      </c>
      <c r="J257" s="1">
        <f>ROUND((IF('[2]National Polling Changes'!$W257&gt;43409,'[2]National Polling Changes'!AF257*100,J256)),2)</f>
        <v>1.08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41.02</v>
      </c>
      <c r="C258" s="1">
        <f>ROUND((IF('[2]National Polling Changes'!$W258&gt;43409,'[2]National Polling Changes'!Y258*100,C257)),2)</f>
        <v>0</v>
      </c>
      <c r="D258" s="1">
        <f>ROUND((IF('[2]National Polling Changes'!$W258&gt;43409,'[2]National Polling Changes'!Z258*100,D257)),2)</f>
        <v>2.4500000000000002</v>
      </c>
      <c r="E258" s="1">
        <f>ROUND((IF('[2]National Polling Changes'!$W258&gt;43409,'[2]National Polling Changes'!AA258*100,E257)),2)</f>
        <v>6.39</v>
      </c>
      <c r="F258" s="1">
        <f>ROUND((IF('[2]National Polling Changes'!$W258&gt;43409,'[2]National Polling Changes'!AB258*100,F257)),2)</f>
        <v>1.56</v>
      </c>
      <c r="G258" s="1">
        <f>ROUND((IF('[2]National Polling Changes'!$W258&gt;43409,'[2]National Polling Changes'!AC258*100,G257)),2)</f>
        <v>18.5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9.3000000000000007</v>
      </c>
      <c r="J258" s="1">
        <f>ROUND((IF('[2]National Polling Changes'!$W258&gt;43409,'[2]National Polling Changes'!AF258*100,J257)),2)</f>
        <v>1.08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40.880000000000003</v>
      </c>
      <c r="C259" s="1">
        <f>ROUND((IF('[2]National Polling Changes'!$W259&gt;43409,'[2]National Polling Changes'!Y259*100,C258)),2)</f>
        <v>0</v>
      </c>
      <c r="D259" s="1">
        <f>ROUND((IF('[2]National Polling Changes'!$W259&gt;43409,'[2]National Polling Changes'!Z259*100,D258)),2)</f>
        <v>2.48</v>
      </c>
      <c r="E259" s="1">
        <f>ROUND((IF('[2]National Polling Changes'!$W259&gt;43409,'[2]National Polling Changes'!AA259*100,E258)),2)</f>
        <v>6.34</v>
      </c>
      <c r="F259" s="1">
        <f>ROUND((IF('[2]National Polling Changes'!$W259&gt;43409,'[2]National Polling Changes'!AB259*100,F258)),2)</f>
        <v>1.58</v>
      </c>
      <c r="G259" s="1">
        <f>ROUND((IF('[2]National Polling Changes'!$W259&gt;43409,'[2]National Polling Changes'!AC259*100,G258)),2)</f>
        <v>18.59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9.33</v>
      </c>
      <c r="J259" s="1">
        <f>ROUND((IF('[2]National Polling Changes'!$W259&gt;43409,'[2]National Polling Changes'!AF259*100,J258)),2)</f>
        <v>1.0900000000000001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41.48</v>
      </c>
      <c r="C260" s="1">
        <f>ROUND((IF('[2]National Polling Changes'!$W260&gt;43409,'[2]National Polling Changes'!Y260*100,C259)),2)</f>
        <v>0</v>
      </c>
      <c r="D260" s="1">
        <f>ROUND((IF('[2]National Polling Changes'!$W260&gt;43409,'[2]National Polling Changes'!Z260*100,D259)),2)</f>
        <v>2.42</v>
      </c>
      <c r="E260" s="1">
        <f>ROUND((IF('[2]National Polling Changes'!$W260&gt;43409,'[2]National Polling Changes'!AA260*100,E259)),2)</f>
        <v>6.27</v>
      </c>
      <c r="F260" s="1">
        <f>ROUND((IF('[2]National Polling Changes'!$W260&gt;43409,'[2]National Polling Changes'!AB260*100,F259)),2)</f>
        <v>1.62</v>
      </c>
      <c r="G260" s="1">
        <f>ROUND((IF('[2]National Polling Changes'!$W260&gt;43409,'[2]National Polling Changes'!AC260*100,G259)),2)</f>
        <v>18.14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9.34</v>
      </c>
      <c r="J260" s="1">
        <f>ROUND((IF('[2]National Polling Changes'!$W260&gt;43409,'[2]National Polling Changes'!AF260*100,J259)),2)</f>
        <v>1.05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41.48</v>
      </c>
      <c r="C261" s="1">
        <f>ROUND((IF('[2]National Polling Changes'!$W261&gt;43409,'[2]National Polling Changes'!Y261*100,C260)),2)</f>
        <v>0</v>
      </c>
      <c r="D261" s="1">
        <f>ROUND((IF('[2]National Polling Changes'!$W261&gt;43409,'[2]National Polling Changes'!Z261*100,D260)),2)</f>
        <v>2.42</v>
      </c>
      <c r="E261" s="1">
        <f>ROUND((IF('[2]National Polling Changes'!$W261&gt;43409,'[2]National Polling Changes'!AA261*100,E260)),2)</f>
        <v>6.27</v>
      </c>
      <c r="F261" s="1">
        <f>ROUND((IF('[2]National Polling Changes'!$W261&gt;43409,'[2]National Polling Changes'!AB261*100,F260)),2)</f>
        <v>1.62</v>
      </c>
      <c r="G261" s="1">
        <f>ROUND((IF('[2]National Polling Changes'!$W261&gt;43409,'[2]National Polling Changes'!AC261*100,G260)),2)</f>
        <v>18.14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9.34</v>
      </c>
      <c r="J261" s="1">
        <f>ROUND((IF('[2]National Polling Changes'!$W261&gt;43409,'[2]National Polling Changes'!AF261*100,J260)),2)</f>
        <v>1.05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41.48</v>
      </c>
      <c r="C262" s="1">
        <f>ROUND((IF('[2]National Polling Changes'!$W262&gt;43409,'[2]National Polling Changes'!Y262*100,C261)),2)</f>
        <v>0</v>
      </c>
      <c r="D262" s="1">
        <f>ROUND((IF('[2]National Polling Changes'!$W262&gt;43409,'[2]National Polling Changes'!Z262*100,D261)),2)</f>
        <v>2.42</v>
      </c>
      <c r="E262" s="1">
        <f>ROUND((IF('[2]National Polling Changes'!$W262&gt;43409,'[2]National Polling Changes'!AA262*100,E261)),2)</f>
        <v>6.27</v>
      </c>
      <c r="F262" s="1">
        <f>ROUND((IF('[2]National Polling Changes'!$W262&gt;43409,'[2]National Polling Changes'!AB262*100,F261)),2)</f>
        <v>1.62</v>
      </c>
      <c r="G262" s="1">
        <f>ROUND((IF('[2]National Polling Changes'!$W262&gt;43409,'[2]National Polling Changes'!AC262*100,G261)),2)</f>
        <v>18.14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9.34</v>
      </c>
      <c r="J262" s="1">
        <f>ROUND((IF('[2]National Polling Changes'!$W262&gt;43409,'[2]National Polling Changes'!AF262*100,J261)),2)</f>
        <v>1.05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41.48</v>
      </c>
      <c r="C263" s="1">
        <f>ROUND((IF('[2]National Polling Changes'!$W263&gt;43409,'[2]National Polling Changes'!Y263*100,C262)),2)</f>
        <v>0</v>
      </c>
      <c r="D263" s="1">
        <f>ROUND((IF('[2]National Polling Changes'!$W263&gt;43409,'[2]National Polling Changes'!Z263*100,D262)),2)</f>
        <v>2.42</v>
      </c>
      <c r="E263" s="1">
        <f>ROUND((IF('[2]National Polling Changes'!$W263&gt;43409,'[2]National Polling Changes'!AA263*100,E262)),2)</f>
        <v>6.27</v>
      </c>
      <c r="F263" s="1">
        <f>ROUND((IF('[2]National Polling Changes'!$W263&gt;43409,'[2]National Polling Changes'!AB263*100,F262)),2)</f>
        <v>1.62</v>
      </c>
      <c r="G263" s="1">
        <f>ROUND((IF('[2]National Polling Changes'!$W263&gt;43409,'[2]National Polling Changes'!AC263*100,G262)),2)</f>
        <v>18.14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9.34</v>
      </c>
      <c r="J263" s="1">
        <f>ROUND((IF('[2]National Polling Changes'!$W263&gt;43409,'[2]National Polling Changes'!AF263*100,J262)),2)</f>
        <v>1.05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39.9</v>
      </c>
      <c r="C264" s="1">
        <f>ROUND((IF('[2]National Polling Changes'!$W264&gt;43409,'[2]National Polling Changes'!Y264*100,C263)),2)</f>
        <v>0.08</v>
      </c>
      <c r="D264" s="1">
        <f>ROUND((IF('[2]National Polling Changes'!$W264&gt;43409,'[2]National Polling Changes'!Z264*100,D263)),2)</f>
        <v>2.74</v>
      </c>
      <c r="E264" s="1">
        <f>ROUND((IF('[2]National Polling Changes'!$W264&gt;43409,'[2]National Polling Changes'!AA264*100,E263)),2)</f>
        <v>6.49</v>
      </c>
      <c r="F264" s="1">
        <f>ROUND((IF('[2]National Polling Changes'!$W264&gt;43409,'[2]National Polling Changes'!AB264*100,F263)),2)</f>
        <v>1.78</v>
      </c>
      <c r="G264" s="1">
        <f>ROUND((IF('[2]National Polling Changes'!$W264&gt;43409,'[2]National Polling Changes'!AC264*100,G263)),2)</f>
        <v>18.61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9.34</v>
      </c>
      <c r="J264" s="1">
        <f>ROUND((IF('[2]National Polling Changes'!$W264&gt;43409,'[2]National Polling Changes'!AF264*100,J263)),2)</f>
        <v>1.07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39.020000000000003</v>
      </c>
      <c r="C265" s="1">
        <f>ROUND((IF('[2]National Polling Changes'!$W265&gt;43409,'[2]National Polling Changes'!Y265*100,C264)),2)</f>
        <v>7.0000000000000007E-2</v>
      </c>
      <c r="D265" s="1">
        <f>ROUND((IF('[2]National Polling Changes'!$W265&gt;43409,'[2]National Polling Changes'!Z265*100,D264)),2)</f>
        <v>2.92</v>
      </c>
      <c r="E265" s="1">
        <f>ROUND((IF('[2]National Polling Changes'!$W265&gt;43409,'[2]National Polling Changes'!AA265*100,E264)),2)</f>
        <v>7.15</v>
      </c>
      <c r="F265" s="1">
        <f>ROUND((IF('[2]National Polling Changes'!$W265&gt;43409,'[2]National Polling Changes'!AB265*100,F264)),2)</f>
        <v>1.66</v>
      </c>
      <c r="G265" s="1">
        <f>ROUND((IF('[2]National Polling Changes'!$W265&gt;43409,'[2]National Polling Changes'!AC265*100,G264)),2)</f>
        <v>19.63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8.68</v>
      </c>
      <c r="J265" s="1">
        <f>ROUND((IF('[2]National Polling Changes'!$W265&gt;43409,'[2]National Polling Changes'!AF265*100,J264)),2)</f>
        <v>1.06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39.299999999999997</v>
      </c>
      <c r="C266" s="1">
        <f>ROUND((IF('[2]National Polling Changes'!$W266&gt;43409,'[2]National Polling Changes'!Y266*100,C265)),2)</f>
        <v>7.0000000000000007E-2</v>
      </c>
      <c r="D266" s="1">
        <f>ROUND((IF('[2]National Polling Changes'!$W266&gt;43409,'[2]National Polling Changes'!Z266*100,D265)),2)</f>
        <v>2.82</v>
      </c>
      <c r="E266" s="1">
        <f>ROUND((IF('[2]National Polling Changes'!$W266&gt;43409,'[2]National Polling Changes'!AA266*100,E265)),2)</f>
        <v>7.01</v>
      </c>
      <c r="F266" s="1">
        <f>ROUND((IF('[2]National Polling Changes'!$W266&gt;43409,'[2]National Polling Changes'!AB266*100,F265)),2)</f>
        <v>1.66</v>
      </c>
      <c r="G266" s="1">
        <f>ROUND((IF('[2]National Polling Changes'!$W266&gt;43409,'[2]National Polling Changes'!AC266*100,G265)),2)</f>
        <v>19.5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8.7799999999999994</v>
      </c>
      <c r="J266" s="1">
        <f>ROUND((IF('[2]National Polling Changes'!$W266&gt;43409,'[2]National Polling Changes'!AF266*100,J265)),2)</f>
        <v>1.05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38.81</v>
      </c>
      <c r="C267" s="1">
        <f>ROUND((IF('[2]National Polling Changes'!$W267&gt;43409,'[2]National Polling Changes'!Y267*100,C266)),2)</f>
        <v>0.08</v>
      </c>
      <c r="D267" s="1">
        <f>ROUND((IF('[2]National Polling Changes'!$W267&gt;43409,'[2]National Polling Changes'!Z267*100,D266)),2)</f>
        <v>2.92</v>
      </c>
      <c r="E267" s="1">
        <f>ROUND((IF('[2]National Polling Changes'!$W267&gt;43409,'[2]National Polling Changes'!AA267*100,E266)),2)</f>
        <v>7.28</v>
      </c>
      <c r="F267" s="1">
        <f>ROUND((IF('[2]National Polling Changes'!$W267&gt;43409,'[2]National Polling Changes'!AB267*100,F266)),2)</f>
        <v>1.72</v>
      </c>
      <c r="G267" s="1">
        <f>ROUND((IF('[2]National Polling Changes'!$W267&gt;43409,'[2]National Polling Changes'!AC267*100,G266)),2)</f>
        <v>19.77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8.5399999999999991</v>
      </c>
      <c r="J267" s="1">
        <f>ROUND((IF('[2]National Polling Changes'!$W267&gt;43409,'[2]National Polling Changes'!AF267*100,J266)),2)</f>
        <v>1.0900000000000001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38.81</v>
      </c>
      <c r="C268" s="1">
        <f>ROUND((IF('[2]National Polling Changes'!$W268&gt;43409,'[2]National Polling Changes'!Y268*100,C267)),2)</f>
        <v>0.08</v>
      </c>
      <c r="D268" s="1">
        <f>ROUND((IF('[2]National Polling Changes'!$W268&gt;43409,'[2]National Polling Changes'!Z268*100,D267)),2)</f>
        <v>2.92</v>
      </c>
      <c r="E268" s="1">
        <f>ROUND((IF('[2]National Polling Changes'!$W268&gt;43409,'[2]National Polling Changes'!AA268*100,E267)),2)</f>
        <v>7.28</v>
      </c>
      <c r="F268" s="1">
        <f>ROUND((IF('[2]National Polling Changes'!$W268&gt;43409,'[2]National Polling Changes'!AB268*100,F267)),2)</f>
        <v>1.72</v>
      </c>
      <c r="G268" s="1">
        <f>ROUND((IF('[2]National Polling Changes'!$W268&gt;43409,'[2]National Polling Changes'!AC268*100,G267)),2)</f>
        <v>19.77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8.5399999999999991</v>
      </c>
      <c r="J268" s="1">
        <f>ROUND((IF('[2]National Polling Changes'!$W268&gt;43409,'[2]National Polling Changes'!AF268*100,J267)),2)</f>
        <v>1.0900000000000001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38.81</v>
      </c>
      <c r="C269" s="1">
        <f>ROUND((IF('[2]National Polling Changes'!$W269&gt;43409,'[2]National Polling Changes'!Y269*100,C268)),2)</f>
        <v>0.08</v>
      </c>
      <c r="D269" s="1">
        <f>ROUND((IF('[2]National Polling Changes'!$W269&gt;43409,'[2]National Polling Changes'!Z269*100,D268)),2)</f>
        <v>2.92</v>
      </c>
      <c r="E269" s="1">
        <f>ROUND((IF('[2]National Polling Changes'!$W269&gt;43409,'[2]National Polling Changes'!AA269*100,E268)),2)</f>
        <v>7.28</v>
      </c>
      <c r="F269" s="1">
        <f>ROUND((IF('[2]National Polling Changes'!$W269&gt;43409,'[2]National Polling Changes'!AB269*100,F268)),2)</f>
        <v>1.72</v>
      </c>
      <c r="G269" s="1">
        <f>ROUND((IF('[2]National Polling Changes'!$W269&gt;43409,'[2]National Polling Changes'!AC269*100,G268)),2)</f>
        <v>19.77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8.5399999999999991</v>
      </c>
      <c r="J269" s="1">
        <f>ROUND((IF('[2]National Polling Changes'!$W269&gt;43409,'[2]National Polling Changes'!AF269*100,J268)),2)</f>
        <v>1.0900000000000001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38.81</v>
      </c>
      <c r="C270" s="1">
        <f>ROUND((IF('[2]National Polling Changes'!$W270&gt;43409,'[2]National Polling Changes'!Y270*100,C269)),2)</f>
        <v>0.08</v>
      </c>
      <c r="D270" s="1">
        <f>ROUND((IF('[2]National Polling Changes'!$W270&gt;43409,'[2]National Polling Changes'!Z270*100,D269)),2)</f>
        <v>2.92</v>
      </c>
      <c r="E270" s="1">
        <f>ROUND((IF('[2]National Polling Changes'!$W270&gt;43409,'[2]National Polling Changes'!AA270*100,E269)),2)</f>
        <v>7.28</v>
      </c>
      <c r="F270" s="1">
        <f>ROUND((IF('[2]National Polling Changes'!$W270&gt;43409,'[2]National Polling Changes'!AB270*100,F269)),2)</f>
        <v>1.72</v>
      </c>
      <c r="G270" s="1">
        <f>ROUND((IF('[2]National Polling Changes'!$W270&gt;43409,'[2]National Polling Changes'!AC270*100,G269)),2)</f>
        <v>19.77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8.5399999999999991</v>
      </c>
      <c r="J270" s="1">
        <f>ROUND((IF('[2]National Polling Changes'!$W270&gt;43409,'[2]National Polling Changes'!AF270*100,J269)),2)</f>
        <v>1.0900000000000001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36.18</v>
      </c>
      <c r="C271" s="1">
        <f>ROUND((IF('[2]National Polling Changes'!$W271&gt;43409,'[2]National Polling Changes'!Y271*100,C270)),2)</f>
        <v>0.08</v>
      </c>
      <c r="D271" s="1">
        <f>ROUND((IF('[2]National Polling Changes'!$W271&gt;43409,'[2]National Polling Changes'!Z271*100,D270)),2)</f>
        <v>3.15</v>
      </c>
      <c r="E271" s="1">
        <f>ROUND((IF('[2]National Polling Changes'!$W271&gt;43409,'[2]National Polling Changes'!AA271*100,E270)),2)</f>
        <v>8.51</v>
      </c>
      <c r="F271" s="1">
        <f>ROUND((IF('[2]National Polling Changes'!$W271&gt;43409,'[2]National Polling Changes'!AB271*100,F270)),2)</f>
        <v>1.82</v>
      </c>
      <c r="G271" s="1">
        <f>ROUND((IF('[2]National Polling Changes'!$W271&gt;43409,'[2]National Polling Changes'!AC271*100,G270)),2)</f>
        <v>20.82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8.3800000000000008</v>
      </c>
      <c r="J271" s="1">
        <f>ROUND((IF('[2]National Polling Changes'!$W271&gt;43409,'[2]National Polling Changes'!AF271*100,J270)),2)</f>
        <v>1.27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32.81</v>
      </c>
      <c r="C272" s="1">
        <f>ROUND((IF('[2]National Polling Changes'!$W272&gt;43409,'[2]National Polling Changes'!Y272*100,C271)),2)</f>
        <v>7.0000000000000007E-2</v>
      </c>
      <c r="D272" s="1">
        <f>ROUND((IF('[2]National Polling Changes'!$W272&gt;43409,'[2]National Polling Changes'!Z272*100,D271)),2)</f>
        <v>3.24</v>
      </c>
      <c r="E272" s="1">
        <f>ROUND((IF('[2]National Polling Changes'!$W272&gt;43409,'[2]National Polling Changes'!AA272*100,E271)),2)</f>
        <v>9.52</v>
      </c>
      <c r="F272" s="1">
        <f>ROUND((IF('[2]National Polling Changes'!$W272&gt;43409,'[2]National Polling Changes'!AB272*100,F271)),2)</f>
        <v>1.89</v>
      </c>
      <c r="G272" s="1">
        <f>ROUND((IF('[2]National Polling Changes'!$W272&gt;43409,'[2]National Polling Changes'!AC272*100,G271)),2)</f>
        <v>22.91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8.4600000000000009</v>
      </c>
      <c r="J272" s="1">
        <f>ROUND((IF('[2]National Polling Changes'!$W272&gt;43409,'[2]National Polling Changes'!AF272*100,J271)),2)</f>
        <v>1.29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33.21</v>
      </c>
      <c r="C273" s="1">
        <f>ROUND((IF('[2]National Polling Changes'!$W273&gt;43409,'[2]National Polling Changes'!Y273*100,C272)),2)</f>
        <v>7.0000000000000007E-2</v>
      </c>
      <c r="D273" s="1">
        <f>ROUND((IF('[2]National Polling Changes'!$W273&gt;43409,'[2]National Polling Changes'!Z273*100,D272)),2)</f>
        <v>3.35</v>
      </c>
      <c r="E273" s="1">
        <f>ROUND((IF('[2]National Polling Changes'!$W273&gt;43409,'[2]National Polling Changes'!AA273*100,E272)),2)</f>
        <v>9.4600000000000009</v>
      </c>
      <c r="F273" s="1">
        <f>ROUND((IF('[2]National Polling Changes'!$W273&gt;43409,'[2]National Polling Changes'!AB273*100,F272)),2)</f>
        <v>1.94</v>
      </c>
      <c r="G273" s="1">
        <f>ROUND((IF('[2]National Polling Changes'!$W273&gt;43409,'[2]National Polling Changes'!AC273*100,G272)),2)</f>
        <v>22.45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8.51</v>
      </c>
      <c r="J273" s="1">
        <f>ROUND((IF('[2]National Polling Changes'!$W273&gt;43409,'[2]National Polling Changes'!AF273*100,J272)),2)</f>
        <v>1.21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29.24</v>
      </c>
      <c r="C274" s="1">
        <f>ROUND((IF('[2]National Polling Changes'!$W274&gt;43409,'[2]National Polling Changes'!Y274*100,C273)),2)</f>
        <v>7.0000000000000007E-2</v>
      </c>
      <c r="D274" s="1">
        <f>ROUND((IF('[2]National Polling Changes'!$W274&gt;43409,'[2]National Polling Changes'!Z274*100,D273)),2)</f>
        <v>3.61</v>
      </c>
      <c r="E274" s="1">
        <f>ROUND((IF('[2]National Polling Changes'!$W274&gt;43409,'[2]National Polling Changes'!AA274*100,E273)),2)</f>
        <v>10</v>
      </c>
      <c r="F274" s="1">
        <f>ROUND((IF('[2]National Polling Changes'!$W274&gt;43409,'[2]National Polling Changes'!AB274*100,F273)),2)</f>
        <v>2.0299999999999998</v>
      </c>
      <c r="G274" s="1">
        <f>ROUND((IF('[2]National Polling Changes'!$W274&gt;43409,'[2]National Polling Changes'!AC274*100,G273)),2)</f>
        <v>25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8.82</v>
      </c>
      <c r="J274" s="1">
        <f>ROUND((IF('[2]National Polling Changes'!$W274&gt;43409,'[2]National Polling Changes'!AF274*100,J273)),2)</f>
        <v>1.41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29.24</v>
      </c>
      <c r="C275" s="1">
        <f>ROUND((IF('[2]National Polling Changes'!$W275&gt;43409,'[2]National Polling Changes'!Y275*100,C274)),2)</f>
        <v>7.0000000000000007E-2</v>
      </c>
      <c r="D275" s="1">
        <f>ROUND((IF('[2]National Polling Changes'!$W275&gt;43409,'[2]National Polling Changes'!Z275*100,D274)),2)</f>
        <v>3.61</v>
      </c>
      <c r="E275" s="1">
        <f>ROUND((IF('[2]National Polling Changes'!$W275&gt;43409,'[2]National Polling Changes'!AA275*100,E274)),2)</f>
        <v>10</v>
      </c>
      <c r="F275" s="1">
        <f>ROUND((IF('[2]National Polling Changes'!$W275&gt;43409,'[2]National Polling Changes'!AB275*100,F274)),2)</f>
        <v>2.0299999999999998</v>
      </c>
      <c r="G275" s="1">
        <f>ROUND((IF('[2]National Polling Changes'!$W275&gt;43409,'[2]National Polling Changes'!AC275*100,G274)),2)</f>
        <v>25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8.82</v>
      </c>
      <c r="J275" s="1">
        <f>ROUND((IF('[2]National Polling Changes'!$W275&gt;43409,'[2]National Polling Changes'!AF275*100,J274)),2)</f>
        <v>1.41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29.2</v>
      </c>
      <c r="C276" s="1">
        <f>ROUND((IF('[2]National Polling Changes'!$W276&gt;43409,'[2]National Polling Changes'!Y276*100,C275)),2)</f>
        <v>7.0000000000000007E-2</v>
      </c>
      <c r="D276" s="1">
        <f>ROUND((IF('[2]National Polling Changes'!$W276&gt;43409,'[2]National Polling Changes'!Z276*100,D275)),2)</f>
        <v>3.73</v>
      </c>
      <c r="E276" s="1">
        <f>ROUND((IF('[2]National Polling Changes'!$W276&gt;43409,'[2]National Polling Changes'!AA276*100,E275)),2)</f>
        <v>9.7799999999999994</v>
      </c>
      <c r="F276" s="1">
        <f>ROUND((IF('[2]National Polling Changes'!$W276&gt;43409,'[2]National Polling Changes'!AB276*100,F275)),2)</f>
        <v>2.0699999999999998</v>
      </c>
      <c r="G276" s="1">
        <f>ROUND((IF('[2]National Polling Changes'!$W276&gt;43409,'[2]National Polling Changes'!AC276*100,G275)),2)</f>
        <v>25.22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8.74</v>
      </c>
      <c r="J276" s="1">
        <f>ROUND((IF('[2]National Polling Changes'!$W276&gt;43409,'[2]National Polling Changes'!AF276*100,J275)),2)</f>
        <v>1.38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29.2</v>
      </c>
      <c r="C277" s="1">
        <f>ROUND((IF('[2]National Polling Changes'!$W277&gt;43409,'[2]National Polling Changes'!Y277*100,C276)),2)</f>
        <v>7.0000000000000007E-2</v>
      </c>
      <c r="D277" s="1">
        <f>ROUND((IF('[2]National Polling Changes'!$W277&gt;43409,'[2]National Polling Changes'!Z277*100,D276)),2)</f>
        <v>3.73</v>
      </c>
      <c r="E277" s="1">
        <f>ROUND((IF('[2]National Polling Changes'!$W277&gt;43409,'[2]National Polling Changes'!AA277*100,E276)),2)</f>
        <v>9.7799999999999994</v>
      </c>
      <c r="F277" s="1">
        <f>ROUND((IF('[2]National Polling Changes'!$W277&gt;43409,'[2]National Polling Changes'!AB277*100,F276)),2)</f>
        <v>2.0699999999999998</v>
      </c>
      <c r="G277" s="1">
        <f>ROUND((IF('[2]National Polling Changes'!$W277&gt;43409,'[2]National Polling Changes'!AC277*100,G276)),2)</f>
        <v>25.22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8.74</v>
      </c>
      <c r="J277" s="1">
        <f>ROUND((IF('[2]National Polling Changes'!$W277&gt;43409,'[2]National Polling Changes'!AF277*100,J276)),2)</f>
        <v>1.38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29.2</v>
      </c>
      <c r="C278" s="1">
        <f>ROUND((IF('[2]National Polling Changes'!$W278&gt;43409,'[2]National Polling Changes'!Y278*100,C277)),2)</f>
        <v>7.0000000000000007E-2</v>
      </c>
      <c r="D278" s="1">
        <f>ROUND((IF('[2]National Polling Changes'!$W278&gt;43409,'[2]National Polling Changes'!Z278*100,D277)),2)</f>
        <v>3.73</v>
      </c>
      <c r="E278" s="1">
        <f>ROUND((IF('[2]National Polling Changes'!$W278&gt;43409,'[2]National Polling Changes'!AA278*100,E277)),2)</f>
        <v>9.7799999999999994</v>
      </c>
      <c r="F278" s="1">
        <f>ROUND((IF('[2]National Polling Changes'!$W278&gt;43409,'[2]National Polling Changes'!AB278*100,F277)),2)</f>
        <v>2.0699999999999998</v>
      </c>
      <c r="G278" s="1">
        <f>ROUND((IF('[2]National Polling Changes'!$W278&gt;43409,'[2]National Polling Changes'!AC278*100,G277)),2)</f>
        <v>25.22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8.74</v>
      </c>
      <c r="J278" s="1">
        <f>ROUND((IF('[2]National Polling Changes'!$W278&gt;43409,'[2]National Polling Changes'!AF278*100,J277)),2)</f>
        <v>1.38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29.2</v>
      </c>
      <c r="C279" s="1">
        <f>ROUND((IF('[2]National Polling Changes'!$W279&gt;43409,'[2]National Polling Changes'!Y279*100,C278)),2)</f>
        <v>7.0000000000000007E-2</v>
      </c>
      <c r="D279" s="1">
        <f>ROUND((IF('[2]National Polling Changes'!$W279&gt;43409,'[2]National Polling Changes'!Z279*100,D278)),2)</f>
        <v>3.73</v>
      </c>
      <c r="E279" s="1">
        <f>ROUND((IF('[2]National Polling Changes'!$W279&gt;43409,'[2]National Polling Changes'!AA279*100,E278)),2)</f>
        <v>9.7799999999999994</v>
      </c>
      <c r="F279" s="1">
        <f>ROUND((IF('[2]National Polling Changes'!$W279&gt;43409,'[2]National Polling Changes'!AB279*100,F278)),2)</f>
        <v>2.0699999999999998</v>
      </c>
      <c r="G279" s="1">
        <f>ROUND((IF('[2]National Polling Changes'!$W279&gt;43409,'[2]National Polling Changes'!AC279*100,G278)),2)</f>
        <v>25.22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8.74</v>
      </c>
      <c r="J279" s="1">
        <f>ROUND((IF('[2]National Polling Changes'!$W279&gt;43409,'[2]National Polling Changes'!AF279*100,J278)),2)</f>
        <v>1.38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29.37</v>
      </c>
      <c r="C280" s="1">
        <f>ROUND((IF('[2]National Polling Changes'!$W280&gt;43409,'[2]National Polling Changes'!Y280*100,C279)),2)</f>
        <v>7.0000000000000007E-2</v>
      </c>
      <c r="D280" s="1">
        <f>ROUND((IF('[2]National Polling Changes'!$W280&gt;43409,'[2]National Polling Changes'!Z280*100,D279)),2)</f>
        <v>3.67</v>
      </c>
      <c r="E280" s="1">
        <f>ROUND((IF('[2]National Polling Changes'!$W280&gt;43409,'[2]National Polling Changes'!AA280*100,E279)),2)</f>
        <v>9.83</v>
      </c>
      <c r="F280" s="1">
        <f>ROUND((IF('[2]National Polling Changes'!$W280&gt;43409,'[2]National Polling Changes'!AB280*100,F279)),2)</f>
        <v>2.04</v>
      </c>
      <c r="G280" s="1">
        <f>ROUND((IF('[2]National Polling Changes'!$W280&gt;43409,'[2]National Polling Changes'!AC280*100,G279)),2)</f>
        <v>25.09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8.74</v>
      </c>
      <c r="J280" s="1">
        <f>ROUND((IF('[2]National Polling Changes'!$W280&gt;43409,'[2]National Polling Changes'!AF280*100,J279)),2)</f>
        <v>1.37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28.39</v>
      </c>
      <c r="C281" s="1">
        <f>ROUND((IF('[2]National Polling Changes'!$W281&gt;43409,'[2]National Polling Changes'!Y281*100,C280)),2)</f>
        <v>7.0000000000000007E-2</v>
      </c>
      <c r="D281" s="1">
        <f>ROUND((IF('[2]National Polling Changes'!$W281&gt;43409,'[2]National Polling Changes'!Z281*100,D280)),2)</f>
        <v>3.85</v>
      </c>
      <c r="E281" s="1">
        <f>ROUND((IF('[2]National Polling Changes'!$W281&gt;43409,'[2]National Polling Changes'!AA281*100,E280)),2)</f>
        <v>9.6999999999999993</v>
      </c>
      <c r="F281" s="1">
        <f>ROUND((IF('[2]National Polling Changes'!$W281&gt;43409,'[2]National Polling Changes'!AB281*100,F280)),2)</f>
        <v>2.12</v>
      </c>
      <c r="G281" s="1">
        <f>ROUND((IF('[2]National Polling Changes'!$W281&gt;43409,'[2]National Polling Changes'!AC281*100,G280)),2)</f>
        <v>26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8.6</v>
      </c>
      <c r="J281" s="1">
        <f>ROUND((IF('[2]National Polling Changes'!$W281&gt;43409,'[2]National Polling Changes'!AF281*100,J280)),2)</f>
        <v>1.46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28.39</v>
      </c>
      <c r="C282" s="1">
        <f>ROUND((IF('[2]National Polling Changes'!$W282&gt;43409,'[2]National Polling Changes'!Y282*100,C281)),2)</f>
        <v>7.0000000000000007E-2</v>
      </c>
      <c r="D282" s="1">
        <f>ROUND((IF('[2]National Polling Changes'!$W282&gt;43409,'[2]National Polling Changes'!Z282*100,D281)),2)</f>
        <v>3.85</v>
      </c>
      <c r="E282" s="1">
        <f>ROUND((IF('[2]National Polling Changes'!$W282&gt;43409,'[2]National Polling Changes'!AA282*100,E281)),2)</f>
        <v>9.6999999999999993</v>
      </c>
      <c r="F282" s="1">
        <f>ROUND((IF('[2]National Polling Changes'!$W282&gt;43409,'[2]National Polling Changes'!AB282*100,F281)),2)</f>
        <v>2.12</v>
      </c>
      <c r="G282" s="1">
        <f>ROUND((IF('[2]National Polling Changes'!$W282&gt;43409,'[2]National Polling Changes'!AC282*100,G281)),2)</f>
        <v>26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8.6</v>
      </c>
      <c r="J282" s="1">
        <f>ROUND((IF('[2]National Polling Changes'!$W282&gt;43409,'[2]National Polling Changes'!AF282*100,J281)),2)</f>
        <v>1.46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28.39</v>
      </c>
      <c r="C283" s="1">
        <f>ROUND((IF('[2]National Polling Changes'!$W283&gt;43409,'[2]National Polling Changes'!Y283*100,C282)),2)</f>
        <v>7.0000000000000007E-2</v>
      </c>
      <c r="D283" s="1">
        <f>ROUND((IF('[2]National Polling Changes'!$W283&gt;43409,'[2]National Polling Changes'!Z283*100,D282)),2)</f>
        <v>3.85</v>
      </c>
      <c r="E283" s="1">
        <f>ROUND((IF('[2]National Polling Changes'!$W283&gt;43409,'[2]National Polling Changes'!AA283*100,E282)),2)</f>
        <v>9.6999999999999993</v>
      </c>
      <c r="F283" s="1">
        <f>ROUND((IF('[2]National Polling Changes'!$W283&gt;43409,'[2]National Polling Changes'!AB283*100,F282)),2)</f>
        <v>2.12</v>
      </c>
      <c r="G283" s="1">
        <f>ROUND((IF('[2]National Polling Changes'!$W283&gt;43409,'[2]National Polling Changes'!AC283*100,G282)),2)</f>
        <v>26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8.6</v>
      </c>
      <c r="J283" s="1">
        <f>ROUND((IF('[2]National Polling Changes'!$W283&gt;43409,'[2]National Polling Changes'!AF283*100,J282)),2)</f>
        <v>1.46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28.58</v>
      </c>
      <c r="C284" s="1">
        <f>ROUND((IF('[2]National Polling Changes'!$W284&gt;43409,'[2]National Polling Changes'!Y284*100,C283)),2)</f>
        <v>0</v>
      </c>
      <c r="D284" s="1">
        <f>ROUND((IF('[2]National Polling Changes'!$W284&gt;43409,'[2]National Polling Changes'!Z284*100,D283)),2)</f>
        <v>3.82</v>
      </c>
      <c r="E284" s="1">
        <f>ROUND((IF('[2]National Polling Changes'!$W284&gt;43409,'[2]National Polling Changes'!AA284*100,E283)),2)</f>
        <v>9.51</v>
      </c>
      <c r="F284" s="1">
        <f>ROUND((IF('[2]National Polling Changes'!$W284&gt;43409,'[2]National Polling Changes'!AB284*100,F283)),2)</f>
        <v>2.12</v>
      </c>
      <c r="G284" s="1">
        <f>ROUND((IF('[2]National Polling Changes'!$W284&gt;43409,'[2]National Polling Changes'!AC284*100,G283)),2)</f>
        <v>26.11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8.57</v>
      </c>
      <c r="J284" s="1">
        <f>ROUND((IF('[2]National Polling Changes'!$W284&gt;43409,'[2]National Polling Changes'!AF284*100,J283)),2)</f>
        <v>1.47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28.58</v>
      </c>
      <c r="C285" s="1">
        <f>ROUND((IF('[2]National Polling Changes'!$W285&gt;43409,'[2]National Polling Changes'!Y285*100,C284)),2)</f>
        <v>0</v>
      </c>
      <c r="D285" s="1">
        <f>ROUND((IF('[2]National Polling Changes'!$W285&gt;43409,'[2]National Polling Changes'!Z285*100,D284)),2)</f>
        <v>3.82</v>
      </c>
      <c r="E285" s="1">
        <f>ROUND((IF('[2]National Polling Changes'!$W285&gt;43409,'[2]National Polling Changes'!AA285*100,E284)),2)</f>
        <v>9.51</v>
      </c>
      <c r="F285" s="1">
        <f>ROUND((IF('[2]National Polling Changes'!$W285&gt;43409,'[2]National Polling Changes'!AB285*100,F284)),2)</f>
        <v>2.12</v>
      </c>
      <c r="G285" s="1">
        <f>ROUND((IF('[2]National Polling Changes'!$W285&gt;43409,'[2]National Polling Changes'!AC285*100,G284)),2)</f>
        <v>26.11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8.57</v>
      </c>
      <c r="J285" s="1">
        <f>ROUND((IF('[2]National Polling Changes'!$W285&gt;43409,'[2]National Polling Changes'!AF285*100,J284)),2)</f>
        <v>1.47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28.67</v>
      </c>
      <c r="C286" s="1">
        <f>ROUND((IF('[2]National Polling Changes'!$W286&gt;43409,'[2]National Polling Changes'!Y286*100,C285)),2)</f>
        <v>0</v>
      </c>
      <c r="D286" s="1">
        <f>ROUND((IF('[2]National Polling Changes'!$W286&gt;43409,'[2]National Polling Changes'!Z286*100,D285)),2)</f>
        <v>3.92</v>
      </c>
      <c r="E286" s="1">
        <f>ROUND((IF('[2]National Polling Changes'!$W286&gt;43409,'[2]National Polling Changes'!AA286*100,E285)),2)</f>
        <v>9</v>
      </c>
      <c r="F286" s="1">
        <f>ROUND((IF('[2]National Polling Changes'!$W286&gt;43409,'[2]National Polling Changes'!AB286*100,F285)),2)</f>
        <v>2.16</v>
      </c>
      <c r="G286" s="1">
        <f>ROUND((IF('[2]National Polling Changes'!$W286&gt;43409,'[2]National Polling Changes'!AC286*100,G285)),2)</f>
        <v>26.7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8.34</v>
      </c>
      <c r="J286" s="1">
        <f>ROUND((IF('[2]National Polling Changes'!$W286&gt;43409,'[2]National Polling Changes'!AF286*100,J285)),2)</f>
        <v>1.38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27.77</v>
      </c>
      <c r="C287" s="1">
        <f>ROUND((IF('[2]National Polling Changes'!$W287&gt;43409,'[2]National Polling Changes'!Y287*100,C286)),2)</f>
        <v>0.02</v>
      </c>
      <c r="D287" s="1">
        <f>ROUND((IF('[2]National Polling Changes'!$W287&gt;43409,'[2]National Polling Changes'!Z287*100,D286)),2)</f>
        <v>4.05</v>
      </c>
      <c r="E287" s="1">
        <f>ROUND((IF('[2]National Polling Changes'!$W287&gt;43409,'[2]National Polling Changes'!AA287*100,E286)),2)</f>
        <v>8.89</v>
      </c>
      <c r="F287" s="1">
        <f>ROUND((IF('[2]National Polling Changes'!$W287&gt;43409,'[2]National Polling Changes'!AB287*100,F286)),2)</f>
        <v>2.21</v>
      </c>
      <c r="G287" s="1">
        <f>ROUND((IF('[2]National Polling Changes'!$W287&gt;43409,'[2]National Polling Changes'!AC287*100,G286)),2)</f>
        <v>27.61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8.1300000000000008</v>
      </c>
      <c r="J287" s="1">
        <f>ROUND((IF('[2]National Polling Changes'!$W287&gt;43409,'[2]National Polling Changes'!AF287*100,J286)),2)</f>
        <v>1.32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27.77</v>
      </c>
      <c r="C288" s="1">
        <f>ROUND((IF('[2]National Polling Changes'!$W288&gt;43409,'[2]National Polling Changes'!Y288*100,C287)),2)</f>
        <v>0.02</v>
      </c>
      <c r="D288" s="1">
        <f>ROUND((IF('[2]National Polling Changes'!$W288&gt;43409,'[2]National Polling Changes'!Z288*100,D287)),2)</f>
        <v>4.05</v>
      </c>
      <c r="E288" s="1">
        <f>ROUND((IF('[2]National Polling Changes'!$W288&gt;43409,'[2]National Polling Changes'!AA288*100,E287)),2)</f>
        <v>8.89</v>
      </c>
      <c r="F288" s="1">
        <f>ROUND((IF('[2]National Polling Changes'!$W288&gt;43409,'[2]National Polling Changes'!AB288*100,F287)),2)</f>
        <v>2.21</v>
      </c>
      <c r="G288" s="1">
        <f>ROUND((IF('[2]National Polling Changes'!$W288&gt;43409,'[2]National Polling Changes'!AC288*100,G287)),2)</f>
        <v>27.61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8.1300000000000008</v>
      </c>
      <c r="J288" s="1">
        <f>ROUND((IF('[2]National Polling Changes'!$W288&gt;43409,'[2]National Polling Changes'!AF288*100,J287)),2)</f>
        <v>1.32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27.77</v>
      </c>
      <c r="C289" s="1">
        <f>ROUND((IF('[2]National Polling Changes'!$W289&gt;43409,'[2]National Polling Changes'!Y289*100,C288)),2)</f>
        <v>0.02</v>
      </c>
      <c r="D289" s="1">
        <f>ROUND((IF('[2]National Polling Changes'!$W289&gt;43409,'[2]National Polling Changes'!Z289*100,D288)),2)</f>
        <v>4.05</v>
      </c>
      <c r="E289" s="1">
        <f>ROUND((IF('[2]National Polling Changes'!$W289&gt;43409,'[2]National Polling Changes'!AA289*100,E288)),2)</f>
        <v>8.89</v>
      </c>
      <c r="F289" s="1">
        <f>ROUND((IF('[2]National Polling Changes'!$W289&gt;43409,'[2]National Polling Changes'!AB289*100,F288)),2)</f>
        <v>2.21</v>
      </c>
      <c r="G289" s="1">
        <f>ROUND((IF('[2]National Polling Changes'!$W289&gt;43409,'[2]National Polling Changes'!AC289*100,G288)),2)</f>
        <v>27.61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8.1300000000000008</v>
      </c>
      <c r="J289" s="1">
        <f>ROUND((IF('[2]National Polling Changes'!$W289&gt;43409,'[2]National Polling Changes'!AF289*100,J288)),2)</f>
        <v>1.32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27.2</v>
      </c>
      <c r="C290" s="1">
        <f>ROUND((IF('[2]National Polling Changes'!$W290&gt;43409,'[2]National Polling Changes'!Y290*100,C289)),2)</f>
        <v>0.02</v>
      </c>
      <c r="D290" s="1">
        <f>ROUND((IF('[2]National Polling Changes'!$W290&gt;43409,'[2]National Polling Changes'!Z290*100,D289)),2)</f>
        <v>4.26</v>
      </c>
      <c r="E290" s="1">
        <f>ROUND((IF('[2]National Polling Changes'!$W290&gt;43409,'[2]National Polling Changes'!AA290*100,E289)),2)</f>
        <v>8.7100000000000009</v>
      </c>
      <c r="F290" s="1">
        <f>ROUND((IF('[2]National Polling Changes'!$W290&gt;43409,'[2]National Polling Changes'!AB290*100,F289)),2)</f>
        <v>2.2200000000000002</v>
      </c>
      <c r="G290" s="1">
        <f>ROUND((IF('[2]National Polling Changes'!$W290&gt;43409,'[2]National Polling Changes'!AC290*100,G289)),2)</f>
        <v>28.06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8.1</v>
      </c>
      <c r="J290" s="1">
        <f>ROUND((IF('[2]National Polling Changes'!$W290&gt;43409,'[2]National Polling Changes'!AF290*100,J289)),2)</f>
        <v>1.44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27.2</v>
      </c>
      <c r="C291" s="1">
        <f>ROUND((IF('[2]National Polling Changes'!$W291&gt;43409,'[2]National Polling Changes'!Y291*100,C290)),2)</f>
        <v>0.02</v>
      </c>
      <c r="D291" s="1">
        <f>ROUND((IF('[2]National Polling Changes'!$W291&gt;43409,'[2]National Polling Changes'!Z291*100,D290)),2)</f>
        <v>4.26</v>
      </c>
      <c r="E291" s="1">
        <f>ROUND((IF('[2]National Polling Changes'!$W291&gt;43409,'[2]National Polling Changes'!AA291*100,E290)),2)</f>
        <v>8.7100000000000009</v>
      </c>
      <c r="F291" s="1">
        <f>ROUND((IF('[2]National Polling Changes'!$W291&gt;43409,'[2]National Polling Changes'!AB291*100,F290)),2)</f>
        <v>2.2200000000000002</v>
      </c>
      <c r="G291" s="1">
        <f>ROUND((IF('[2]National Polling Changes'!$W291&gt;43409,'[2]National Polling Changes'!AC291*100,G290)),2)</f>
        <v>28.06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8.1</v>
      </c>
      <c r="J291" s="1">
        <f>ROUND((IF('[2]National Polling Changes'!$W291&gt;43409,'[2]National Polling Changes'!AF291*100,J290)),2)</f>
        <v>1.44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28.18</v>
      </c>
      <c r="C292" s="1">
        <f>ROUND((IF('[2]National Polling Changes'!$W292&gt;43409,'[2]National Polling Changes'!Y292*100,C291)),2)</f>
        <v>0.02</v>
      </c>
      <c r="D292" s="1">
        <f>ROUND((IF('[2]National Polling Changes'!$W292&gt;43409,'[2]National Polling Changes'!Z292*100,D291)),2)</f>
        <v>4.3</v>
      </c>
      <c r="E292" s="1">
        <f>ROUND((IF('[2]National Polling Changes'!$W292&gt;43409,'[2]National Polling Changes'!AA292*100,E291)),2)</f>
        <v>7.73</v>
      </c>
      <c r="F292" s="1">
        <f>ROUND((IF('[2]National Polling Changes'!$W292&gt;43409,'[2]National Polling Changes'!AB292*100,F291)),2)</f>
        <v>2.21</v>
      </c>
      <c r="G292" s="1">
        <f>ROUND((IF('[2]National Polling Changes'!$W292&gt;43409,'[2]National Polling Changes'!AC292*100,G291)),2)</f>
        <v>28.28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</v>
      </c>
      <c r="J292" s="1">
        <f>ROUND((IF('[2]National Polling Changes'!$W292&gt;43409,'[2]National Polling Changes'!AF292*100,J291)),2)</f>
        <v>1.29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28.18</v>
      </c>
      <c r="C293" s="1">
        <f>ROUND((IF('[2]National Polling Changes'!$W293&gt;43409,'[2]National Polling Changes'!Y293*100,C292)),2)</f>
        <v>0.02</v>
      </c>
      <c r="D293" s="1">
        <f>ROUND((IF('[2]National Polling Changes'!$W293&gt;43409,'[2]National Polling Changes'!Z293*100,D292)),2)</f>
        <v>4.3</v>
      </c>
      <c r="E293" s="1">
        <f>ROUND((IF('[2]National Polling Changes'!$W293&gt;43409,'[2]National Polling Changes'!AA293*100,E292)),2)</f>
        <v>7.73</v>
      </c>
      <c r="F293" s="1">
        <f>ROUND((IF('[2]National Polling Changes'!$W293&gt;43409,'[2]National Polling Changes'!AB293*100,F292)),2)</f>
        <v>2.21</v>
      </c>
      <c r="G293" s="1">
        <f>ROUND((IF('[2]National Polling Changes'!$W293&gt;43409,'[2]National Polling Changes'!AC293*100,G292)),2)</f>
        <v>28.28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</v>
      </c>
      <c r="J293" s="1">
        <f>ROUND((IF('[2]National Polling Changes'!$W293&gt;43409,'[2]National Polling Changes'!AF293*100,J292)),2)</f>
        <v>1.29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27.72</v>
      </c>
      <c r="C294" s="1">
        <f>ROUND((IF('[2]National Polling Changes'!$W294&gt;43409,'[2]National Polling Changes'!Y294*100,C293)),2)</f>
        <v>0.02</v>
      </c>
      <c r="D294" s="1">
        <f>ROUND((IF('[2]National Polling Changes'!$W294&gt;43409,'[2]National Polling Changes'!Z294*100,D293)),2)</f>
        <v>4.26</v>
      </c>
      <c r="E294" s="1">
        <f>ROUND((IF('[2]National Polling Changes'!$W294&gt;43409,'[2]National Polling Changes'!AA294*100,E293)),2)</f>
        <v>8.09</v>
      </c>
      <c r="F294" s="1">
        <f>ROUND((IF('[2]National Polling Changes'!$W294&gt;43409,'[2]National Polling Changes'!AB294*100,F293)),2)</f>
        <v>2.25</v>
      </c>
      <c r="G294" s="1">
        <f>ROUND((IF('[2]National Polling Changes'!$W294&gt;43409,'[2]National Polling Changes'!AC294*100,G293)),2)</f>
        <v>28.26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8.1</v>
      </c>
      <c r="J294" s="1">
        <f>ROUND((IF('[2]National Polling Changes'!$W294&gt;43409,'[2]National Polling Changes'!AF294*100,J293)),2)</f>
        <v>1.32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27.72</v>
      </c>
      <c r="C295" s="1">
        <f>ROUND((IF('[2]National Polling Changes'!$W295&gt;43409,'[2]National Polling Changes'!Y295*100,C294)),2)</f>
        <v>0.02</v>
      </c>
      <c r="D295" s="1">
        <f>ROUND((IF('[2]National Polling Changes'!$W295&gt;43409,'[2]National Polling Changes'!Z295*100,D294)),2)</f>
        <v>4.26</v>
      </c>
      <c r="E295" s="1">
        <f>ROUND((IF('[2]National Polling Changes'!$W295&gt;43409,'[2]National Polling Changes'!AA295*100,E294)),2)</f>
        <v>8.09</v>
      </c>
      <c r="F295" s="1">
        <f>ROUND((IF('[2]National Polling Changes'!$W295&gt;43409,'[2]National Polling Changes'!AB295*100,F294)),2)</f>
        <v>2.25</v>
      </c>
      <c r="G295" s="1">
        <f>ROUND((IF('[2]National Polling Changes'!$W295&gt;43409,'[2]National Polling Changes'!AC295*100,G294)),2)</f>
        <v>28.26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8.1</v>
      </c>
      <c r="J295" s="1">
        <f>ROUND((IF('[2]National Polling Changes'!$W295&gt;43409,'[2]National Polling Changes'!AF295*100,J294)),2)</f>
        <v>1.32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28.06</v>
      </c>
      <c r="C296" s="1">
        <f>ROUND((IF('[2]National Polling Changes'!$W296&gt;43409,'[2]National Polling Changes'!Y296*100,C295)),2)</f>
        <v>0.02</v>
      </c>
      <c r="D296" s="1">
        <f>ROUND((IF('[2]National Polling Changes'!$W296&gt;43409,'[2]National Polling Changes'!Z296*100,D295)),2)</f>
        <v>4.24</v>
      </c>
      <c r="E296" s="1">
        <f>ROUND((IF('[2]National Polling Changes'!$W296&gt;43409,'[2]National Polling Changes'!AA296*100,E295)),2)</f>
        <v>7.33</v>
      </c>
      <c r="F296" s="1">
        <f>ROUND((IF('[2]National Polling Changes'!$W296&gt;43409,'[2]National Polling Changes'!AB296*100,F295)),2)</f>
        <v>2.16</v>
      </c>
      <c r="G296" s="1">
        <f>ROUND((IF('[2]National Polling Changes'!$W296&gt;43409,'[2]National Polling Changes'!AC296*100,G295)),2)</f>
        <v>28.77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8.18</v>
      </c>
      <c r="J296" s="1">
        <f>ROUND((IF('[2]National Polling Changes'!$W296&gt;43409,'[2]National Polling Changes'!AF296*100,J295)),2)</f>
        <v>1.24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28.06</v>
      </c>
      <c r="C297" s="1">
        <f>ROUND((IF('[2]National Polling Changes'!$W297&gt;43409,'[2]National Polling Changes'!Y297*100,C296)),2)</f>
        <v>0.02</v>
      </c>
      <c r="D297" s="1">
        <f>ROUND((IF('[2]National Polling Changes'!$W297&gt;43409,'[2]National Polling Changes'!Z297*100,D296)),2)</f>
        <v>4.24</v>
      </c>
      <c r="E297" s="1">
        <f>ROUND((IF('[2]National Polling Changes'!$W297&gt;43409,'[2]National Polling Changes'!AA297*100,E296)),2)</f>
        <v>7.33</v>
      </c>
      <c r="F297" s="1">
        <f>ROUND((IF('[2]National Polling Changes'!$W297&gt;43409,'[2]National Polling Changes'!AB297*100,F296)),2)</f>
        <v>2.16</v>
      </c>
      <c r="G297" s="1">
        <f>ROUND((IF('[2]National Polling Changes'!$W297&gt;43409,'[2]National Polling Changes'!AC297*100,G296)),2)</f>
        <v>28.77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8.18</v>
      </c>
      <c r="J297" s="1">
        <f>ROUND((IF('[2]National Polling Changes'!$W297&gt;43409,'[2]National Polling Changes'!AF297*100,J296)),2)</f>
        <v>1.24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28.06</v>
      </c>
      <c r="C298" s="1">
        <f>ROUND((IF('[2]National Polling Changes'!$W298&gt;43409,'[2]National Polling Changes'!Y298*100,C297)),2)</f>
        <v>0.02</v>
      </c>
      <c r="D298" s="1">
        <f>ROUND((IF('[2]National Polling Changes'!$W298&gt;43409,'[2]National Polling Changes'!Z298*100,D297)),2)</f>
        <v>4.24</v>
      </c>
      <c r="E298" s="1">
        <f>ROUND((IF('[2]National Polling Changes'!$W298&gt;43409,'[2]National Polling Changes'!AA298*100,E297)),2)</f>
        <v>7.33</v>
      </c>
      <c r="F298" s="1">
        <f>ROUND((IF('[2]National Polling Changes'!$W298&gt;43409,'[2]National Polling Changes'!AB298*100,F297)),2)</f>
        <v>2.16</v>
      </c>
      <c r="G298" s="1">
        <f>ROUND((IF('[2]National Polling Changes'!$W298&gt;43409,'[2]National Polling Changes'!AC298*100,G297)),2)</f>
        <v>28.77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8.18</v>
      </c>
      <c r="J298" s="1">
        <f>ROUND((IF('[2]National Polling Changes'!$W298&gt;43409,'[2]National Polling Changes'!AF298*100,J297)),2)</f>
        <v>1.24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28.06</v>
      </c>
      <c r="C299" s="1">
        <f>ROUND((IF('[2]National Polling Changes'!$W299&gt;43409,'[2]National Polling Changes'!Y299*100,C298)),2)</f>
        <v>0.02</v>
      </c>
      <c r="D299" s="1">
        <f>ROUND((IF('[2]National Polling Changes'!$W299&gt;43409,'[2]National Polling Changes'!Z299*100,D298)),2)</f>
        <v>4.24</v>
      </c>
      <c r="E299" s="1">
        <f>ROUND((IF('[2]National Polling Changes'!$W299&gt;43409,'[2]National Polling Changes'!AA299*100,E298)),2)</f>
        <v>7.33</v>
      </c>
      <c r="F299" s="1">
        <f>ROUND((IF('[2]National Polling Changes'!$W299&gt;43409,'[2]National Polling Changes'!AB299*100,F298)),2)</f>
        <v>2.16</v>
      </c>
      <c r="G299" s="1">
        <f>ROUND((IF('[2]National Polling Changes'!$W299&gt;43409,'[2]National Polling Changes'!AC299*100,G298)),2)</f>
        <v>28.77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8.18</v>
      </c>
      <c r="J299" s="1">
        <f>ROUND((IF('[2]National Polling Changes'!$W299&gt;43409,'[2]National Polling Changes'!AF299*100,J298)),2)</f>
        <v>1.24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32.46</v>
      </c>
      <c r="C300" s="1">
        <f>ROUND((IF('[2]National Polling Changes'!$W300&gt;43409,'[2]National Polling Changes'!Y300*100,C299)),2)</f>
        <v>0.02</v>
      </c>
      <c r="D300" s="1">
        <f>ROUND((IF('[2]National Polling Changes'!$W300&gt;43409,'[2]National Polling Changes'!Z300*100,D299)),2)</f>
        <v>4.24</v>
      </c>
      <c r="E300" s="1">
        <f>ROUND((IF('[2]National Polling Changes'!$W300&gt;43409,'[2]National Polling Changes'!AA300*100,E299)),2)</f>
        <v>4.4000000000000004</v>
      </c>
      <c r="F300" s="1">
        <f>ROUND((IF('[2]National Polling Changes'!$W300&gt;43409,'[2]National Polling Changes'!AB300*100,F299)),2)</f>
        <v>2.27</v>
      </c>
      <c r="G300" s="1">
        <f>ROUND((IF('[2]National Polling Changes'!$W300&gt;43409,'[2]National Polling Changes'!AC300*100,G299)),2)</f>
        <v>27.82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7.79</v>
      </c>
      <c r="J300" s="1">
        <f>ROUND((IF('[2]National Polling Changes'!$W300&gt;43409,'[2]National Polling Changes'!AF300*100,J299)),2)</f>
        <v>1.01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32.909999999999997</v>
      </c>
      <c r="C301" s="1">
        <f>ROUND((IF('[2]National Polling Changes'!$W301&gt;43409,'[2]National Polling Changes'!Y301*100,C300)),2)</f>
        <v>0.23</v>
      </c>
      <c r="D301" s="1">
        <f>ROUND((IF('[2]National Polling Changes'!$W301&gt;43409,'[2]National Polling Changes'!Z301*100,D300)),2)</f>
        <v>4.47</v>
      </c>
      <c r="E301" s="1">
        <f>ROUND((IF('[2]National Polling Changes'!$W301&gt;43409,'[2]National Polling Changes'!AA301*100,E300)),2)</f>
        <v>2.41</v>
      </c>
      <c r="F301" s="1">
        <f>ROUND((IF('[2]National Polling Changes'!$W301&gt;43409,'[2]National Polling Changes'!AB301*100,F300)),2)</f>
        <v>2.5099999999999998</v>
      </c>
      <c r="G301" s="1">
        <f>ROUND((IF('[2]National Polling Changes'!$W301&gt;43409,'[2]National Polling Changes'!AC301*100,G300)),2)</f>
        <v>28.62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8.11</v>
      </c>
      <c r="J301" s="1">
        <f>ROUND((IF('[2]National Polling Changes'!$W301&gt;43409,'[2]National Polling Changes'!AF301*100,J300)),2)</f>
        <v>0.75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32.909999999999997</v>
      </c>
      <c r="C302" s="1">
        <f>ROUND((IF('[2]National Polling Changes'!$W302&gt;43409,'[2]National Polling Changes'!Y302*100,C301)),2)</f>
        <v>0.23</v>
      </c>
      <c r="D302" s="1">
        <f>ROUND((IF('[2]National Polling Changes'!$W302&gt;43409,'[2]National Polling Changes'!Z302*100,D301)),2)</f>
        <v>4.47</v>
      </c>
      <c r="E302" s="1">
        <f>ROUND((IF('[2]National Polling Changes'!$W302&gt;43409,'[2]National Polling Changes'!AA302*100,E301)),2)</f>
        <v>2.41</v>
      </c>
      <c r="F302" s="1">
        <f>ROUND((IF('[2]National Polling Changes'!$W302&gt;43409,'[2]National Polling Changes'!AB302*100,F301)),2)</f>
        <v>2.5099999999999998</v>
      </c>
      <c r="G302" s="1">
        <f>ROUND((IF('[2]National Polling Changes'!$W302&gt;43409,'[2]National Polling Changes'!AC302*100,G301)),2)</f>
        <v>28.62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8.11</v>
      </c>
      <c r="J302" s="1">
        <f>ROUND((IF('[2]National Polling Changes'!$W302&gt;43409,'[2]National Polling Changes'!AF302*100,J301)),2)</f>
        <v>0.75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32.909999999999997</v>
      </c>
      <c r="C303" s="1">
        <f>ROUND((IF('[2]National Polling Changes'!$W303&gt;43409,'[2]National Polling Changes'!Y303*100,C302)),2)</f>
        <v>0.23</v>
      </c>
      <c r="D303" s="1">
        <f>ROUND((IF('[2]National Polling Changes'!$W303&gt;43409,'[2]National Polling Changes'!Z303*100,D302)),2)</f>
        <v>4.47</v>
      </c>
      <c r="E303" s="1">
        <f>ROUND((IF('[2]National Polling Changes'!$W303&gt;43409,'[2]National Polling Changes'!AA303*100,E302)),2)</f>
        <v>2.41</v>
      </c>
      <c r="F303" s="1">
        <f>ROUND((IF('[2]National Polling Changes'!$W303&gt;43409,'[2]National Polling Changes'!AB303*100,F302)),2)</f>
        <v>2.5099999999999998</v>
      </c>
      <c r="G303" s="1">
        <f>ROUND((IF('[2]National Polling Changes'!$W303&gt;43409,'[2]National Polling Changes'!AC303*100,G302)),2)</f>
        <v>28.62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8.11</v>
      </c>
      <c r="J303" s="1">
        <f>ROUND((IF('[2]National Polling Changes'!$W303&gt;43409,'[2]National Polling Changes'!AF303*100,J302)),2)</f>
        <v>0.75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32.909999999999997</v>
      </c>
      <c r="C304" s="1">
        <f>ROUND((IF('[2]National Polling Changes'!$W304&gt;43409,'[2]National Polling Changes'!Y304*100,C303)),2)</f>
        <v>0.23</v>
      </c>
      <c r="D304" s="1">
        <f>ROUND((IF('[2]National Polling Changes'!$W304&gt;43409,'[2]National Polling Changes'!Z304*100,D303)),2)</f>
        <v>4.47</v>
      </c>
      <c r="E304" s="1">
        <f>ROUND((IF('[2]National Polling Changes'!$W304&gt;43409,'[2]National Polling Changes'!AA304*100,E303)),2)</f>
        <v>2.41</v>
      </c>
      <c r="F304" s="1">
        <f>ROUND((IF('[2]National Polling Changes'!$W304&gt;43409,'[2]National Polling Changes'!AB304*100,F303)),2)</f>
        <v>2.5099999999999998</v>
      </c>
      <c r="G304" s="1">
        <f>ROUND((IF('[2]National Polling Changes'!$W304&gt;43409,'[2]National Polling Changes'!AC304*100,G303)),2)</f>
        <v>28.62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8.11</v>
      </c>
      <c r="J304" s="1">
        <f>ROUND((IF('[2]National Polling Changes'!$W304&gt;43409,'[2]National Polling Changes'!AF304*100,J303)),2)</f>
        <v>0.75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32.909999999999997</v>
      </c>
      <c r="C305" s="1">
        <f>ROUND((IF('[2]National Polling Changes'!$W305&gt;43409,'[2]National Polling Changes'!Y305*100,C304)),2)</f>
        <v>0.23</v>
      </c>
      <c r="D305" s="1">
        <f>ROUND((IF('[2]National Polling Changes'!$W305&gt;43409,'[2]National Polling Changes'!Z305*100,D304)),2)</f>
        <v>4.47</v>
      </c>
      <c r="E305" s="1">
        <f>ROUND((IF('[2]National Polling Changes'!$W305&gt;43409,'[2]National Polling Changes'!AA305*100,E304)),2)</f>
        <v>2.41</v>
      </c>
      <c r="F305" s="1">
        <f>ROUND((IF('[2]National Polling Changes'!$W305&gt;43409,'[2]National Polling Changes'!AB305*100,F304)),2)</f>
        <v>2.5099999999999998</v>
      </c>
      <c r="G305" s="1">
        <f>ROUND((IF('[2]National Polling Changes'!$W305&gt;43409,'[2]National Polling Changes'!AC305*100,G304)),2)</f>
        <v>28.62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8.11</v>
      </c>
      <c r="J305" s="1">
        <f>ROUND((IF('[2]National Polling Changes'!$W305&gt;43409,'[2]National Polling Changes'!AF305*100,J304)),2)</f>
        <v>0.75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32.909999999999997</v>
      </c>
      <c r="C306" s="1">
        <f>ROUND((IF('[2]National Polling Changes'!$W306&gt;43409,'[2]National Polling Changes'!Y306*100,C305)),2)</f>
        <v>0.23</v>
      </c>
      <c r="D306" s="1">
        <f>ROUND((IF('[2]National Polling Changes'!$W306&gt;43409,'[2]National Polling Changes'!Z306*100,D305)),2)</f>
        <v>4.47</v>
      </c>
      <c r="E306" s="1">
        <f>ROUND((IF('[2]National Polling Changes'!$W306&gt;43409,'[2]National Polling Changes'!AA306*100,E305)),2)</f>
        <v>2.41</v>
      </c>
      <c r="F306" s="1">
        <f>ROUND((IF('[2]National Polling Changes'!$W306&gt;43409,'[2]National Polling Changes'!AB306*100,F305)),2)</f>
        <v>2.5099999999999998</v>
      </c>
      <c r="G306" s="1">
        <f>ROUND((IF('[2]National Polling Changes'!$W306&gt;43409,'[2]National Polling Changes'!AC306*100,G305)),2)</f>
        <v>28.62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8.11</v>
      </c>
      <c r="J306" s="1">
        <f>ROUND((IF('[2]National Polling Changes'!$W306&gt;43409,'[2]National Polling Changes'!AF306*100,J305)),2)</f>
        <v>0.75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32.909999999999997</v>
      </c>
      <c r="C307" s="1">
        <f>ROUND((IF('[2]National Polling Changes'!$W307&gt;43409,'[2]National Polling Changes'!Y307*100,C306)),2)</f>
        <v>0.23</v>
      </c>
      <c r="D307" s="1">
        <f>ROUND((IF('[2]National Polling Changes'!$W307&gt;43409,'[2]National Polling Changes'!Z307*100,D306)),2)</f>
        <v>4.47</v>
      </c>
      <c r="E307" s="1">
        <f>ROUND((IF('[2]National Polling Changes'!$W307&gt;43409,'[2]National Polling Changes'!AA307*100,E306)),2)</f>
        <v>2.41</v>
      </c>
      <c r="F307" s="1">
        <f>ROUND((IF('[2]National Polling Changes'!$W307&gt;43409,'[2]National Polling Changes'!AB307*100,F306)),2)</f>
        <v>2.5099999999999998</v>
      </c>
      <c r="G307" s="1">
        <f>ROUND((IF('[2]National Polling Changes'!$W307&gt;43409,'[2]National Polling Changes'!AC307*100,G306)),2)</f>
        <v>28.62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8.11</v>
      </c>
      <c r="J307" s="1">
        <f>ROUND((IF('[2]National Polling Changes'!$W307&gt;43409,'[2]National Polling Changes'!AF307*100,J306)),2)</f>
        <v>0.75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35.46</v>
      </c>
      <c r="C308" s="1">
        <f>ROUND((IF('[2]National Polling Changes'!$W308&gt;43409,'[2]National Polling Changes'!Y308*100,C307)),2)</f>
        <v>0.02</v>
      </c>
      <c r="D308" s="1">
        <f>ROUND((IF('[2]National Polling Changes'!$W308&gt;43409,'[2]National Polling Changes'!Z308*100,D307)),2)</f>
        <v>4.18</v>
      </c>
      <c r="E308" s="1">
        <f>ROUND((IF('[2]National Polling Changes'!$W308&gt;43409,'[2]National Polling Changes'!AA308*100,E307)),2)</f>
        <v>2.62</v>
      </c>
      <c r="F308" s="1">
        <f>ROUND((IF('[2]National Polling Changes'!$W308&gt;43409,'[2]National Polling Changes'!AB308*100,F307)),2)</f>
        <v>2.37</v>
      </c>
      <c r="G308" s="1">
        <f>ROUND((IF('[2]National Polling Changes'!$W308&gt;43409,'[2]National Polling Changes'!AC308*100,G307)),2)</f>
        <v>27.08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7.58</v>
      </c>
      <c r="J308" s="1">
        <f>ROUND((IF('[2]National Polling Changes'!$W308&gt;43409,'[2]National Polling Changes'!AF308*100,J307)),2)</f>
        <v>0.7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32.28</v>
      </c>
      <c r="C309" s="1">
        <f>ROUND((IF('[2]National Polling Changes'!$W309&gt;43409,'[2]National Polling Changes'!Y309*100,C308)),2)</f>
        <v>0.56000000000000005</v>
      </c>
      <c r="D309" s="1">
        <f>ROUND((IF('[2]National Polling Changes'!$W309&gt;43409,'[2]National Polling Changes'!Z309*100,D308)),2)</f>
        <v>4.63</v>
      </c>
      <c r="E309" s="1">
        <f>ROUND((IF('[2]National Polling Changes'!$W309&gt;43409,'[2]National Polling Changes'!AA309*100,E308)),2)</f>
        <v>1.7</v>
      </c>
      <c r="F309" s="1">
        <f>ROUND((IF('[2]National Polling Changes'!$W309&gt;43409,'[2]National Polling Changes'!AB309*100,F308)),2)</f>
        <v>2.71</v>
      </c>
      <c r="G309" s="1">
        <f>ROUND((IF('[2]National Polling Changes'!$W309&gt;43409,'[2]National Polling Changes'!AC309*100,G308)),2)</f>
        <v>29.27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8.2799999999999994</v>
      </c>
      <c r="J309" s="1">
        <f>ROUND((IF('[2]National Polling Changes'!$W309&gt;43409,'[2]National Polling Changes'!AF309*100,J308)),2)</f>
        <v>0.56000000000000005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32.28</v>
      </c>
      <c r="C310" s="1">
        <f>ROUND((IF('[2]National Polling Changes'!$W310&gt;43409,'[2]National Polling Changes'!Y310*100,C309)),2)</f>
        <v>0.56000000000000005</v>
      </c>
      <c r="D310" s="1">
        <f>ROUND((IF('[2]National Polling Changes'!$W310&gt;43409,'[2]National Polling Changes'!Z310*100,D309)),2)</f>
        <v>4.63</v>
      </c>
      <c r="E310" s="1">
        <f>ROUND((IF('[2]National Polling Changes'!$W310&gt;43409,'[2]National Polling Changes'!AA310*100,E309)),2)</f>
        <v>1.7</v>
      </c>
      <c r="F310" s="1">
        <f>ROUND((IF('[2]National Polling Changes'!$W310&gt;43409,'[2]National Polling Changes'!AB310*100,F309)),2)</f>
        <v>2.71</v>
      </c>
      <c r="G310" s="1">
        <f>ROUND((IF('[2]National Polling Changes'!$W310&gt;43409,'[2]National Polling Changes'!AC310*100,G309)),2)</f>
        <v>29.27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8.2799999999999994</v>
      </c>
      <c r="J310" s="1">
        <f>ROUND((IF('[2]National Polling Changes'!$W310&gt;43409,'[2]National Polling Changes'!AF310*100,J309)),2)</f>
        <v>0.56000000000000005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32.28</v>
      </c>
      <c r="C311" s="1">
        <f>ROUND((IF('[2]National Polling Changes'!$W311&gt;43409,'[2]National Polling Changes'!Y311*100,C310)),2)</f>
        <v>0.56000000000000005</v>
      </c>
      <c r="D311" s="1">
        <f>ROUND((IF('[2]National Polling Changes'!$W311&gt;43409,'[2]National Polling Changes'!Z311*100,D310)),2)</f>
        <v>4.63</v>
      </c>
      <c r="E311" s="1">
        <f>ROUND((IF('[2]National Polling Changes'!$W311&gt;43409,'[2]National Polling Changes'!AA311*100,E310)),2)</f>
        <v>1.7</v>
      </c>
      <c r="F311" s="1">
        <f>ROUND((IF('[2]National Polling Changes'!$W311&gt;43409,'[2]National Polling Changes'!AB311*100,F310)),2)</f>
        <v>2.71</v>
      </c>
      <c r="G311" s="1">
        <f>ROUND((IF('[2]National Polling Changes'!$W311&gt;43409,'[2]National Polling Changes'!AC311*100,G310)),2)</f>
        <v>29.27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8.2799999999999994</v>
      </c>
      <c r="J311" s="1">
        <f>ROUND((IF('[2]National Polling Changes'!$W311&gt;43409,'[2]National Polling Changes'!AF311*100,J310)),2)</f>
        <v>0.56000000000000005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32.28</v>
      </c>
      <c r="C312" s="1">
        <f>ROUND((IF('[2]National Polling Changes'!$W312&gt;43409,'[2]National Polling Changes'!Y312*100,C311)),2)</f>
        <v>0.56000000000000005</v>
      </c>
      <c r="D312" s="1">
        <f>ROUND((IF('[2]National Polling Changes'!$W312&gt;43409,'[2]National Polling Changes'!Z312*100,D311)),2)</f>
        <v>4.63</v>
      </c>
      <c r="E312" s="1">
        <f>ROUND((IF('[2]National Polling Changes'!$W312&gt;43409,'[2]National Polling Changes'!AA312*100,E311)),2)</f>
        <v>1.7</v>
      </c>
      <c r="F312" s="1">
        <f>ROUND((IF('[2]National Polling Changes'!$W312&gt;43409,'[2]National Polling Changes'!AB312*100,F311)),2)</f>
        <v>2.71</v>
      </c>
      <c r="G312" s="1">
        <f>ROUND((IF('[2]National Polling Changes'!$W312&gt;43409,'[2]National Polling Changes'!AC312*100,G311)),2)</f>
        <v>29.27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8.2799999999999994</v>
      </c>
      <c r="J312" s="1">
        <f>ROUND((IF('[2]National Polling Changes'!$W312&gt;43409,'[2]National Polling Changes'!AF312*100,J311)),2)</f>
        <v>0.56000000000000005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32.28</v>
      </c>
      <c r="C313" s="1">
        <f>ROUND((IF('[2]National Polling Changes'!$W313&gt;43409,'[2]National Polling Changes'!Y313*100,C312)),2)</f>
        <v>0.56000000000000005</v>
      </c>
      <c r="D313" s="1">
        <f>ROUND((IF('[2]National Polling Changes'!$W313&gt;43409,'[2]National Polling Changes'!Z313*100,D312)),2)</f>
        <v>4.63</v>
      </c>
      <c r="E313" s="1">
        <f>ROUND((IF('[2]National Polling Changes'!$W313&gt;43409,'[2]National Polling Changes'!AA313*100,E312)),2)</f>
        <v>1.7</v>
      </c>
      <c r="F313" s="1">
        <f>ROUND((IF('[2]National Polling Changes'!$W313&gt;43409,'[2]National Polling Changes'!AB313*100,F312)),2)</f>
        <v>2.71</v>
      </c>
      <c r="G313" s="1">
        <f>ROUND((IF('[2]National Polling Changes'!$W313&gt;43409,'[2]National Polling Changes'!AC313*100,G312)),2)</f>
        <v>29.27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8.2799999999999994</v>
      </c>
      <c r="J313" s="1">
        <f>ROUND((IF('[2]National Polling Changes'!$W313&gt;43409,'[2]National Polling Changes'!AF313*100,J312)),2)</f>
        <v>0.56000000000000005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32.28</v>
      </c>
      <c r="C314" s="1">
        <f>ROUND((IF('[2]National Polling Changes'!$W314&gt;43409,'[2]National Polling Changes'!Y314*100,C313)),2)</f>
        <v>0.56000000000000005</v>
      </c>
      <c r="D314" s="1">
        <f>ROUND((IF('[2]National Polling Changes'!$W314&gt;43409,'[2]National Polling Changes'!Z314*100,D313)),2)</f>
        <v>4.63</v>
      </c>
      <c r="E314" s="1">
        <f>ROUND((IF('[2]National Polling Changes'!$W314&gt;43409,'[2]National Polling Changes'!AA314*100,E313)),2)</f>
        <v>1.7</v>
      </c>
      <c r="F314" s="1">
        <f>ROUND((IF('[2]National Polling Changes'!$W314&gt;43409,'[2]National Polling Changes'!AB314*100,F313)),2)</f>
        <v>2.71</v>
      </c>
      <c r="G314" s="1">
        <f>ROUND((IF('[2]National Polling Changes'!$W314&gt;43409,'[2]National Polling Changes'!AC314*100,G313)),2)</f>
        <v>29.27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8.2799999999999994</v>
      </c>
      <c r="J314" s="1">
        <f>ROUND((IF('[2]National Polling Changes'!$W314&gt;43409,'[2]National Polling Changes'!AF314*100,J313)),2)</f>
        <v>0.56000000000000005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32.01</v>
      </c>
      <c r="C315" s="1">
        <f>ROUND((IF('[2]National Polling Changes'!$W315&gt;43409,'[2]National Polling Changes'!Y315*100,C314)),2)</f>
        <v>0.79</v>
      </c>
      <c r="D315" s="1">
        <f>ROUND((IF('[2]National Polling Changes'!$W315&gt;43409,'[2]National Polling Changes'!Z315*100,D314)),2)</f>
        <v>4.62</v>
      </c>
      <c r="E315" s="1">
        <f>ROUND((IF('[2]National Polling Changes'!$W315&gt;43409,'[2]National Polling Changes'!AA315*100,E314)),2)</f>
        <v>1.44</v>
      </c>
      <c r="F315" s="1">
        <f>ROUND((IF('[2]National Polling Changes'!$W315&gt;43409,'[2]National Polling Changes'!AB315*100,F314)),2)</f>
        <v>2.82</v>
      </c>
      <c r="G315" s="1">
        <f>ROUND((IF('[2]National Polling Changes'!$W315&gt;43409,'[2]National Polling Changes'!AC315*100,G314)),2)</f>
        <v>29.48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8.31</v>
      </c>
      <c r="J315" s="1">
        <f>ROUND((IF('[2]National Polling Changes'!$W315&gt;43409,'[2]National Polling Changes'!AF315*100,J314)),2)</f>
        <v>0.54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32.01</v>
      </c>
      <c r="C316" s="1">
        <f>ROUND((IF('[2]National Polling Changes'!$W316&gt;43409,'[2]National Polling Changes'!Y316*100,C315)),2)</f>
        <v>0.79</v>
      </c>
      <c r="D316" s="1">
        <f>ROUND((IF('[2]National Polling Changes'!$W316&gt;43409,'[2]National Polling Changes'!Z316*100,D315)),2)</f>
        <v>4.62</v>
      </c>
      <c r="E316" s="1">
        <f>ROUND((IF('[2]National Polling Changes'!$W316&gt;43409,'[2]National Polling Changes'!AA316*100,E315)),2)</f>
        <v>1.44</v>
      </c>
      <c r="F316" s="1">
        <f>ROUND((IF('[2]National Polling Changes'!$W316&gt;43409,'[2]National Polling Changes'!AB316*100,F315)),2)</f>
        <v>2.82</v>
      </c>
      <c r="G316" s="1">
        <f>ROUND((IF('[2]National Polling Changes'!$W316&gt;43409,'[2]National Polling Changes'!AC316*100,G315)),2)</f>
        <v>29.48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8.31</v>
      </c>
      <c r="J316" s="1">
        <f>ROUND((IF('[2]National Polling Changes'!$W316&gt;43409,'[2]National Polling Changes'!AF316*100,J315)),2)</f>
        <v>0.54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32.01</v>
      </c>
      <c r="C317" s="1">
        <f>ROUND((IF('[2]National Polling Changes'!$W317&gt;43409,'[2]National Polling Changes'!Y317*100,C316)),2)</f>
        <v>0.79</v>
      </c>
      <c r="D317" s="1">
        <f>ROUND((IF('[2]National Polling Changes'!$W317&gt;43409,'[2]National Polling Changes'!Z317*100,D316)),2)</f>
        <v>4.62</v>
      </c>
      <c r="E317" s="1">
        <f>ROUND((IF('[2]National Polling Changes'!$W317&gt;43409,'[2]National Polling Changes'!AA317*100,E316)),2)</f>
        <v>1.44</v>
      </c>
      <c r="F317" s="1">
        <f>ROUND((IF('[2]National Polling Changes'!$W317&gt;43409,'[2]National Polling Changes'!AB317*100,F316)),2)</f>
        <v>2.82</v>
      </c>
      <c r="G317" s="1">
        <f>ROUND((IF('[2]National Polling Changes'!$W317&gt;43409,'[2]National Polling Changes'!AC317*100,G316)),2)</f>
        <v>29.48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8.31</v>
      </c>
      <c r="J317" s="1">
        <f>ROUND((IF('[2]National Polling Changes'!$W317&gt;43409,'[2]National Polling Changes'!AF317*100,J316)),2)</f>
        <v>0.54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32.01</v>
      </c>
      <c r="C318" s="1">
        <f>ROUND((IF('[2]National Polling Changes'!$W318&gt;43409,'[2]National Polling Changes'!Y318*100,C317)),2)</f>
        <v>0.79</v>
      </c>
      <c r="D318" s="1">
        <f>ROUND((IF('[2]National Polling Changes'!$W318&gt;43409,'[2]National Polling Changes'!Z318*100,D317)),2)</f>
        <v>4.62</v>
      </c>
      <c r="E318" s="1">
        <f>ROUND((IF('[2]National Polling Changes'!$W318&gt;43409,'[2]National Polling Changes'!AA318*100,E317)),2)</f>
        <v>1.44</v>
      </c>
      <c r="F318" s="1">
        <f>ROUND((IF('[2]National Polling Changes'!$W318&gt;43409,'[2]National Polling Changes'!AB318*100,F317)),2)</f>
        <v>2.82</v>
      </c>
      <c r="G318" s="1">
        <f>ROUND((IF('[2]National Polling Changes'!$W318&gt;43409,'[2]National Polling Changes'!AC318*100,G317)),2)</f>
        <v>29.48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8.31</v>
      </c>
      <c r="J318" s="1">
        <f>ROUND((IF('[2]National Polling Changes'!$W318&gt;43409,'[2]National Polling Changes'!AF318*100,J317)),2)</f>
        <v>0.54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32.01</v>
      </c>
      <c r="C319" s="1">
        <f>ROUND((IF('[2]National Polling Changes'!$W319&gt;43409,'[2]National Polling Changes'!Y319*100,C318)),2)</f>
        <v>0.79</v>
      </c>
      <c r="D319" s="1">
        <f>ROUND((IF('[2]National Polling Changes'!$W319&gt;43409,'[2]National Polling Changes'!Z319*100,D318)),2)</f>
        <v>4.62</v>
      </c>
      <c r="E319" s="1">
        <f>ROUND((IF('[2]National Polling Changes'!$W319&gt;43409,'[2]National Polling Changes'!AA319*100,E318)),2)</f>
        <v>1.44</v>
      </c>
      <c r="F319" s="1">
        <f>ROUND((IF('[2]National Polling Changes'!$W319&gt;43409,'[2]National Polling Changes'!AB319*100,F318)),2)</f>
        <v>2.82</v>
      </c>
      <c r="G319" s="1">
        <f>ROUND((IF('[2]National Polling Changes'!$W319&gt;43409,'[2]National Polling Changes'!AC319*100,G318)),2)</f>
        <v>29.48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8.31</v>
      </c>
      <c r="J319" s="1">
        <f>ROUND((IF('[2]National Polling Changes'!$W319&gt;43409,'[2]National Polling Changes'!AF319*100,J318)),2)</f>
        <v>0.54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32.1</v>
      </c>
      <c r="C320" s="1">
        <f>ROUND((IF('[2]National Polling Changes'!$W320&gt;43409,'[2]National Polling Changes'!Y320*100,C319)),2)</f>
        <v>0.87</v>
      </c>
      <c r="D320" s="1">
        <f>ROUND((IF('[2]National Polling Changes'!$W320&gt;43409,'[2]National Polling Changes'!Z320*100,D319)),2)</f>
        <v>4.62</v>
      </c>
      <c r="E320" s="1">
        <f>ROUND((IF('[2]National Polling Changes'!$W320&gt;43409,'[2]National Polling Changes'!AA320*100,E319)),2)</f>
        <v>1.36</v>
      </c>
      <c r="F320" s="1">
        <f>ROUND((IF('[2]National Polling Changes'!$W320&gt;43409,'[2]National Polling Changes'!AB320*100,F319)),2)</f>
        <v>2.76</v>
      </c>
      <c r="G320" s="1">
        <f>ROUND((IF('[2]National Polling Changes'!$W320&gt;43409,'[2]National Polling Changes'!AC320*100,G319)),2)</f>
        <v>29.58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8.24</v>
      </c>
      <c r="J320" s="1">
        <f>ROUND((IF('[2]National Polling Changes'!$W320&gt;43409,'[2]National Polling Changes'!AF320*100,J319)),2)</f>
        <v>0.48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31.88</v>
      </c>
      <c r="C321" s="1">
        <f>ROUND((IF('[2]National Polling Changes'!$W321&gt;43409,'[2]National Polling Changes'!Y321*100,C320)),2)</f>
        <v>1.02</v>
      </c>
      <c r="D321" s="1">
        <f>ROUND((IF('[2]National Polling Changes'!$W321&gt;43409,'[2]National Polling Changes'!Z321*100,D320)),2)</f>
        <v>4.74</v>
      </c>
      <c r="E321" s="1">
        <f>ROUND((IF('[2]National Polling Changes'!$W321&gt;43409,'[2]National Polling Changes'!AA321*100,E320)),2)</f>
        <v>1.1399999999999999</v>
      </c>
      <c r="F321" s="1">
        <f>ROUND((IF('[2]National Polling Changes'!$W321&gt;43409,'[2]National Polling Changes'!AB321*100,F320)),2)</f>
        <v>2.77</v>
      </c>
      <c r="G321" s="1">
        <f>ROUND((IF('[2]National Polling Changes'!$W321&gt;43409,'[2]National Polling Changes'!AC321*100,G320)),2)</f>
        <v>29.58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8.3800000000000008</v>
      </c>
      <c r="J321" s="1">
        <f>ROUND((IF('[2]National Polling Changes'!$W321&gt;43409,'[2]National Polling Changes'!AF321*100,J320)),2)</f>
        <v>0.5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31.5</v>
      </c>
      <c r="C322" s="1">
        <f>ROUND((IF('[2]National Polling Changes'!$W322&gt;43409,'[2]National Polling Changes'!Y322*100,C321)),2)</f>
        <v>1.32</v>
      </c>
      <c r="D322" s="1">
        <f>ROUND((IF('[2]National Polling Changes'!$W322&gt;43409,'[2]National Polling Changes'!Z322*100,D321)),2)</f>
        <v>5.14</v>
      </c>
      <c r="E322" s="1">
        <f>ROUND((IF('[2]National Polling Changes'!$W322&gt;43409,'[2]National Polling Changes'!AA322*100,E321)),2)</f>
        <v>0.86</v>
      </c>
      <c r="F322" s="1">
        <f>ROUND((IF('[2]National Polling Changes'!$W322&gt;43409,'[2]National Polling Changes'!AB322*100,F321)),2)</f>
        <v>3.13</v>
      </c>
      <c r="G322" s="1">
        <f>ROUND((IF('[2]National Polling Changes'!$W322&gt;43409,'[2]National Polling Changes'!AC322*100,G321)),2)</f>
        <v>28.9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8.66</v>
      </c>
      <c r="J322" s="1">
        <f>ROUND((IF('[2]National Polling Changes'!$W322&gt;43409,'[2]National Polling Changes'!AF322*100,J321)),2)</f>
        <v>0.47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31.5</v>
      </c>
      <c r="C323" s="1">
        <f>ROUND((IF('[2]National Polling Changes'!$W323&gt;43409,'[2]National Polling Changes'!Y323*100,C322)),2)</f>
        <v>1.32</v>
      </c>
      <c r="D323" s="1">
        <f>ROUND((IF('[2]National Polling Changes'!$W323&gt;43409,'[2]National Polling Changes'!Z323*100,D322)),2)</f>
        <v>5.14</v>
      </c>
      <c r="E323" s="1">
        <f>ROUND((IF('[2]National Polling Changes'!$W323&gt;43409,'[2]National Polling Changes'!AA323*100,E322)),2)</f>
        <v>0.86</v>
      </c>
      <c r="F323" s="1">
        <f>ROUND((IF('[2]National Polling Changes'!$W323&gt;43409,'[2]National Polling Changes'!AB323*100,F322)),2)</f>
        <v>3.13</v>
      </c>
      <c r="G323" s="1">
        <f>ROUND((IF('[2]National Polling Changes'!$W323&gt;43409,'[2]National Polling Changes'!AC323*100,G322)),2)</f>
        <v>28.9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8.66</v>
      </c>
      <c r="J323" s="1">
        <f>ROUND((IF('[2]National Polling Changes'!$W323&gt;43409,'[2]National Polling Changes'!AF323*100,J322)),2)</f>
        <v>0.47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31.5</v>
      </c>
      <c r="C324" s="1">
        <f>ROUND((IF('[2]National Polling Changes'!$W324&gt;43409,'[2]National Polling Changes'!Y324*100,C323)),2)</f>
        <v>1.32</v>
      </c>
      <c r="D324" s="1">
        <f>ROUND((IF('[2]National Polling Changes'!$W324&gt;43409,'[2]National Polling Changes'!Z324*100,D323)),2)</f>
        <v>5.14</v>
      </c>
      <c r="E324" s="1">
        <f>ROUND((IF('[2]National Polling Changes'!$W324&gt;43409,'[2]National Polling Changes'!AA324*100,E323)),2)</f>
        <v>0.86</v>
      </c>
      <c r="F324" s="1">
        <f>ROUND((IF('[2]National Polling Changes'!$W324&gt;43409,'[2]National Polling Changes'!AB324*100,F323)),2)</f>
        <v>3.13</v>
      </c>
      <c r="G324" s="1">
        <f>ROUND((IF('[2]National Polling Changes'!$W324&gt;43409,'[2]National Polling Changes'!AC324*100,G323)),2)</f>
        <v>28.9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8.66</v>
      </c>
      <c r="J324" s="1">
        <f>ROUND((IF('[2]National Polling Changes'!$W324&gt;43409,'[2]National Polling Changes'!AF324*100,J323)),2)</f>
        <v>0.47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31.5</v>
      </c>
      <c r="C325" s="1">
        <f>ROUND((IF('[2]National Polling Changes'!$W325&gt;43409,'[2]National Polling Changes'!Y325*100,C324)),2)</f>
        <v>1.32</v>
      </c>
      <c r="D325" s="1">
        <f>ROUND((IF('[2]National Polling Changes'!$W325&gt;43409,'[2]National Polling Changes'!Z325*100,D324)),2)</f>
        <v>5.14</v>
      </c>
      <c r="E325" s="1">
        <f>ROUND((IF('[2]National Polling Changes'!$W325&gt;43409,'[2]National Polling Changes'!AA325*100,E324)),2)</f>
        <v>0.86</v>
      </c>
      <c r="F325" s="1">
        <f>ROUND((IF('[2]National Polling Changes'!$W325&gt;43409,'[2]National Polling Changes'!AB325*100,F324)),2)</f>
        <v>3.13</v>
      </c>
      <c r="G325" s="1">
        <f>ROUND((IF('[2]National Polling Changes'!$W325&gt;43409,'[2]National Polling Changes'!AC325*100,G324)),2)</f>
        <v>28.9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8.66</v>
      </c>
      <c r="J325" s="1">
        <f>ROUND((IF('[2]National Polling Changes'!$W325&gt;43409,'[2]National Polling Changes'!AF325*100,J324)),2)</f>
        <v>0.47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31.21</v>
      </c>
      <c r="C326" s="1">
        <f>ROUND((IF('[2]National Polling Changes'!$W326&gt;43409,'[2]National Polling Changes'!Y326*100,C325)),2)</f>
        <v>1.37</v>
      </c>
      <c r="D326" s="1">
        <f>ROUND((IF('[2]National Polling Changes'!$W326&gt;43409,'[2]National Polling Changes'!Z326*100,D325)),2)</f>
        <v>5.08</v>
      </c>
      <c r="E326" s="1">
        <f>ROUND((IF('[2]National Polling Changes'!$W326&gt;43409,'[2]National Polling Changes'!AA326*100,E325)),2)</f>
        <v>0.83</v>
      </c>
      <c r="F326" s="1">
        <f>ROUND((IF('[2]National Polling Changes'!$W326&gt;43409,'[2]National Polling Changes'!AB326*100,F325)),2)</f>
        <v>3.24</v>
      </c>
      <c r="G326" s="1">
        <f>ROUND((IF('[2]National Polling Changes'!$W326&gt;43409,'[2]National Polling Changes'!AC326*100,G325)),2)</f>
        <v>28.94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8.9</v>
      </c>
      <c r="J326" s="1">
        <f>ROUND((IF('[2]National Polling Changes'!$W326&gt;43409,'[2]National Polling Changes'!AF326*100,J325)),2)</f>
        <v>0.42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31.21</v>
      </c>
      <c r="C327" s="1">
        <f>ROUND((IF('[2]National Polling Changes'!$W327&gt;43409,'[2]National Polling Changes'!Y327*100,C326)),2)</f>
        <v>1.37</v>
      </c>
      <c r="D327" s="1">
        <f>ROUND((IF('[2]National Polling Changes'!$W327&gt;43409,'[2]National Polling Changes'!Z327*100,D326)),2)</f>
        <v>5.08</v>
      </c>
      <c r="E327" s="1">
        <f>ROUND((IF('[2]National Polling Changes'!$W327&gt;43409,'[2]National Polling Changes'!AA327*100,E326)),2)</f>
        <v>0.83</v>
      </c>
      <c r="F327" s="1">
        <f>ROUND((IF('[2]National Polling Changes'!$W327&gt;43409,'[2]National Polling Changes'!AB327*100,F326)),2)</f>
        <v>3.24</v>
      </c>
      <c r="G327" s="1">
        <f>ROUND((IF('[2]National Polling Changes'!$W327&gt;43409,'[2]National Polling Changes'!AC327*100,G326)),2)</f>
        <v>28.94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8.9</v>
      </c>
      <c r="J327" s="1">
        <f>ROUND((IF('[2]National Polling Changes'!$W327&gt;43409,'[2]National Polling Changes'!AF327*100,J326)),2)</f>
        <v>0.42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31.35</v>
      </c>
      <c r="C328" s="1">
        <f>ROUND((IF('[2]National Polling Changes'!$W328&gt;43409,'[2]National Polling Changes'!Y328*100,C327)),2)</f>
        <v>1.49</v>
      </c>
      <c r="D328" s="1">
        <f>ROUND((IF('[2]National Polling Changes'!$W328&gt;43409,'[2]National Polling Changes'!Z328*100,D327)),2)</f>
        <v>5.22</v>
      </c>
      <c r="E328" s="1">
        <f>ROUND((IF('[2]National Polling Changes'!$W328&gt;43409,'[2]National Polling Changes'!AA328*100,E327)),2)</f>
        <v>0.65</v>
      </c>
      <c r="F328" s="1">
        <f>ROUND((IF('[2]National Polling Changes'!$W328&gt;43409,'[2]National Polling Changes'!AB328*100,F327)),2)</f>
        <v>3.38</v>
      </c>
      <c r="G328" s="1">
        <f>ROUND((IF('[2]National Polling Changes'!$W328&gt;43409,'[2]National Polling Changes'!AC328*100,G327)),2)</f>
        <v>28.76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8.82</v>
      </c>
      <c r="J328" s="1">
        <f>ROUND((IF('[2]National Polling Changes'!$W328&gt;43409,'[2]National Polling Changes'!AF328*100,J327)),2)</f>
        <v>0.33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30.99</v>
      </c>
      <c r="C329" s="1">
        <f>ROUND((IF('[2]National Polling Changes'!$W329&gt;43409,'[2]National Polling Changes'!Y329*100,C328)),2)</f>
        <v>1.96</v>
      </c>
      <c r="D329" s="1">
        <f>ROUND((IF('[2]National Polling Changes'!$W329&gt;43409,'[2]National Polling Changes'!Z329*100,D328)),2)</f>
        <v>5.49</v>
      </c>
      <c r="E329" s="1">
        <f>ROUND((IF('[2]National Polling Changes'!$W329&gt;43409,'[2]National Polling Changes'!AA329*100,E328)),2)</f>
        <v>0.41</v>
      </c>
      <c r="F329" s="1">
        <f>ROUND((IF('[2]National Polling Changes'!$W329&gt;43409,'[2]National Polling Changes'!AB329*100,F328)),2)</f>
        <v>3.35</v>
      </c>
      <c r="G329" s="1">
        <f>ROUND((IF('[2]National Polling Changes'!$W329&gt;43409,'[2]National Polling Changes'!AC329*100,G328)),2)</f>
        <v>28.3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9.17</v>
      </c>
      <c r="J329" s="1">
        <f>ROUND((IF('[2]National Polling Changes'!$W329&gt;43409,'[2]National Polling Changes'!AF329*100,J328)),2)</f>
        <v>0.33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30.99</v>
      </c>
      <c r="C330" s="1">
        <f>ROUND((IF('[2]National Polling Changes'!$W330&gt;43409,'[2]National Polling Changes'!Y330*100,C329)),2)</f>
        <v>1.96</v>
      </c>
      <c r="D330" s="1">
        <f>ROUND((IF('[2]National Polling Changes'!$W330&gt;43409,'[2]National Polling Changes'!Z330*100,D329)),2)</f>
        <v>5.49</v>
      </c>
      <c r="E330" s="1">
        <f>ROUND((IF('[2]National Polling Changes'!$W330&gt;43409,'[2]National Polling Changes'!AA330*100,E329)),2)</f>
        <v>0.41</v>
      </c>
      <c r="F330" s="1">
        <f>ROUND((IF('[2]National Polling Changes'!$W330&gt;43409,'[2]National Polling Changes'!AB330*100,F329)),2)</f>
        <v>3.35</v>
      </c>
      <c r="G330" s="1">
        <f>ROUND((IF('[2]National Polling Changes'!$W330&gt;43409,'[2]National Polling Changes'!AC330*100,G329)),2)</f>
        <v>28.3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9.17</v>
      </c>
      <c r="J330" s="1">
        <f>ROUND((IF('[2]National Polling Changes'!$W330&gt;43409,'[2]National Polling Changes'!AF330*100,J329)),2)</f>
        <v>0.33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30.99</v>
      </c>
      <c r="C331" s="1">
        <f>ROUND((IF('[2]National Polling Changes'!$W331&gt;43409,'[2]National Polling Changes'!Y331*100,C330)),2)</f>
        <v>1.96</v>
      </c>
      <c r="D331" s="1">
        <f>ROUND((IF('[2]National Polling Changes'!$W331&gt;43409,'[2]National Polling Changes'!Z331*100,D330)),2)</f>
        <v>5.49</v>
      </c>
      <c r="E331" s="1">
        <f>ROUND((IF('[2]National Polling Changes'!$W331&gt;43409,'[2]National Polling Changes'!AA331*100,E330)),2)</f>
        <v>0.41</v>
      </c>
      <c r="F331" s="1">
        <f>ROUND((IF('[2]National Polling Changes'!$W331&gt;43409,'[2]National Polling Changes'!AB331*100,F330)),2)</f>
        <v>3.35</v>
      </c>
      <c r="G331" s="1">
        <f>ROUND((IF('[2]National Polling Changes'!$W331&gt;43409,'[2]National Polling Changes'!AC331*100,G330)),2)</f>
        <v>28.3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9.17</v>
      </c>
      <c r="J331" s="1">
        <f>ROUND((IF('[2]National Polling Changes'!$W331&gt;43409,'[2]National Polling Changes'!AF331*100,J330)),2)</f>
        <v>0.33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30.99</v>
      </c>
      <c r="C332" s="1">
        <f>ROUND((IF('[2]National Polling Changes'!$W332&gt;43409,'[2]National Polling Changes'!Y332*100,C331)),2)</f>
        <v>1.96</v>
      </c>
      <c r="D332" s="1">
        <f>ROUND((IF('[2]National Polling Changes'!$W332&gt;43409,'[2]National Polling Changes'!Z332*100,D331)),2)</f>
        <v>5.49</v>
      </c>
      <c r="E332" s="1">
        <f>ROUND((IF('[2]National Polling Changes'!$W332&gt;43409,'[2]National Polling Changes'!AA332*100,E331)),2)</f>
        <v>0.41</v>
      </c>
      <c r="F332" s="1">
        <f>ROUND((IF('[2]National Polling Changes'!$W332&gt;43409,'[2]National Polling Changes'!AB332*100,F331)),2)</f>
        <v>3.35</v>
      </c>
      <c r="G332" s="1">
        <f>ROUND((IF('[2]National Polling Changes'!$W332&gt;43409,'[2]National Polling Changes'!AC332*100,G331)),2)</f>
        <v>28.3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9.17</v>
      </c>
      <c r="J332" s="1">
        <f>ROUND((IF('[2]National Polling Changes'!$W332&gt;43409,'[2]National Polling Changes'!AF332*100,J331)),2)</f>
        <v>0.33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30.99</v>
      </c>
      <c r="C333" s="1">
        <f>ROUND((IF('[2]National Polling Changes'!$W333&gt;43409,'[2]National Polling Changes'!Y333*100,C332)),2)</f>
        <v>1.96</v>
      </c>
      <c r="D333" s="1">
        <f>ROUND((IF('[2]National Polling Changes'!$W333&gt;43409,'[2]National Polling Changes'!Z333*100,D332)),2)</f>
        <v>5.49</v>
      </c>
      <c r="E333" s="1">
        <f>ROUND((IF('[2]National Polling Changes'!$W333&gt;43409,'[2]National Polling Changes'!AA333*100,E332)),2)</f>
        <v>0.41</v>
      </c>
      <c r="F333" s="1">
        <f>ROUND((IF('[2]National Polling Changes'!$W333&gt;43409,'[2]National Polling Changes'!AB333*100,F332)),2)</f>
        <v>3.35</v>
      </c>
      <c r="G333" s="1">
        <f>ROUND((IF('[2]National Polling Changes'!$W333&gt;43409,'[2]National Polling Changes'!AC333*100,G332)),2)</f>
        <v>28.3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9.17</v>
      </c>
      <c r="J333" s="1">
        <f>ROUND((IF('[2]National Polling Changes'!$W333&gt;43409,'[2]National Polling Changes'!AF333*100,J332)),2)</f>
        <v>0.33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30.99</v>
      </c>
      <c r="C334" s="1">
        <f>ROUND((IF('[2]National Polling Changes'!$W334&gt;43409,'[2]National Polling Changes'!Y334*100,C333)),2)</f>
        <v>1.96</v>
      </c>
      <c r="D334" s="1">
        <f>ROUND((IF('[2]National Polling Changes'!$W334&gt;43409,'[2]National Polling Changes'!Z334*100,D333)),2)</f>
        <v>5.49</v>
      </c>
      <c r="E334" s="1">
        <f>ROUND((IF('[2]National Polling Changes'!$W334&gt;43409,'[2]National Polling Changes'!AA334*100,E333)),2)</f>
        <v>0.41</v>
      </c>
      <c r="F334" s="1">
        <f>ROUND((IF('[2]National Polling Changes'!$W334&gt;43409,'[2]National Polling Changes'!AB334*100,F333)),2)</f>
        <v>3.35</v>
      </c>
      <c r="G334" s="1">
        <f>ROUND((IF('[2]National Polling Changes'!$W334&gt;43409,'[2]National Polling Changes'!AC334*100,G333)),2)</f>
        <v>28.3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9.17</v>
      </c>
      <c r="J334" s="1">
        <f>ROUND((IF('[2]National Polling Changes'!$W334&gt;43409,'[2]National Polling Changes'!AF334*100,J333)),2)</f>
        <v>0.33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30.99</v>
      </c>
      <c r="C335" s="1">
        <f>ROUND((IF('[2]National Polling Changes'!$W335&gt;43409,'[2]National Polling Changes'!Y335*100,C334)),2)</f>
        <v>1.96</v>
      </c>
      <c r="D335" s="1">
        <f>ROUND((IF('[2]National Polling Changes'!$W335&gt;43409,'[2]National Polling Changes'!Z335*100,D334)),2)</f>
        <v>5.49</v>
      </c>
      <c r="E335" s="1">
        <f>ROUND((IF('[2]National Polling Changes'!$W335&gt;43409,'[2]National Polling Changes'!AA335*100,E334)),2)</f>
        <v>0.41</v>
      </c>
      <c r="F335" s="1">
        <f>ROUND((IF('[2]National Polling Changes'!$W335&gt;43409,'[2]National Polling Changes'!AB335*100,F334)),2)</f>
        <v>3.35</v>
      </c>
      <c r="G335" s="1">
        <f>ROUND((IF('[2]National Polling Changes'!$W335&gt;43409,'[2]National Polling Changes'!AC335*100,G334)),2)</f>
        <v>28.3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9.17</v>
      </c>
      <c r="J335" s="1">
        <f>ROUND((IF('[2]National Polling Changes'!$W335&gt;43409,'[2]National Polling Changes'!AF335*100,J334)),2)</f>
        <v>0.33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33.11</v>
      </c>
      <c r="C336" s="1">
        <f>ROUND((IF('[2]National Polling Changes'!$W336&gt;43409,'[2]National Polling Changes'!Y336*100,C335)),2)</f>
        <v>2.46</v>
      </c>
      <c r="D336" s="1">
        <f>ROUND((IF('[2]National Polling Changes'!$W336&gt;43409,'[2]National Polling Changes'!Z336*100,D335)),2)</f>
        <v>5.33</v>
      </c>
      <c r="E336" s="1">
        <f>ROUND((IF('[2]National Polling Changes'!$W336&gt;43409,'[2]National Polling Changes'!AA336*100,E335)),2)</f>
        <v>0.19</v>
      </c>
      <c r="F336" s="1">
        <f>ROUND((IF('[2]National Polling Changes'!$W336&gt;43409,'[2]National Polling Changes'!AB336*100,F335)),2)</f>
        <v>3.31</v>
      </c>
      <c r="G336" s="1">
        <f>ROUND((IF('[2]National Polling Changes'!$W336&gt;43409,'[2]National Polling Changes'!AC336*100,G335)),2)</f>
        <v>26.01</v>
      </c>
      <c r="H336" s="1">
        <f>ROUND((IF('[2]National Polling Changes'!$W336&gt;43409,'[2]National Polling Changes'!AD336*100,H335)),2)</f>
        <v>0</v>
      </c>
      <c r="I336" s="1">
        <f>ROUND((IF('[2]National Polling Changes'!$W336&gt;43409,'[2]National Polling Changes'!AE336*100,I335)),2)</f>
        <v>9.33</v>
      </c>
      <c r="J336" s="1">
        <f>ROUND((IF('[2]National Polling Changes'!$W336&gt;43409,'[2]National Polling Changes'!AF336*100,J335)),2)</f>
        <v>0.27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33.11</v>
      </c>
      <c r="C337" s="1">
        <f>ROUND((IF('[2]National Polling Changes'!$W337&gt;43409,'[2]National Polling Changes'!Y337*100,C336)),2)</f>
        <v>2.46</v>
      </c>
      <c r="D337" s="1">
        <f>ROUND((IF('[2]National Polling Changes'!$W337&gt;43409,'[2]National Polling Changes'!Z337*100,D336)),2)</f>
        <v>5.33</v>
      </c>
      <c r="E337" s="1">
        <f>ROUND((IF('[2]National Polling Changes'!$W337&gt;43409,'[2]National Polling Changes'!AA337*100,E336)),2)</f>
        <v>0.19</v>
      </c>
      <c r="F337" s="1">
        <f>ROUND((IF('[2]National Polling Changes'!$W337&gt;43409,'[2]National Polling Changes'!AB337*100,F336)),2)</f>
        <v>3.31</v>
      </c>
      <c r="G337" s="1">
        <f>ROUND((IF('[2]National Polling Changes'!$W337&gt;43409,'[2]National Polling Changes'!AC337*100,G336)),2)</f>
        <v>26.01</v>
      </c>
      <c r="H337" s="1">
        <f>ROUND((IF('[2]National Polling Changes'!$W337&gt;43409,'[2]National Polling Changes'!AD337*100,H336)),2)</f>
        <v>0</v>
      </c>
      <c r="I337" s="1">
        <f>ROUND((IF('[2]National Polling Changes'!$W337&gt;43409,'[2]National Polling Changes'!AE337*100,I336)),2)</f>
        <v>9.33</v>
      </c>
      <c r="J337" s="1">
        <f>ROUND((IF('[2]National Polling Changes'!$W337&gt;43409,'[2]National Polling Changes'!AF337*100,J336)),2)</f>
        <v>0.27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33.11</v>
      </c>
      <c r="C338" s="1">
        <f>ROUND((IF('[2]National Polling Changes'!$W338&gt;43409,'[2]National Polling Changes'!Y338*100,C337)),2)</f>
        <v>2.46</v>
      </c>
      <c r="D338" s="1">
        <f>ROUND((IF('[2]National Polling Changes'!$W338&gt;43409,'[2]National Polling Changes'!Z338*100,D337)),2)</f>
        <v>5.33</v>
      </c>
      <c r="E338" s="1">
        <f>ROUND((IF('[2]National Polling Changes'!$W338&gt;43409,'[2]National Polling Changes'!AA338*100,E337)),2)</f>
        <v>0.19</v>
      </c>
      <c r="F338" s="1">
        <f>ROUND((IF('[2]National Polling Changes'!$W338&gt;43409,'[2]National Polling Changes'!AB338*100,F337)),2)</f>
        <v>3.31</v>
      </c>
      <c r="G338" s="1">
        <f>ROUND((IF('[2]National Polling Changes'!$W338&gt;43409,'[2]National Polling Changes'!AC338*100,G337)),2)</f>
        <v>26.01</v>
      </c>
      <c r="H338" s="1">
        <f>ROUND((IF('[2]National Polling Changes'!$W338&gt;43409,'[2]National Polling Changes'!AD338*100,H337)),2)</f>
        <v>0</v>
      </c>
      <c r="I338" s="1">
        <f>ROUND((IF('[2]National Polling Changes'!$W338&gt;43409,'[2]National Polling Changes'!AE338*100,I337)),2)</f>
        <v>9.33</v>
      </c>
      <c r="J338" s="1">
        <f>ROUND((IF('[2]National Polling Changes'!$W338&gt;43409,'[2]National Polling Changes'!AF338*100,J337)),2)</f>
        <v>0.27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33.11</v>
      </c>
      <c r="C339" s="1">
        <f>ROUND((IF('[2]National Polling Changes'!$W339&gt;43409,'[2]National Polling Changes'!Y339*100,C338)),2)</f>
        <v>2.46</v>
      </c>
      <c r="D339" s="1">
        <f>ROUND((IF('[2]National Polling Changes'!$W339&gt;43409,'[2]National Polling Changes'!Z339*100,D338)),2)</f>
        <v>5.33</v>
      </c>
      <c r="E339" s="1">
        <f>ROUND((IF('[2]National Polling Changes'!$W339&gt;43409,'[2]National Polling Changes'!AA339*100,E338)),2)</f>
        <v>0.19</v>
      </c>
      <c r="F339" s="1">
        <f>ROUND((IF('[2]National Polling Changes'!$W339&gt;43409,'[2]National Polling Changes'!AB339*100,F338)),2)</f>
        <v>3.31</v>
      </c>
      <c r="G339" s="1">
        <f>ROUND((IF('[2]National Polling Changes'!$W339&gt;43409,'[2]National Polling Changes'!AC339*100,G338)),2)</f>
        <v>26.01</v>
      </c>
      <c r="H339" s="1">
        <f>ROUND((IF('[2]National Polling Changes'!$W339&gt;43409,'[2]National Polling Changes'!AD339*100,H338)),2)</f>
        <v>0</v>
      </c>
      <c r="I339" s="1">
        <f>ROUND((IF('[2]National Polling Changes'!$W339&gt;43409,'[2]National Polling Changes'!AE339*100,I338)),2)</f>
        <v>9.33</v>
      </c>
      <c r="J339" s="1">
        <f>ROUND((IF('[2]National Polling Changes'!$W339&gt;43409,'[2]National Polling Changes'!AF339*100,J338)),2)</f>
        <v>0.27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33.11</v>
      </c>
      <c r="C340" s="1">
        <f>ROUND((IF('[2]National Polling Changes'!$W340&gt;43409,'[2]National Polling Changes'!Y340*100,C339)),2)</f>
        <v>2.46</v>
      </c>
      <c r="D340" s="1">
        <f>ROUND((IF('[2]National Polling Changes'!$W340&gt;43409,'[2]National Polling Changes'!Z340*100,D339)),2)</f>
        <v>5.33</v>
      </c>
      <c r="E340" s="1">
        <f>ROUND((IF('[2]National Polling Changes'!$W340&gt;43409,'[2]National Polling Changes'!AA340*100,E339)),2)</f>
        <v>0.19</v>
      </c>
      <c r="F340" s="1">
        <f>ROUND((IF('[2]National Polling Changes'!$W340&gt;43409,'[2]National Polling Changes'!AB340*100,F339)),2)</f>
        <v>3.31</v>
      </c>
      <c r="G340" s="1">
        <f>ROUND((IF('[2]National Polling Changes'!$W340&gt;43409,'[2]National Polling Changes'!AC340*100,G339)),2)</f>
        <v>26.01</v>
      </c>
      <c r="H340" s="1">
        <f>ROUND((IF('[2]National Polling Changes'!$W340&gt;43409,'[2]National Polling Changes'!AD340*100,H339)),2)</f>
        <v>0</v>
      </c>
      <c r="I340" s="1">
        <f>ROUND((IF('[2]National Polling Changes'!$W340&gt;43409,'[2]National Polling Changes'!AE340*100,I339)),2)</f>
        <v>9.33</v>
      </c>
      <c r="J340" s="1">
        <f>ROUND((IF('[2]National Polling Changes'!$W340&gt;43409,'[2]National Polling Changes'!AF340*100,J339)),2)</f>
        <v>0.27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33.11</v>
      </c>
      <c r="C341" s="1">
        <f>ROUND((IF('[2]National Polling Changes'!$W341&gt;43409,'[2]National Polling Changes'!Y341*100,C340)),2)</f>
        <v>2.46</v>
      </c>
      <c r="D341" s="1">
        <f>ROUND((IF('[2]National Polling Changes'!$W341&gt;43409,'[2]National Polling Changes'!Z341*100,D340)),2)</f>
        <v>5.33</v>
      </c>
      <c r="E341" s="1">
        <f>ROUND((IF('[2]National Polling Changes'!$W341&gt;43409,'[2]National Polling Changes'!AA341*100,E340)),2)</f>
        <v>0.19</v>
      </c>
      <c r="F341" s="1">
        <f>ROUND((IF('[2]National Polling Changes'!$W341&gt;43409,'[2]National Polling Changes'!AB341*100,F340)),2)</f>
        <v>3.31</v>
      </c>
      <c r="G341" s="1">
        <f>ROUND((IF('[2]National Polling Changes'!$W341&gt;43409,'[2]National Polling Changes'!AC341*100,G340)),2)</f>
        <v>26.01</v>
      </c>
      <c r="H341" s="1">
        <f>ROUND((IF('[2]National Polling Changes'!$W341&gt;43409,'[2]National Polling Changes'!AD341*100,H340)),2)</f>
        <v>0</v>
      </c>
      <c r="I341" s="1">
        <f>ROUND((IF('[2]National Polling Changes'!$W341&gt;43409,'[2]National Polling Changes'!AE341*100,I340)),2)</f>
        <v>9.33</v>
      </c>
      <c r="J341" s="1">
        <f>ROUND((IF('[2]National Polling Changes'!$W341&gt;43409,'[2]National Polling Changes'!AF341*100,J340)),2)</f>
        <v>0.27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35.07</v>
      </c>
      <c r="C342" s="1">
        <f>ROUND((IF('[2]National Polling Changes'!$W342&gt;43409,'[2]National Polling Changes'!Y342*100,C341)),2)</f>
        <v>2.57</v>
      </c>
      <c r="D342" s="1">
        <f>ROUND((IF('[2]National Polling Changes'!$W342&gt;43409,'[2]National Polling Changes'!Z342*100,D341)),2)</f>
        <v>4.96</v>
      </c>
      <c r="E342" s="1">
        <f>ROUND((IF('[2]National Polling Changes'!$W342&gt;43409,'[2]National Polling Changes'!AA342*100,E341)),2)</f>
        <v>0.2</v>
      </c>
      <c r="F342" s="1">
        <f>ROUND((IF('[2]National Polling Changes'!$W342&gt;43409,'[2]National Polling Changes'!AB342*100,F341)),2)</f>
        <v>2.98</v>
      </c>
      <c r="G342" s="1">
        <f>ROUND((IF('[2]National Polling Changes'!$W342&gt;43409,'[2]National Polling Changes'!AC342*100,G341)),2)</f>
        <v>22.08</v>
      </c>
      <c r="H342" s="1">
        <f>ROUND((IF('[2]National Polling Changes'!$W342&gt;43409,'[2]National Polling Changes'!AD342*100,H341)),2)</f>
        <v>0</v>
      </c>
      <c r="I342" s="1">
        <f>ROUND((IF('[2]National Polling Changes'!$W342&gt;43409,'[2]National Polling Changes'!AE342*100,I341)),2)</f>
        <v>12.06</v>
      </c>
      <c r="J342" s="1">
        <f>ROUND((IF('[2]National Polling Changes'!$W342&gt;43409,'[2]National Polling Changes'!AF342*100,J341)),2)</f>
        <v>0.09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35.07</v>
      </c>
      <c r="C343" s="1">
        <f>ROUND((IF('[2]National Polling Changes'!$W343&gt;43409,'[2]National Polling Changes'!Y343*100,C342)),2)</f>
        <v>2.89</v>
      </c>
      <c r="D343" s="1">
        <f>ROUND((IF('[2]National Polling Changes'!$W343&gt;43409,'[2]National Polling Changes'!Z343*100,D342)),2)</f>
        <v>5.0199999999999996</v>
      </c>
      <c r="E343" s="1">
        <f>ROUND((IF('[2]National Polling Changes'!$W343&gt;43409,'[2]National Polling Changes'!AA343*100,E342)),2)</f>
        <v>0.11</v>
      </c>
      <c r="F343" s="1">
        <f>ROUND((IF('[2]National Polling Changes'!$W343&gt;43409,'[2]National Polling Changes'!AB343*100,F342)),2)</f>
        <v>2.88</v>
      </c>
      <c r="G343" s="1">
        <f>ROUND((IF('[2]National Polling Changes'!$W343&gt;43409,'[2]National Polling Changes'!AC343*100,G342)),2)</f>
        <v>21.32</v>
      </c>
      <c r="H343" s="1">
        <f>ROUND((IF('[2]National Polling Changes'!$W343&gt;43409,'[2]National Polling Changes'!AD343*100,H342)),2)</f>
        <v>0</v>
      </c>
      <c r="I343" s="1">
        <f>ROUND((IF('[2]National Polling Changes'!$W343&gt;43409,'[2]National Polling Changes'!AE343*100,I342)),2)</f>
        <v>12.61</v>
      </c>
      <c r="J343" s="1">
        <f>ROUND((IF('[2]National Polling Changes'!$W343&gt;43409,'[2]National Polling Changes'!AF343*100,J342)),2)</f>
        <v>0.09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35.07</v>
      </c>
      <c r="C344" s="1">
        <f>ROUND((IF('[2]National Polling Changes'!$W344&gt;43409,'[2]National Polling Changes'!Y344*100,C343)),2)</f>
        <v>2.89</v>
      </c>
      <c r="D344" s="1">
        <f>ROUND((IF('[2]National Polling Changes'!$W344&gt;43409,'[2]National Polling Changes'!Z344*100,D343)),2)</f>
        <v>5.0199999999999996</v>
      </c>
      <c r="E344" s="1">
        <f>ROUND((IF('[2]National Polling Changes'!$W344&gt;43409,'[2]National Polling Changes'!AA344*100,E343)),2)</f>
        <v>0.11</v>
      </c>
      <c r="F344" s="1">
        <f>ROUND((IF('[2]National Polling Changes'!$W344&gt;43409,'[2]National Polling Changes'!AB344*100,F343)),2)</f>
        <v>2.88</v>
      </c>
      <c r="G344" s="1">
        <f>ROUND((IF('[2]National Polling Changes'!$W344&gt;43409,'[2]National Polling Changes'!AC344*100,G343)),2)</f>
        <v>21.32</v>
      </c>
      <c r="H344" s="1">
        <f>ROUND((IF('[2]National Polling Changes'!$W344&gt;43409,'[2]National Polling Changes'!AD344*100,H343)),2)</f>
        <v>0</v>
      </c>
      <c r="I344" s="1">
        <f>ROUND((IF('[2]National Polling Changes'!$W344&gt;43409,'[2]National Polling Changes'!AE344*100,I343)),2)</f>
        <v>12.61</v>
      </c>
      <c r="J344" s="1">
        <f>ROUND((IF('[2]National Polling Changes'!$W344&gt;43409,'[2]National Polling Changes'!AF344*100,J343)),2)</f>
        <v>0.09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35.07</v>
      </c>
      <c r="C345" s="1">
        <f>ROUND((IF('[2]National Polling Changes'!$W345&gt;43409,'[2]National Polling Changes'!Y345*100,C344)),2)</f>
        <v>2.89</v>
      </c>
      <c r="D345" s="1">
        <f>ROUND((IF('[2]National Polling Changes'!$W345&gt;43409,'[2]National Polling Changes'!Z345*100,D344)),2)</f>
        <v>5.0199999999999996</v>
      </c>
      <c r="E345" s="1">
        <f>ROUND((IF('[2]National Polling Changes'!$W345&gt;43409,'[2]National Polling Changes'!AA345*100,E344)),2)</f>
        <v>0.11</v>
      </c>
      <c r="F345" s="1">
        <f>ROUND((IF('[2]National Polling Changes'!$W345&gt;43409,'[2]National Polling Changes'!AB345*100,F344)),2)</f>
        <v>2.88</v>
      </c>
      <c r="G345" s="1">
        <f>ROUND((IF('[2]National Polling Changes'!$W345&gt;43409,'[2]National Polling Changes'!AC345*100,G344)),2)</f>
        <v>21.32</v>
      </c>
      <c r="H345" s="1">
        <f>ROUND((IF('[2]National Polling Changes'!$W345&gt;43409,'[2]National Polling Changes'!AD345*100,H344)),2)</f>
        <v>0</v>
      </c>
      <c r="I345" s="1">
        <f>ROUND((IF('[2]National Polling Changes'!$W345&gt;43409,'[2]National Polling Changes'!AE345*100,I344)),2)</f>
        <v>12.61</v>
      </c>
      <c r="J345" s="1">
        <f>ROUND((IF('[2]National Polling Changes'!$W345&gt;43409,'[2]National Polling Changes'!AF345*100,J344)),2)</f>
        <v>0.09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35.07</v>
      </c>
      <c r="C346" s="1">
        <f>ROUND((IF('[2]National Polling Changes'!$W346&gt;43409,'[2]National Polling Changes'!Y346*100,C345)),2)</f>
        <v>2.89</v>
      </c>
      <c r="D346" s="1">
        <f>ROUND((IF('[2]National Polling Changes'!$W346&gt;43409,'[2]National Polling Changes'!Z346*100,D345)),2)</f>
        <v>5.0199999999999996</v>
      </c>
      <c r="E346" s="1">
        <f>ROUND((IF('[2]National Polling Changes'!$W346&gt;43409,'[2]National Polling Changes'!AA346*100,E345)),2)</f>
        <v>0.11</v>
      </c>
      <c r="F346" s="1">
        <f>ROUND((IF('[2]National Polling Changes'!$W346&gt;43409,'[2]National Polling Changes'!AB346*100,F345)),2)</f>
        <v>2.88</v>
      </c>
      <c r="G346" s="1">
        <f>ROUND((IF('[2]National Polling Changes'!$W346&gt;43409,'[2]National Polling Changes'!AC346*100,G345)),2)</f>
        <v>21.32</v>
      </c>
      <c r="H346" s="1">
        <f>ROUND((IF('[2]National Polling Changes'!$W346&gt;43409,'[2]National Polling Changes'!AD346*100,H345)),2)</f>
        <v>0</v>
      </c>
      <c r="I346" s="1">
        <f>ROUND((IF('[2]National Polling Changes'!$W346&gt;43409,'[2]National Polling Changes'!AE346*100,I345)),2)</f>
        <v>12.61</v>
      </c>
      <c r="J346" s="1">
        <f>ROUND((IF('[2]National Polling Changes'!$W346&gt;43409,'[2]National Polling Changes'!AF346*100,J345)),2)</f>
        <v>0.09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35.07</v>
      </c>
      <c r="C347" s="1">
        <f>ROUND((IF('[2]National Polling Changes'!$W347&gt;43409,'[2]National Polling Changes'!Y347*100,C346)),2)</f>
        <v>2.89</v>
      </c>
      <c r="D347" s="1">
        <f>ROUND((IF('[2]National Polling Changes'!$W347&gt;43409,'[2]National Polling Changes'!Z347*100,D346)),2)</f>
        <v>5.0199999999999996</v>
      </c>
      <c r="E347" s="1">
        <f>ROUND((IF('[2]National Polling Changes'!$W347&gt;43409,'[2]National Polling Changes'!AA347*100,E346)),2)</f>
        <v>0.11</v>
      </c>
      <c r="F347" s="1">
        <f>ROUND((IF('[2]National Polling Changes'!$W347&gt;43409,'[2]National Polling Changes'!AB347*100,F346)),2)</f>
        <v>2.88</v>
      </c>
      <c r="G347" s="1">
        <f>ROUND((IF('[2]National Polling Changes'!$W347&gt;43409,'[2]National Polling Changes'!AC347*100,G346)),2)</f>
        <v>21.32</v>
      </c>
      <c r="H347" s="1">
        <f>ROUND((IF('[2]National Polling Changes'!$W347&gt;43409,'[2]National Polling Changes'!AD347*100,H346)),2)</f>
        <v>0</v>
      </c>
      <c r="I347" s="1">
        <f>ROUND((IF('[2]National Polling Changes'!$W347&gt;43409,'[2]National Polling Changes'!AE347*100,I346)),2)</f>
        <v>12.61</v>
      </c>
      <c r="J347" s="1">
        <f>ROUND((IF('[2]National Polling Changes'!$W347&gt;43409,'[2]National Polling Changes'!AF347*100,J346)),2)</f>
        <v>0.09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35.07</v>
      </c>
      <c r="C348" s="1">
        <f>ROUND((IF('[2]National Polling Changes'!$W348&gt;43409,'[2]National Polling Changes'!Y348*100,C347)),2)</f>
        <v>2.89</v>
      </c>
      <c r="D348" s="1">
        <f>ROUND((IF('[2]National Polling Changes'!$W348&gt;43409,'[2]National Polling Changes'!Z348*100,D347)),2)</f>
        <v>5.0199999999999996</v>
      </c>
      <c r="E348" s="1">
        <f>ROUND((IF('[2]National Polling Changes'!$W348&gt;43409,'[2]National Polling Changes'!AA348*100,E347)),2)</f>
        <v>0.11</v>
      </c>
      <c r="F348" s="1">
        <f>ROUND((IF('[2]National Polling Changes'!$W348&gt;43409,'[2]National Polling Changes'!AB348*100,F347)),2)</f>
        <v>2.88</v>
      </c>
      <c r="G348" s="1">
        <f>ROUND((IF('[2]National Polling Changes'!$W348&gt;43409,'[2]National Polling Changes'!AC348*100,G347)),2)</f>
        <v>21.32</v>
      </c>
      <c r="H348" s="1">
        <f>ROUND((IF('[2]National Polling Changes'!$W348&gt;43409,'[2]National Polling Changes'!AD348*100,H347)),2)</f>
        <v>0</v>
      </c>
      <c r="I348" s="1">
        <f>ROUND((IF('[2]National Polling Changes'!$W348&gt;43409,'[2]National Polling Changes'!AE348*100,I347)),2)</f>
        <v>12.61</v>
      </c>
      <c r="J348" s="1">
        <f>ROUND((IF('[2]National Polling Changes'!$W348&gt;43409,'[2]National Polling Changes'!AF348*100,J347)),2)</f>
        <v>0.09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35.07</v>
      </c>
      <c r="C349" s="1">
        <f>ROUND((IF('[2]National Polling Changes'!$W349&gt;43409,'[2]National Polling Changes'!Y349*100,C348)),2)</f>
        <v>2.89</v>
      </c>
      <c r="D349" s="1">
        <f>ROUND((IF('[2]National Polling Changes'!$W349&gt;43409,'[2]National Polling Changes'!Z349*100,D348)),2)</f>
        <v>5.0199999999999996</v>
      </c>
      <c r="E349" s="1">
        <f>ROUND((IF('[2]National Polling Changes'!$W349&gt;43409,'[2]National Polling Changes'!AA349*100,E348)),2)</f>
        <v>0.11</v>
      </c>
      <c r="F349" s="1">
        <f>ROUND((IF('[2]National Polling Changes'!$W349&gt;43409,'[2]National Polling Changes'!AB349*100,F348)),2)</f>
        <v>2.88</v>
      </c>
      <c r="G349" s="1">
        <f>ROUND((IF('[2]National Polling Changes'!$W349&gt;43409,'[2]National Polling Changes'!AC349*100,G348)),2)</f>
        <v>21.32</v>
      </c>
      <c r="H349" s="1">
        <f>ROUND((IF('[2]National Polling Changes'!$W349&gt;43409,'[2]National Polling Changes'!AD349*100,H348)),2)</f>
        <v>0</v>
      </c>
      <c r="I349" s="1">
        <f>ROUND((IF('[2]National Polling Changes'!$W349&gt;43409,'[2]National Polling Changes'!AE349*100,I348)),2)</f>
        <v>12.61</v>
      </c>
      <c r="J349" s="1">
        <f>ROUND((IF('[2]National Polling Changes'!$W349&gt;43409,'[2]National Polling Changes'!AF349*100,J348)),2)</f>
        <v>0.09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35.270000000000003</v>
      </c>
      <c r="C350" s="1">
        <f>ROUND((IF('[2]National Polling Changes'!$W350&gt;43409,'[2]National Polling Changes'!Y350*100,C349)),2)</f>
        <v>2.78</v>
      </c>
      <c r="D350" s="1">
        <f>ROUND((IF('[2]National Polling Changes'!$W350&gt;43409,'[2]National Polling Changes'!Z350*100,D349)),2)</f>
        <v>5.07</v>
      </c>
      <c r="E350" s="1">
        <f>ROUND((IF('[2]National Polling Changes'!$W350&gt;43409,'[2]National Polling Changes'!AA350*100,E349)),2)</f>
        <v>0.11</v>
      </c>
      <c r="F350" s="1">
        <f>ROUND((IF('[2]National Polling Changes'!$W350&gt;43409,'[2]National Polling Changes'!AB350*100,F349)),2)</f>
        <v>2.92</v>
      </c>
      <c r="G350" s="1">
        <f>ROUND((IF('[2]National Polling Changes'!$W350&gt;43409,'[2]National Polling Changes'!AC350*100,G349)),2)</f>
        <v>21.23</v>
      </c>
      <c r="H350" s="1">
        <f>ROUND((IF('[2]National Polling Changes'!$W350&gt;43409,'[2]National Polling Changes'!AD350*100,H349)),2)</f>
        <v>0</v>
      </c>
      <c r="I350" s="1">
        <f>ROUND((IF('[2]National Polling Changes'!$W350&gt;43409,'[2]National Polling Changes'!AE350*100,I349)),2)</f>
        <v>12.52</v>
      </c>
      <c r="J350" s="1">
        <f>ROUND((IF('[2]National Polling Changes'!$W350&gt;43409,'[2]National Polling Changes'!AF350*100,J349)),2)</f>
        <v>0.09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35.21</v>
      </c>
      <c r="C351" s="1">
        <f>ROUND((IF('[2]National Polling Changes'!$W351&gt;43409,'[2]National Polling Changes'!Y351*100,C350)),2)</f>
        <v>3.1</v>
      </c>
      <c r="D351" s="1">
        <f>ROUND((IF('[2]National Polling Changes'!$W351&gt;43409,'[2]National Polling Changes'!Z351*100,D350)),2)</f>
        <v>4.93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2.78</v>
      </c>
      <c r="G351" s="1">
        <f>ROUND((IF('[2]National Polling Changes'!$W351&gt;43409,'[2]National Polling Changes'!AC351*100,G350)),2)</f>
        <v>20.81</v>
      </c>
      <c r="H351" s="1">
        <f>ROUND((IF('[2]National Polling Changes'!$W351&gt;43409,'[2]National Polling Changes'!AD351*100,H350)),2)</f>
        <v>0</v>
      </c>
      <c r="I351" s="1">
        <f>ROUND((IF('[2]National Polling Changes'!$W351&gt;43409,'[2]National Polling Changes'!AE351*100,I350)),2)</f>
        <v>13.07</v>
      </c>
      <c r="J351" s="1">
        <f>ROUND((IF('[2]National Polling Changes'!$W351&gt;43409,'[2]National Polling Changes'!AF351*100,J350)),2)</f>
        <v>0.1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35.21</v>
      </c>
      <c r="C352" s="1">
        <f>ROUND((IF('[2]National Polling Changes'!$W352&gt;43409,'[2]National Polling Changes'!Y352*100,C351)),2)</f>
        <v>3.1</v>
      </c>
      <c r="D352" s="1">
        <f>ROUND((IF('[2]National Polling Changes'!$W352&gt;43409,'[2]National Polling Changes'!Z352*100,D351)),2)</f>
        <v>4.93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2.78</v>
      </c>
      <c r="G352" s="1">
        <f>ROUND((IF('[2]National Polling Changes'!$W352&gt;43409,'[2]National Polling Changes'!AC352*100,G351)),2)</f>
        <v>20.81</v>
      </c>
      <c r="H352" s="1">
        <f>ROUND((IF('[2]National Polling Changes'!$W352&gt;43409,'[2]National Polling Changes'!AD352*100,H351)),2)</f>
        <v>0</v>
      </c>
      <c r="I352" s="1">
        <f>ROUND((IF('[2]National Polling Changes'!$W352&gt;43409,'[2]National Polling Changes'!AE352*100,I351)),2)</f>
        <v>13.07</v>
      </c>
      <c r="J352" s="1">
        <f>ROUND((IF('[2]National Polling Changes'!$W352&gt;43409,'[2]National Polling Changes'!AF352*100,J351)),2)</f>
        <v>0.1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35.21</v>
      </c>
      <c r="C353" s="1">
        <f>ROUND((IF('[2]National Polling Changes'!$W353&gt;43409,'[2]National Polling Changes'!Y353*100,C352)),2)</f>
        <v>3.1</v>
      </c>
      <c r="D353" s="1">
        <f>ROUND((IF('[2]National Polling Changes'!$W353&gt;43409,'[2]National Polling Changes'!Z353*100,D352)),2)</f>
        <v>4.93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2.78</v>
      </c>
      <c r="G353" s="1">
        <f>ROUND((IF('[2]National Polling Changes'!$W353&gt;43409,'[2]National Polling Changes'!AC353*100,G352)),2)</f>
        <v>20.81</v>
      </c>
      <c r="H353" s="1">
        <f>ROUND((IF('[2]National Polling Changes'!$W353&gt;43409,'[2]National Polling Changes'!AD353*100,H352)),2)</f>
        <v>0</v>
      </c>
      <c r="I353" s="1">
        <f>ROUND((IF('[2]National Polling Changes'!$W353&gt;43409,'[2]National Polling Changes'!AE353*100,I352)),2)</f>
        <v>13.07</v>
      </c>
      <c r="J353" s="1">
        <f>ROUND((IF('[2]National Polling Changes'!$W353&gt;43409,'[2]National Polling Changes'!AF353*100,J352)),2)</f>
        <v>0.1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35.01</v>
      </c>
      <c r="C354" s="1">
        <f>ROUND((IF('[2]National Polling Changes'!$W354&gt;43409,'[2]National Polling Changes'!Y354*100,C353)),2)</f>
        <v>3.27</v>
      </c>
      <c r="D354" s="1">
        <f>ROUND((IF('[2]National Polling Changes'!$W354&gt;43409,'[2]National Polling Changes'!Z354*100,D353)),2)</f>
        <v>4.9000000000000004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2.77</v>
      </c>
      <c r="G354" s="1">
        <f>ROUND((IF('[2]National Polling Changes'!$W354&gt;43409,'[2]National Polling Changes'!AC354*100,G353)),2)</f>
        <v>20.82</v>
      </c>
      <c r="H354" s="1">
        <f>ROUND((IF('[2]National Polling Changes'!$W354&gt;43409,'[2]National Polling Changes'!AD354*100,H353)),2)</f>
        <v>0</v>
      </c>
      <c r="I354" s="1">
        <f>ROUND((IF('[2]National Polling Changes'!$W354&gt;43409,'[2]National Polling Changes'!AE354*100,I353)),2)</f>
        <v>13.13</v>
      </c>
      <c r="J354" s="1">
        <f>ROUND((IF('[2]National Polling Changes'!$W354&gt;43409,'[2]National Polling Changes'!AF354*100,J353)),2)</f>
        <v>0.1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35.01</v>
      </c>
      <c r="C355" s="1">
        <f>ROUND((IF('[2]National Polling Changes'!$W355&gt;43409,'[2]National Polling Changes'!Y355*100,C354)),2)</f>
        <v>3.27</v>
      </c>
      <c r="D355" s="1">
        <f>ROUND((IF('[2]National Polling Changes'!$W355&gt;43409,'[2]National Polling Changes'!Z355*100,D354)),2)</f>
        <v>4.9000000000000004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2.77</v>
      </c>
      <c r="G355" s="1">
        <f>ROUND((IF('[2]National Polling Changes'!$W355&gt;43409,'[2]National Polling Changes'!AC355*100,G354)),2)</f>
        <v>20.82</v>
      </c>
      <c r="H355" s="1">
        <f>ROUND((IF('[2]National Polling Changes'!$W355&gt;43409,'[2]National Polling Changes'!AD355*100,H354)),2)</f>
        <v>0</v>
      </c>
      <c r="I355" s="1">
        <f>ROUND((IF('[2]National Polling Changes'!$W355&gt;43409,'[2]National Polling Changes'!AE355*100,I354)),2)</f>
        <v>13.13</v>
      </c>
      <c r="J355" s="1">
        <f>ROUND((IF('[2]National Polling Changes'!$W355&gt;43409,'[2]National Polling Changes'!AF355*100,J354)),2)</f>
        <v>0.1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35.25</v>
      </c>
      <c r="C356" s="1">
        <f>ROUND((IF('[2]National Polling Changes'!$W356&gt;43409,'[2]National Polling Changes'!Y356*100,C355)),2)</f>
        <v>3.25</v>
      </c>
      <c r="D356" s="1">
        <f>ROUND((IF('[2]National Polling Changes'!$W356&gt;43409,'[2]National Polling Changes'!Z356*100,D355)),2)</f>
        <v>4.41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2.54</v>
      </c>
      <c r="G356" s="1">
        <f>ROUND((IF('[2]National Polling Changes'!$W356&gt;43409,'[2]National Polling Changes'!AC356*100,G355)),2)</f>
        <v>21.16</v>
      </c>
      <c r="H356" s="1">
        <f>ROUND((IF('[2]National Polling Changes'!$W356&gt;43409,'[2]National Polling Changes'!AD356*100,H355)),2)</f>
        <v>0</v>
      </c>
      <c r="I356" s="1">
        <f>ROUND((IF('[2]National Polling Changes'!$W356&gt;43409,'[2]National Polling Changes'!AE356*100,I355)),2)</f>
        <v>13.29</v>
      </c>
      <c r="J356" s="1">
        <f>ROUND((IF('[2]National Polling Changes'!$W356&gt;43409,'[2]National Polling Changes'!AF356*100,J355)),2)</f>
        <v>0.1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35.130000000000003</v>
      </c>
      <c r="C357" s="1">
        <f>ROUND((IF('[2]National Polling Changes'!$W357&gt;43409,'[2]National Polling Changes'!Y357*100,C356)),2)</f>
        <v>3.14</v>
      </c>
      <c r="D357" s="1">
        <f>ROUND((IF('[2]National Polling Changes'!$W357&gt;43409,'[2]National Polling Changes'!Z357*100,D356)),2)</f>
        <v>4.82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2.73</v>
      </c>
      <c r="G357" s="1">
        <f>ROUND((IF('[2]National Polling Changes'!$W357&gt;43409,'[2]National Polling Changes'!AC357*100,G356)),2)</f>
        <v>20.87</v>
      </c>
      <c r="H357" s="1">
        <f>ROUND((IF('[2]National Polling Changes'!$W357&gt;43409,'[2]National Polling Changes'!AD357*100,H356)),2)</f>
        <v>0</v>
      </c>
      <c r="I357" s="1">
        <f>ROUND((IF('[2]National Polling Changes'!$W357&gt;43409,'[2]National Polling Changes'!AE357*100,I356)),2)</f>
        <v>13.2</v>
      </c>
      <c r="J357" s="1">
        <f>ROUND((IF('[2]National Polling Changes'!$W357&gt;43409,'[2]National Polling Changes'!AF357*100,J356)),2)</f>
        <v>0.1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35.5</v>
      </c>
      <c r="C358" s="1">
        <f>ROUND((IF('[2]National Polling Changes'!$W358&gt;43409,'[2]National Polling Changes'!Y358*100,C357)),2)</f>
        <v>3.31</v>
      </c>
      <c r="D358" s="1">
        <f>ROUND((IF('[2]National Polling Changes'!$W358&gt;43409,'[2]National Polling Changes'!Z358*100,D357)),2)</f>
        <v>4.2699999999999996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2.3199999999999998</v>
      </c>
      <c r="G358" s="1">
        <f>ROUND((IF('[2]National Polling Changes'!$W358&gt;43409,'[2]National Polling Changes'!AC358*100,G357)),2)</f>
        <v>20.93</v>
      </c>
      <c r="H358" s="1">
        <f>ROUND((IF('[2]National Polling Changes'!$W358&gt;43409,'[2]National Polling Changes'!AD358*100,H357)),2)</f>
        <v>0</v>
      </c>
      <c r="I358" s="1">
        <f>ROUND((IF('[2]National Polling Changes'!$W358&gt;43409,'[2]National Polling Changes'!AE358*100,I357)),2)</f>
        <v>13.55</v>
      </c>
      <c r="J358" s="1">
        <f>ROUND((IF('[2]National Polling Changes'!$W358&gt;43409,'[2]National Polling Changes'!AF358*100,J357)),2)</f>
        <v>0.1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35.5</v>
      </c>
      <c r="C359" s="1">
        <f>ROUND((IF('[2]National Polling Changes'!$W359&gt;43409,'[2]National Polling Changes'!Y359*100,C358)),2)</f>
        <v>3.31</v>
      </c>
      <c r="D359" s="1">
        <f>ROUND((IF('[2]National Polling Changes'!$W359&gt;43409,'[2]National Polling Changes'!Z359*100,D358)),2)</f>
        <v>4.2699999999999996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2.3199999999999998</v>
      </c>
      <c r="G359" s="1">
        <f>ROUND((IF('[2]National Polling Changes'!$W359&gt;43409,'[2]National Polling Changes'!AC359*100,G358)),2)</f>
        <v>20.93</v>
      </c>
      <c r="H359" s="1">
        <f>ROUND((IF('[2]National Polling Changes'!$W359&gt;43409,'[2]National Polling Changes'!AD359*100,H358)),2)</f>
        <v>0</v>
      </c>
      <c r="I359" s="1">
        <f>ROUND((IF('[2]National Polling Changes'!$W359&gt;43409,'[2]National Polling Changes'!AE359*100,I358)),2)</f>
        <v>13.55</v>
      </c>
      <c r="J359" s="1">
        <f>ROUND((IF('[2]National Polling Changes'!$W359&gt;43409,'[2]National Polling Changes'!AF359*100,J358)),2)</f>
        <v>0.1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35.5</v>
      </c>
      <c r="C360" s="1">
        <f>ROUND((IF('[2]National Polling Changes'!$W360&gt;43409,'[2]National Polling Changes'!Y360*100,C359)),2)</f>
        <v>3.31</v>
      </c>
      <c r="D360" s="1">
        <f>ROUND((IF('[2]National Polling Changes'!$W360&gt;43409,'[2]National Polling Changes'!Z360*100,D359)),2)</f>
        <v>4.2699999999999996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2.3199999999999998</v>
      </c>
      <c r="G360" s="1">
        <f>ROUND((IF('[2]National Polling Changes'!$W360&gt;43409,'[2]National Polling Changes'!AC360*100,G359)),2)</f>
        <v>20.93</v>
      </c>
      <c r="H360" s="1">
        <f>ROUND((IF('[2]National Polling Changes'!$W360&gt;43409,'[2]National Polling Changes'!AD360*100,H359)),2)</f>
        <v>0</v>
      </c>
      <c r="I360" s="1">
        <f>ROUND((IF('[2]National Polling Changes'!$W360&gt;43409,'[2]National Polling Changes'!AE360*100,I359)),2)</f>
        <v>13.55</v>
      </c>
      <c r="J360" s="1">
        <f>ROUND((IF('[2]National Polling Changes'!$W360&gt;43409,'[2]National Polling Changes'!AF360*100,J359)),2)</f>
        <v>0.1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35.5</v>
      </c>
      <c r="C361" s="1">
        <f>ROUND((IF('[2]National Polling Changes'!$W361&gt;43409,'[2]National Polling Changes'!Y361*100,C360)),2)</f>
        <v>3.31</v>
      </c>
      <c r="D361" s="1">
        <f>ROUND((IF('[2]National Polling Changes'!$W361&gt;43409,'[2]National Polling Changes'!Z361*100,D360)),2)</f>
        <v>4.2699999999999996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2.3199999999999998</v>
      </c>
      <c r="G361" s="1">
        <f>ROUND((IF('[2]National Polling Changes'!$W361&gt;43409,'[2]National Polling Changes'!AC361*100,G360)),2)</f>
        <v>20.93</v>
      </c>
      <c r="H361" s="1">
        <f>ROUND((IF('[2]National Polling Changes'!$W361&gt;43409,'[2]National Polling Changes'!AD361*100,H360)),2)</f>
        <v>0</v>
      </c>
      <c r="I361" s="1">
        <f>ROUND((IF('[2]National Polling Changes'!$W361&gt;43409,'[2]National Polling Changes'!AE361*100,I360)),2)</f>
        <v>13.55</v>
      </c>
      <c r="J361" s="1">
        <f>ROUND((IF('[2]National Polling Changes'!$W361&gt;43409,'[2]National Polling Changes'!AF361*100,J360)),2)</f>
        <v>0.1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35.5</v>
      </c>
      <c r="C362" s="1">
        <f>ROUND((IF('[2]National Polling Changes'!$W362&gt;43409,'[2]National Polling Changes'!Y362*100,C361)),2)</f>
        <v>3.31</v>
      </c>
      <c r="D362" s="1">
        <f>ROUND((IF('[2]National Polling Changes'!$W362&gt;43409,'[2]National Polling Changes'!Z362*100,D361)),2)</f>
        <v>4.2699999999999996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2.3199999999999998</v>
      </c>
      <c r="G362" s="1">
        <f>ROUND((IF('[2]National Polling Changes'!$W362&gt;43409,'[2]National Polling Changes'!AC362*100,G361)),2)</f>
        <v>20.93</v>
      </c>
      <c r="H362" s="1">
        <f>ROUND((IF('[2]National Polling Changes'!$W362&gt;43409,'[2]National Polling Changes'!AD362*100,H361)),2)</f>
        <v>0</v>
      </c>
      <c r="I362" s="1">
        <f>ROUND((IF('[2]National Polling Changes'!$W362&gt;43409,'[2]National Polling Changes'!AE362*100,I361)),2)</f>
        <v>13.55</v>
      </c>
      <c r="J362" s="1">
        <f>ROUND((IF('[2]National Polling Changes'!$W362&gt;43409,'[2]National Polling Changes'!AF362*100,J361)),2)</f>
        <v>0.1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35.33</v>
      </c>
      <c r="C363" s="1">
        <f>ROUND((IF('[2]National Polling Changes'!$W363&gt;43409,'[2]National Polling Changes'!Y363*100,C362)),2)</f>
        <v>3.36</v>
      </c>
      <c r="D363" s="1">
        <f>ROUND((IF('[2]National Polling Changes'!$W363&gt;43409,'[2]National Polling Changes'!Z363*100,D362)),2)</f>
        <v>4.4000000000000004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2.37</v>
      </c>
      <c r="G363" s="1">
        <f>ROUND((IF('[2]National Polling Changes'!$W363&gt;43409,'[2]National Polling Changes'!AC363*100,G362)),2)</f>
        <v>20.87</v>
      </c>
      <c r="H363" s="1">
        <f>ROUND((IF('[2]National Polling Changes'!$W363&gt;43409,'[2]National Polling Changes'!AD363*100,H362)),2)</f>
        <v>0.04</v>
      </c>
      <c r="I363" s="1">
        <f>ROUND((IF('[2]National Polling Changes'!$W363&gt;43409,'[2]National Polling Changes'!AE363*100,I362)),2)</f>
        <v>13.53</v>
      </c>
      <c r="J363" s="1">
        <f>ROUND((IF('[2]National Polling Changes'!$W363&gt;43409,'[2]National Polling Changes'!AF363*100,J362)),2)</f>
        <v>0.1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35.799999999999997</v>
      </c>
      <c r="C364" s="1">
        <f>ROUND((IF('[2]National Polling Changes'!$W364&gt;43409,'[2]National Polling Changes'!Y364*100,C363)),2)</f>
        <v>3.46</v>
      </c>
      <c r="D364" s="1">
        <f>ROUND((IF('[2]National Polling Changes'!$W364&gt;43409,'[2]National Polling Changes'!Z364*100,D363)),2)</f>
        <v>4.3499999999999996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2.2999999999999998</v>
      </c>
      <c r="G364" s="1">
        <f>ROUND((IF('[2]National Polling Changes'!$W364&gt;43409,'[2]National Polling Changes'!AC364*100,G363)),2)</f>
        <v>20.43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13.51</v>
      </c>
      <c r="J364" s="1">
        <f>ROUND((IF('[2]National Polling Changes'!$W364&gt;43409,'[2]National Polling Changes'!AF364*100,J363)),2)</f>
        <v>0.11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35.799999999999997</v>
      </c>
      <c r="C365" s="1">
        <f>ROUND((IF('[2]National Polling Changes'!$W365&gt;43409,'[2]National Polling Changes'!Y365*100,C364)),2)</f>
        <v>3.46</v>
      </c>
      <c r="D365" s="1">
        <f>ROUND((IF('[2]National Polling Changes'!$W365&gt;43409,'[2]National Polling Changes'!Z365*100,D364)),2)</f>
        <v>4.3499999999999996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2.2999999999999998</v>
      </c>
      <c r="G365" s="1">
        <f>ROUND((IF('[2]National Polling Changes'!$W365&gt;43409,'[2]National Polling Changes'!AC365*100,G364)),2)</f>
        <v>20.43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13.51</v>
      </c>
      <c r="J365" s="1">
        <f>ROUND((IF('[2]National Polling Changes'!$W365&gt;43409,'[2]National Polling Changes'!AF365*100,J364)),2)</f>
        <v>0.11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35.799999999999997</v>
      </c>
      <c r="C366" s="1">
        <f>ROUND((IF('[2]National Polling Changes'!$W366&gt;43409,'[2]National Polling Changes'!Y366*100,C365)),2)</f>
        <v>3.46</v>
      </c>
      <c r="D366" s="1">
        <f>ROUND((IF('[2]National Polling Changes'!$W366&gt;43409,'[2]National Polling Changes'!Z366*100,D365)),2)</f>
        <v>4.3499999999999996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2.2999999999999998</v>
      </c>
      <c r="G366" s="1">
        <f>ROUND((IF('[2]National Polling Changes'!$W366&gt;43409,'[2]National Polling Changes'!AC366*100,G365)),2)</f>
        <v>20.43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13.51</v>
      </c>
      <c r="J366" s="1">
        <f>ROUND((IF('[2]National Polling Changes'!$W366&gt;43409,'[2]National Polling Changes'!AF366*100,J365)),2)</f>
        <v>0.11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35.799999999999997</v>
      </c>
      <c r="C367" s="1">
        <f>ROUND((IF('[2]National Polling Changes'!$W367&gt;43409,'[2]National Polling Changes'!Y367*100,C366)),2)</f>
        <v>3.46</v>
      </c>
      <c r="D367" s="1">
        <f>ROUND((IF('[2]National Polling Changes'!$W367&gt;43409,'[2]National Polling Changes'!Z367*100,D366)),2)</f>
        <v>4.3499999999999996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2.2999999999999998</v>
      </c>
      <c r="G367" s="1">
        <f>ROUND((IF('[2]National Polling Changes'!$W367&gt;43409,'[2]National Polling Changes'!AC367*100,G366)),2)</f>
        <v>20.43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13.51</v>
      </c>
      <c r="J367" s="1">
        <f>ROUND((IF('[2]National Polling Changes'!$W367&gt;43409,'[2]National Polling Changes'!AF367*100,J366)),2)</f>
        <v>0.11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35.799999999999997</v>
      </c>
      <c r="C368" s="1">
        <f>ROUND((IF('[2]National Polling Changes'!$W368&gt;43409,'[2]National Polling Changes'!Y368*100,C367)),2)</f>
        <v>3.46</v>
      </c>
      <c r="D368" s="1">
        <f>ROUND((IF('[2]National Polling Changes'!$W368&gt;43409,'[2]National Polling Changes'!Z368*100,D367)),2)</f>
        <v>4.3499999999999996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2.2999999999999998</v>
      </c>
      <c r="G368" s="1">
        <f>ROUND((IF('[2]National Polling Changes'!$W368&gt;43409,'[2]National Polling Changes'!AC368*100,G367)),2)</f>
        <v>20.43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13.51</v>
      </c>
      <c r="J368" s="1">
        <f>ROUND((IF('[2]National Polling Changes'!$W368&gt;43409,'[2]National Polling Changes'!AF368*100,J367)),2)</f>
        <v>0.11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35.799999999999997</v>
      </c>
      <c r="C369" s="1">
        <f>ROUND((IF('[2]National Polling Changes'!$W369&gt;43409,'[2]National Polling Changes'!Y369*100,C368)),2)</f>
        <v>3.46</v>
      </c>
      <c r="D369" s="1">
        <f>ROUND((IF('[2]National Polling Changes'!$W369&gt;43409,'[2]National Polling Changes'!Z369*100,D368)),2)</f>
        <v>4.3499999999999996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2.2999999999999998</v>
      </c>
      <c r="G369" s="1">
        <f>ROUND((IF('[2]National Polling Changes'!$W369&gt;43409,'[2]National Polling Changes'!AC369*100,G368)),2)</f>
        <v>20.43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13.51</v>
      </c>
      <c r="J369" s="1">
        <f>ROUND((IF('[2]National Polling Changes'!$W369&gt;43409,'[2]National Polling Changes'!AF369*100,J368)),2)</f>
        <v>0.11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35.799999999999997</v>
      </c>
      <c r="C370" s="1">
        <f>ROUND((IF('[2]National Polling Changes'!$W370&gt;43409,'[2]National Polling Changes'!Y370*100,C369)),2)</f>
        <v>3.46</v>
      </c>
      <c r="D370" s="1">
        <f>ROUND((IF('[2]National Polling Changes'!$W370&gt;43409,'[2]National Polling Changes'!Z370*100,D369)),2)</f>
        <v>4.3499999999999996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2.2999999999999998</v>
      </c>
      <c r="G370" s="1">
        <f>ROUND((IF('[2]National Polling Changes'!$W370&gt;43409,'[2]National Polling Changes'!AC370*100,G369)),2)</f>
        <v>20.43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13.51</v>
      </c>
      <c r="J370" s="1">
        <f>ROUND((IF('[2]National Polling Changes'!$W370&gt;43409,'[2]National Polling Changes'!AF370*100,J369)),2)</f>
        <v>0.11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35.56</v>
      </c>
      <c r="C371" s="1">
        <f>ROUND((IF('[2]National Polling Changes'!$W371&gt;43409,'[2]National Polling Changes'!Y371*100,C370)),2)</f>
        <v>3.47</v>
      </c>
      <c r="D371" s="1">
        <f>ROUND((IF('[2]National Polling Changes'!$W371&gt;43409,'[2]National Polling Changes'!Z371*100,D370)),2)</f>
        <v>4.26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2.2400000000000002</v>
      </c>
      <c r="G371" s="1">
        <f>ROUND((IF('[2]National Polling Changes'!$W371&gt;43409,'[2]National Polling Changes'!AC371*100,G370)),2)</f>
        <v>20.57</v>
      </c>
      <c r="H371" s="1">
        <f>ROUND((IF('[2]National Polling Changes'!$W371&gt;43409,'[2]National Polling Changes'!AD371*100,H370)),2)</f>
        <v>0.05</v>
      </c>
      <c r="I371" s="1">
        <f>ROUND((IF('[2]National Polling Changes'!$W371&gt;43409,'[2]National Polling Changes'!AE371*100,I370)),2)</f>
        <v>13.74</v>
      </c>
      <c r="J371" s="1">
        <f>ROUND((IF('[2]National Polling Changes'!$W371&gt;43409,'[2]National Polling Changes'!AF371*100,J370)),2)</f>
        <v>0.11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36.15</v>
      </c>
      <c r="C372" s="1">
        <f>ROUND((IF('[2]National Polling Changes'!$W372&gt;43409,'[2]National Polling Changes'!Y372*100,C371)),2)</f>
        <v>3.62</v>
      </c>
      <c r="D372" s="1">
        <f>ROUND((IF('[2]National Polling Changes'!$W372&gt;43409,'[2]National Polling Changes'!Z372*100,D371)),2)</f>
        <v>4.4400000000000004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2.39</v>
      </c>
      <c r="G372" s="1">
        <f>ROUND((IF('[2]National Polling Changes'!$W372&gt;43409,'[2]National Polling Changes'!AC372*100,G371)),2)</f>
        <v>19.88</v>
      </c>
      <c r="H372" s="1">
        <f>ROUND((IF('[2]National Polling Changes'!$W372&gt;43409,'[2]National Polling Changes'!AD372*100,H371)),2)</f>
        <v>0.05</v>
      </c>
      <c r="I372" s="1">
        <f>ROUND((IF('[2]National Polling Changes'!$W372&gt;43409,'[2]National Polling Changes'!AE372*100,I371)),2)</f>
        <v>13.35</v>
      </c>
      <c r="J372" s="1">
        <f>ROUND((IF('[2]National Polling Changes'!$W372&gt;43409,'[2]National Polling Changes'!AF372*100,J371)),2)</f>
        <v>0.11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36.15</v>
      </c>
      <c r="C373" s="1">
        <f>ROUND((IF('[2]National Polling Changes'!$W373&gt;43409,'[2]National Polling Changes'!Y373*100,C372)),2)</f>
        <v>3.62</v>
      </c>
      <c r="D373" s="1">
        <f>ROUND((IF('[2]National Polling Changes'!$W373&gt;43409,'[2]National Polling Changes'!Z373*100,D372)),2)</f>
        <v>4.4400000000000004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2.39</v>
      </c>
      <c r="G373" s="1">
        <f>ROUND((IF('[2]National Polling Changes'!$W373&gt;43409,'[2]National Polling Changes'!AC373*100,G372)),2)</f>
        <v>19.88</v>
      </c>
      <c r="H373" s="1">
        <f>ROUND((IF('[2]National Polling Changes'!$W373&gt;43409,'[2]National Polling Changes'!AD373*100,H372)),2)</f>
        <v>0.05</v>
      </c>
      <c r="I373" s="1">
        <f>ROUND((IF('[2]National Polling Changes'!$W373&gt;43409,'[2]National Polling Changes'!AE373*100,I372)),2)</f>
        <v>13.35</v>
      </c>
      <c r="J373" s="1">
        <f>ROUND((IF('[2]National Polling Changes'!$W373&gt;43409,'[2]National Polling Changes'!AF373*100,J372)),2)</f>
        <v>0.11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36.15</v>
      </c>
      <c r="C374" s="1">
        <f>ROUND((IF('[2]National Polling Changes'!$W374&gt;43409,'[2]National Polling Changes'!Y374*100,C373)),2)</f>
        <v>3.62</v>
      </c>
      <c r="D374" s="1">
        <f>ROUND((IF('[2]National Polling Changes'!$W374&gt;43409,'[2]National Polling Changes'!Z374*100,D373)),2)</f>
        <v>4.4400000000000004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2.39</v>
      </c>
      <c r="G374" s="1">
        <f>ROUND((IF('[2]National Polling Changes'!$W374&gt;43409,'[2]National Polling Changes'!AC374*100,G373)),2)</f>
        <v>19.88</v>
      </c>
      <c r="H374" s="1">
        <f>ROUND((IF('[2]National Polling Changes'!$W374&gt;43409,'[2]National Polling Changes'!AD374*100,H373)),2)</f>
        <v>0.05</v>
      </c>
      <c r="I374" s="1">
        <f>ROUND((IF('[2]National Polling Changes'!$W374&gt;43409,'[2]National Polling Changes'!AE374*100,I373)),2)</f>
        <v>13.35</v>
      </c>
      <c r="J374" s="1">
        <f>ROUND((IF('[2]National Polling Changes'!$W374&gt;43409,'[2]National Polling Changes'!AF374*100,J373)),2)</f>
        <v>0.11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36.15</v>
      </c>
      <c r="C375" s="1">
        <f>ROUND((IF('[2]National Polling Changes'!$W375&gt;43409,'[2]National Polling Changes'!Y375*100,C374)),2)</f>
        <v>3.62</v>
      </c>
      <c r="D375" s="1">
        <f>ROUND((IF('[2]National Polling Changes'!$W375&gt;43409,'[2]National Polling Changes'!Z375*100,D374)),2)</f>
        <v>4.4400000000000004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2.39</v>
      </c>
      <c r="G375" s="1">
        <f>ROUND((IF('[2]National Polling Changes'!$W375&gt;43409,'[2]National Polling Changes'!AC375*100,G374)),2)</f>
        <v>19.88</v>
      </c>
      <c r="H375" s="1">
        <f>ROUND((IF('[2]National Polling Changes'!$W375&gt;43409,'[2]National Polling Changes'!AD375*100,H374)),2)</f>
        <v>0.05</v>
      </c>
      <c r="I375" s="1">
        <f>ROUND((IF('[2]National Polling Changes'!$W375&gt;43409,'[2]National Polling Changes'!AE375*100,I374)),2)</f>
        <v>13.35</v>
      </c>
      <c r="J375" s="1">
        <f>ROUND((IF('[2]National Polling Changes'!$W375&gt;43409,'[2]National Polling Changes'!AF375*100,J374)),2)</f>
        <v>0.11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36.15</v>
      </c>
      <c r="C376" s="1">
        <f>ROUND((IF('[2]National Polling Changes'!$W376&gt;43409,'[2]National Polling Changes'!Y376*100,C375)),2)</f>
        <v>3.62</v>
      </c>
      <c r="D376" s="1">
        <f>ROUND((IF('[2]National Polling Changes'!$W376&gt;43409,'[2]National Polling Changes'!Z376*100,D375)),2)</f>
        <v>4.4400000000000004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2.39</v>
      </c>
      <c r="G376" s="1">
        <f>ROUND((IF('[2]National Polling Changes'!$W376&gt;43409,'[2]National Polling Changes'!AC376*100,G375)),2)</f>
        <v>19.88</v>
      </c>
      <c r="H376" s="1">
        <f>ROUND((IF('[2]National Polling Changes'!$W376&gt;43409,'[2]National Polling Changes'!AD376*100,H375)),2)</f>
        <v>0.05</v>
      </c>
      <c r="I376" s="1">
        <f>ROUND((IF('[2]National Polling Changes'!$W376&gt;43409,'[2]National Polling Changes'!AE376*100,I375)),2)</f>
        <v>13.35</v>
      </c>
      <c r="J376" s="1">
        <f>ROUND((IF('[2]National Polling Changes'!$W376&gt;43409,'[2]National Polling Changes'!AF376*100,J375)),2)</f>
        <v>0.11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36.15</v>
      </c>
      <c r="C377" s="1">
        <f>ROUND((IF('[2]National Polling Changes'!$W377&gt;43409,'[2]National Polling Changes'!Y377*100,C376)),2)</f>
        <v>3.62</v>
      </c>
      <c r="D377" s="1">
        <f>ROUND((IF('[2]National Polling Changes'!$W377&gt;43409,'[2]National Polling Changes'!Z377*100,D376)),2)</f>
        <v>4.4400000000000004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2.39</v>
      </c>
      <c r="G377" s="1">
        <f>ROUND((IF('[2]National Polling Changes'!$W377&gt;43409,'[2]National Polling Changes'!AC377*100,G376)),2)</f>
        <v>19.88</v>
      </c>
      <c r="H377" s="1">
        <f>ROUND((IF('[2]National Polling Changes'!$W377&gt;43409,'[2]National Polling Changes'!AD377*100,H376)),2)</f>
        <v>0.05</v>
      </c>
      <c r="I377" s="1">
        <f>ROUND((IF('[2]National Polling Changes'!$W377&gt;43409,'[2]National Polling Changes'!AE377*100,I376)),2)</f>
        <v>13.35</v>
      </c>
      <c r="J377" s="1">
        <f>ROUND((IF('[2]National Polling Changes'!$W377&gt;43409,'[2]National Polling Changes'!AF377*100,J376)),2)</f>
        <v>0.11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36.08</v>
      </c>
      <c r="C378" s="1">
        <f>ROUND((IF('[2]National Polling Changes'!$W378&gt;43409,'[2]National Polling Changes'!Y378*100,C377)),2)</f>
        <v>3.32</v>
      </c>
      <c r="D378" s="1">
        <f>ROUND((IF('[2]National Polling Changes'!$W378&gt;43409,'[2]National Polling Changes'!Z378*100,D377)),2)</f>
        <v>4.2699999999999996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2.17</v>
      </c>
      <c r="G378" s="1">
        <f>ROUND((IF('[2]National Polling Changes'!$W378&gt;43409,'[2]National Polling Changes'!AC378*100,G377)),2)</f>
        <v>20.329999999999998</v>
      </c>
      <c r="H378" s="1">
        <f>ROUND((IF('[2]National Polling Changes'!$W378&gt;43409,'[2]National Polling Changes'!AD378*100,H377)),2)</f>
        <v>0.06</v>
      </c>
      <c r="I378" s="1">
        <f>ROUND((IF('[2]National Polling Changes'!$W378&gt;43409,'[2]National Polling Changes'!AE378*100,I377)),2)</f>
        <v>13.77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36.08</v>
      </c>
      <c r="C379" s="1">
        <f>ROUND((IF('[2]National Polling Changes'!$W379&gt;43409,'[2]National Polling Changes'!Y379*100,C378)),2)</f>
        <v>3.32</v>
      </c>
      <c r="D379" s="1">
        <f>ROUND((IF('[2]National Polling Changes'!$W379&gt;43409,'[2]National Polling Changes'!Z379*100,D378)),2)</f>
        <v>4.2699999999999996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2.17</v>
      </c>
      <c r="G379" s="1">
        <f>ROUND((IF('[2]National Polling Changes'!$W379&gt;43409,'[2]National Polling Changes'!AC379*100,G378)),2)</f>
        <v>20.329999999999998</v>
      </c>
      <c r="H379" s="1">
        <f>ROUND((IF('[2]National Polling Changes'!$W379&gt;43409,'[2]National Polling Changes'!AD379*100,H378)),2)</f>
        <v>0.06</v>
      </c>
      <c r="I379" s="1">
        <f>ROUND((IF('[2]National Polling Changes'!$W379&gt;43409,'[2]National Polling Changes'!AE379*100,I378)),2)</f>
        <v>13.77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36.08</v>
      </c>
      <c r="C380" s="1">
        <f>ROUND((IF('[2]National Polling Changes'!$W380&gt;43409,'[2]National Polling Changes'!Y380*100,C379)),2)</f>
        <v>3.32</v>
      </c>
      <c r="D380" s="1">
        <f>ROUND((IF('[2]National Polling Changes'!$W380&gt;43409,'[2]National Polling Changes'!Z380*100,D379)),2)</f>
        <v>4.2699999999999996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2.17</v>
      </c>
      <c r="G380" s="1">
        <f>ROUND((IF('[2]National Polling Changes'!$W380&gt;43409,'[2]National Polling Changes'!AC380*100,G379)),2)</f>
        <v>20.329999999999998</v>
      </c>
      <c r="H380" s="1">
        <f>ROUND((IF('[2]National Polling Changes'!$W380&gt;43409,'[2]National Polling Changes'!AD380*100,H379)),2)</f>
        <v>0.06</v>
      </c>
      <c r="I380" s="1">
        <f>ROUND((IF('[2]National Polling Changes'!$W380&gt;43409,'[2]National Polling Changes'!AE380*100,I379)),2)</f>
        <v>13.77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35.200000000000003</v>
      </c>
      <c r="C383" s="1">
        <f>ROUND((IF('[2]National Polling Changes'!$W383&gt;43409,'[2]National Polling Changes'!Y383*100,C382)),2)</f>
        <v>3.79</v>
      </c>
      <c r="D383" s="1">
        <f>ROUND((IF('[2]National Polling Changes'!$W383&gt;43409,'[2]National Polling Changes'!Z383*100,D382)),2)</f>
        <v>4.21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1.77</v>
      </c>
      <c r="G383" s="1">
        <f>ROUND((IF('[2]National Polling Changes'!$W383&gt;43409,'[2]National Polling Changes'!AC383*100,G382)),2)</f>
        <v>20.78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14.18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Alabama</v>
      </c>
      <c r="B2" t="str">
        <f>[2]ranks!T2</f>
        <v>Biden</v>
      </c>
      <c r="C2">
        <f>[2]ranks!U2</f>
        <v>35</v>
      </c>
      <c r="D2" t="str">
        <f>[2]ranks!V2</f>
        <v>Sanders</v>
      </c>
      <c r="E2">
        <f>[2]ranks!W2</f>
        <v>19</v>
      </c>
      <c r="F2" t="str">
        <f>[2]ranks!X2</f>
        <v>Bloomberg</v>
      </c>
      <c r="G2">
        <f>[2]ranks!Y2</f>
        <v>12.3</v>
      </c>
      <c r="H2" t="str">
        <f>[2]ranks!Z2</f>
        <v>Warren</v>
      </c>
      <c r="I2">
        <f>[2]ranks!AA2</f>
        <v>11.7</v>
      </c>
      <c r="J2" t="str">
        <f>[2]ranks!AB2</f>
        <v>Buttigieg</v>
      </c>
      <c r="K2">
        <f>[2]ranks!AC2</f>
        <v>6.9</v>
      </c>
      <c r="L2" t="str">
        <f>[2]ranks!AD2</f>
        <v>Klobuchar</v>
      </c>
      <c r="M2">
        <f>[2]ranks!AE2</f>
        <v>4.0999999999999996</v>
      </c>
      <c r="N2" t="str">
        <f>[2]ranks!AF2</f>
        <v>Yang</v>
      </c>
      <c r="O2">
        <f>[2]ranks!AG2</f>
        <v>3.5</v>
      </c>
      <c r="P2" t="str">
        <f>[2]ranks!AH2</f>
        <v>Steyer</v>
      </c>
      <c r="Q2">
        <f>[2]ranks!AI2</f>
        <v>2.5</v>
      </c>
      <c r="R2" t="str">
        <f>[2]ranks!AJ2</f>
        <v>Booker</v>
      </c>
      <c r="S2">
        <f>[2]ranks!AK2</f>
        <v>0</v>
      </c>
    </row>
    <row r="3" spans="1:19">
      <c r="A3" t="str">
        <f>[2]ranks!A3</f>
        <v>Alaska</v>
      </c>
      <c r="B3" t="str">
        <f>[2]ranks!T3</f>
        <v>Biden</v>
      </c>
      <c r="C3">
        <f>[2]ranks!U3</f>
        <v>26.5</v>
      </c>
      <c r="D3" t="str">
        <f>[2]ranks!V3</f>
        <v>Sanders</v>
      </c>
      <c r="E3">
        <f>[2]ranks!W3</f>
        <v>24.8</v>
      </c>
      <c r="F3" t="str">
        <f>[2]ranks!X3</f>
        <v>Warren</v>
      </c>
      <c r="G3">
        <f>[2]ranks!Y3</f>
        <v>14.5</v>
      </c>
      <c r="H3" t="str">
        <f>[2]ranks!Z3</f>
        <v>Buttigieg</v>
      </c>
      <c r="I3">
        <f>[2]ranks!AA3</f>
        <v>9.4</v>
      </c>
      <c r="J3" t="str">
        <f>[2]ranks!AB3</f>
        <v>Bloomberg</v>
      </c>
      <c r="K3">
        <f>[2]ranks!AC3</f>
        <v>8.6999999999999993</v>
      </c>
      <c r="L3" t="str">
        <f>[2]ranks!AD3</f>
        <v>Yang</v>
      </c>
      <c r="M3">
        <f>[2]ranks!AE3</f>
        <v>4.4000000000000004</v>
      </c>
      <c r="N3" t="str">
        <f>[2]ranks!AF3</f>
        <v>Klobuchar</v>
      </c>
      <c r="O3">
        <f>[2]ranks!AG3</f>
        <v>4.0999999999999996</v>
      </c>
      <c r="P3" t="str">
        <f>[2]ranks!AH3</f>
        <v>Steyer</v>
      </c>
      <c r="Q3">
        <f>[2]ranks!AI3</f>
        <v>2.6</v>
      </c>
      <c r="R3" t="str">
        <f>[2]ranks!AJ3</f>
        <v>Booker</v>
      </c>
      <c r="S3">
        <f>[2]ranks!AK3</f>
        <v>0</v>
      </c>
    </row>
    <row r="4" spans="1:19">
      <c r="A4" t="str">
        <f>[2]ranks!A4</f>
        <v>American Samoa</v>
      </c>
      <c r="B4" t="str">
        <f>[2]ranks!T4</f>
        <v>Biden</v>
      </c>
      <c r="C4">
        <f>[2]ranks!U4</f>
        <v>26.4</v>
      </c>
      <c r="D4" t="str">
        <f>[2]ranks!V4</f>
        <v>Sanders</v>
      </c>
      <c r="E4">
        <f>[2]ranks!W4</f>
        <v>25</v>
      </c>
      <c r="F4" t="str">
        <f>[2]ranks!X4</f>
        <v>Warren</v>
      </c>
      <c r="G4">
        <f>[2]ranks!Y4</f>
        <v>14.8</v>
      </c>
      <c r="H4" t="str">
        <f>[2]ranks!Z4</f>
        <v>Buttigieg</v>
      </c>
      <c r="I4">
        <f>[2]ranks!AA4</f>
        <v>9.6999999999999993</v>
      </c>
      <c r="J4" t="str">
        <f>[2]ranks!AB4</f>
        <v>Bloomberg</v>
      </c>
      <c r="K4">
        <f>[2]ranks!AC4</f>
        <v>8.6999999999999993</v>
      </c>
      <c r="L4" t="str">
        <f>[2]ranks!AD4</f>
        <v>Klobuchar</v>
      </c>
      <c r="M4">
        <f>[2]ranks!AE4</f>
        <v>4.4000000000000004</v>
      </c>
      <c r="N4" t="str">
        <f>[2]ranks!AF4</f>
        <v>Yang</v>
      </c>
      <c r="O4">
        <f>[2]ranks!AG4</f>
        <v>4.0999999999999996</v>
      </c>
      <c r="P4" t="str">
        <f>[2]ranks!AH4</f>
        <v>Steyer</v>
      </c>
      <c r="Q4">
        <f>[2]ranks!AI4</f>
        <v>2</v>
      </c>
      <c r="R4" t="str">
        <f>[2]ranks!AJ4</f>
        <v>Booker</v>
      </c>
      <c r="S4">
        <f>[2]ranks!AK4</f>
        <v>0</v>
      </c>
    </row>
    <row r="5" spans="1:19">
      <c r="A5" t="str">
        <f>[2]ranks!A5</f>
        <v>Arizona</v>
      </c>
      <c r="B5" t="str">
        <f>[2]ranks!T5</f>
        <v>Biden</v>
      </c>
      <c r="C5">
        <f>[2]ranks!U5</f>
        <v>27.5</v>
      </c>
      <c r="D5" t="str">
        <f>[2]ranks!V5</f>
        <v>Sanders</v>
      </c>
      <c r="E5">
        <f>[2]ranks!W5</f>
        <v>24.3</v>
      </c>
      <c r="F5" t="str">
        <f>[2]ranks!X5</f>
        <v>Warren</v>
      </c>
      <c r="G5">
        <f>[2]ranks!Y5</f>
        <v>13.4</v>
      </c>
      <c r="H5" t="str">
        <f>[2]ranks!Z5</f>
        <v>Bloomberg</v>
      </c>
      <c r="I5">
        <f>[2]ranks!AA5</f>
        <v>9.5</v>
      </c>
      <c r="J5" t="str">
        <f>[2]ranks!AB5</f>
        <v>Buttigieg</v>
      </c>
      <c r="K5">
        <f>[2]ranks!AC5</f>
        <v>9.4</v>
      </c>
      <c r="L5" t="str">
        <f>[2]ranks!AD5</f>
        <v>Yang</v>
      </c>
      <c r="M5">
        <f>[2]ranks!AE5</f>
        <v>4.7</v>
      </c>
      <c r="N5" t="str">
        <f>[2]ranks!AF5</f>
        <v>Klobuchar</v>
      </c>
      <c r="O5">
        <f>[2]ranks!AG5</f>
        <v>3.9</v>
      </c>
      <c r="P5" t="str">
        <f>[2]ranks!AH5</f>
        <v>Steyer</v>
      </c>
      <c r="Q5">
        <f>[2]ranks!AI5</f>
        <v>2.2999999999999998</v>
      </c>
      <c r="R5" t="str">
        <f>[2]ranks!AJ5</f>
        <v>Booker</v>
      </c>
      <c r="S5">
        <f>[2]ranks!AK5</f>
        <v>0</v>
      </c>
    </row>
    <row r="6" spans="1:19">
      <c r="A6" t="str">
        <f>[2]ranks!A6</f>
        <v>Arkansas</v>
      </c>
      <c r="B6" t="str">
        <f>[2]ranks!T6</f>
        <v>Biden</v>
      </c>
      <c r="C6">
        <f>[2]ranks!U6</f>
        <v>31.2</v>
      </c>
      <c r="D6" t="str">
        <f>[2]ranks!V6</f>
        <v>Sanders</v>
      </c>
      <c r="E6">
        <f>[2]ranks!W6</f>
        <v>20.399999999999999</v>
      </c>
      <c r="F6" t="str">
        <f>[2]ranks!X6</f>
        <v>Warren</v>
      </c>
      <c r="G6">
        <f>[2]ranks!Y6</f>
        <v>12.6</v>
      </c>
      <c r="H6" t="str">
        <f>[2]ranks!Z6</f>
        <v>Bloomberg</v>
      </c>
      <c r="I6">
        <f>[2]ranks!AA6</f>
        <v>12.3</v>
      </c>
      <c r="J6" t="str">
        <f>[2]ranks!AB6</f>
        <v>Buttigieg</v>
      </c>
      <c r="K6">
        <f>[2]ranks!AC6</f>
        <v>8.1999999999999993</v>
      </c>
      <c r="L6" t="str">
        <f>[2]ranks!AD6</f>
        <v>Klobuchar</v>
      </c>
      <c r="M6">
        <f>[2]ranks!AE6</f>
        <v>4.7</v>
      </c>
      <c r="N6" t="str">
        <f>[2]ranks!AF6</f>
        <v>Yang</v>
      </c>
      <c r="O6">
        <f>[2]ranks!AG6</f>
        <v>3.6</v>
      </c>
      <c r="P6" t="str">
        <f>[2]ranks!AH6</f>
        <v>Steyer</v>
      </c>
      <c r="Q6">
        <f>[2]ranks!AI6</f>
        <v>1.9</v>
      </c>
      <c r="R6" t="str">
        <f>[2]ranks!AJ6</f>
        <v>Booker</v>
      </c>
      <c r="S6">
        <f>[2]ranks!AK6</f>
        <v>0</v>
      </c>
    </row>
    <row r="7" spans="1:19">
      <c r="A7" t="str">
        <f>[2]ranks!A7</f>
        <v>California</v>
      </c>
      <c r="B7" t="str">
        <f>[2]ranks!T7</f>
        <v>Sanders</v>
      </c>
      <c r="C7">
        <f>[2]ranks!U7</f>
        <v>28.4</v>
      </c>
      <c r="D7" t="str">
        <f>[2]ranks!V7</f>
        <v>Biden</v>
      </c>
      <c r="E7">
        <f>[2]ranks!W7</f>
        <v>20.6</v>
      </c>
      <c r="F7" t="str">
        <f>[2]ranks!X7</f>
        <v>Warren</v>
      </c>
      <c r="G7">
        <f>[2]ranks!Y7</f>
        <v>16.899999999999999</v>
      </c>
      <c r="H7" t="str">
        <f>[2]ranks!Z7</f>
        <v>Bloomberg</v>
      </c>
      <c r="I7">
        <f>[2]ranks!AA7</f>
        <v>8.9</v>
      </c>
      <c r="J7" t="str">
        <f>[2]ranks!AB7</f>
        <v>Buttigieg</v>
      </c>
      <c r="K7">
        <f>[2]ranks!AC7</f>
        <v>8.5</v>
      </c>
      <c r="L7" t="str">
        <f>[2]ranks!AD7</f>
        <v>Yang</v>
      </c>
      <c r="M7">
        <f>[2]ranks!AE7</f>
        <v>4.9000000000000004</v>
      </c>
      <c r="N7" t="str">
        <f>[2]ranks!AF7</f>
        <v>Klobuchar</v>
      </c>
      <c r="O7">
        <f>[2]ranks!AG7</f>
        <v>4.3</v>
      </c>
      <c r="P7" t="str">
        <f>[2]ranks!AH7</f>
        <v>Steyer</v>
      </c>
      <c r="Q7">
        <f>[2]ranks!AI7</f>
        <v>2.6</v>
      </c>
      <c r="R7" t="str">
        <f>[2]ranks!AJ7</f>
        <v>Booker</v>
      </c>
      <c r="S7">
        <f>[2]ranks!AK7</f>
        <v>0</v>
      </c>
    </row>
    <row r="8" spans="1:19">
      <c r="A8" t="str">
        <f>[2]ranks!A8</f>
        <v>Colorado</v>
      </c>
      <c r="B8" t="str">
        <f>[2]ranks!T8</f>
        <v>Sanders</v>
      </c>
      <c r="C8">
        <f>[2]ranks!U8</f>
        <v>29</v>
      </c>
      <c r="D8" t="str">
        <f>[2]ranks!V8</f>
        <v>Biden</v>
      </c>
      <c r="E8">
        <f>[2]ranks!W8</f>
        <v>20.9</v>
      </c>
      <c r="F8" t="str">
        <f>[2]ranks!X8</f>
        <v>Warren</v>
      </c>
      <c r="G8">
        <f>[2]ranks!Y8</f>
        <v>14.4</v>
      </c>
      <c r="H8" t="str">
        <f>[2]ranks!Z8</f>
        <v>Buttigieg</v>
      </c>
      <c r="I8">
        <f>[2]ranks!AA8</f>
        <v>9.6999999999999993</v>
      </c>
      <c r="J8" t="str">
        <f>[2]ranks!AB8</f>
        <v>Bloomberg</v>
      </c>
      <c r="K8">
        <f>[2]ranks!AC8</f>
        <v>9.1999999999999993</v>
      </c>
      <c r="L8" t="str">
        <f>[2]ranks!AD8</f>
        <v>Yang</v>
      </c>
      <c r="M8">
        <f>[2]ranks!AE8</f>
        <v>4.9000000000000004</v>
      </c>
      <c r="N8" t="str">
        <f>[2]ranks!AF8</f>
        <v>Klobuchar</v>
      </c>
      <c r="O8">
        <f>[2]ranks!AG8</f>
        <v>4.3</v>
      </c>
      <c r="P8" t="str">
        <f>[2]ranks!AH8</f>
        <v>Steyer</v>
      </c>
      <c r="Q8">
        <f>[2]ranks!AI8</f>
        <v>2.6</v>
      </c>
      <c r="R8" t="str">
        <f>[2]ranks!AJ8</f>
        <v>Booker</v>
      </c>
      <c r="S8">
        <f>[2]ranks!AK8</f>
        <v>0</v>
      </c>
    </row>
    <row r="9" spans="1:19">
      <c r="A9" t="str">
        <f>[2]ranks!A9</f>
        <v>Connecticut</v>
      </c>
      <c r="B9" t="str">
        <f>[2]ranks!T9</f>
        <v>Sanders</v>
      </c>
      <c r="C9">
        <f>[2]ranks!U9</f>
        <v>24.7</v>
      </c>
      <c r="D9" t="str">
        <f>[2]ranks!V9</f>
        <v>Biden</v>
      </c>
      <c r="E9">
        <f>[2]ranks!W9</f>
        <v>20.8</v>
      </c>
      <c r="F9" t="str">
        <f>[2]ranks!X9</f>
        <v>Warren</v>
      </c>
      <c r="G9">
        <f>[2]ranks!Y9</f>
        <v>16.600000000000001</v>
      </c>
      <c r="H9" t="str">
        <f>[2]ranks!Z9</f>
        <v>Buttigieg</v>
      </c>
      <c r="I9">
        <f>[2]ranks!AA9</f>
        <v>11.3</v>
      </c>
      <c r="J9" t="str">
        <f>[2]ranks!AB9</f>
        <v>Bloomberg</v>
      </c>
      <c r="K9">
        <f>[2]ranks!AC9</f>
        <v>10.7</v>
      </c>
      <c r="L9" t="str">
        <f>[2]ranks!AD9</f>
        <v>Klobuchar</v>
      </c>
      <c r="M9">
        <f>[2]ranks!AE9</f>
        <v>4.5999999999999996</v>
      </c>
      <c r="N9" t="str">
        <f>[2]ranks!AF9</f>
        <v>Yang</v>
      </c>
      <c r="O9">
        <f>[2]ranks!AG9</f>
        <v>3.8</v>
      </c>
      <c r="P9" t="str">
        <f>[2]ranks!AH9</f>
        <v>Steyer</v>
      </c>
      <c r="Q9">
        <f>[2]ranks!AI9</f>
        <v>2.5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Delaware</v>
      </c>
      <c r="B10" t="str">
        <f>[2]ranks!T10</f>
        <v>Biden</v>
      </c>
      <c r="C10">
        <f>[2]ranks!U10</f>
        <v>32.1</v>
      </c>
      <c r="D10" t="str">
        <f>[2]ranks!V10</f>
        <v>Sanders</v>
      </c>
      <c r="E10">
        <f>[2]ranks!W10</f>
        <v>21.5</v>
      </c>
      <c r="F10" t="str">
        <f>[2]ranks!X10</f>
        <v>Warren</v>
      </c>
      <c r="G10">
        <f>[2]ranks!Y10</f>
        <v>13.2</v>
      </c>
      <c r="H10" t="str">
        <f>[2]ranks!Z10</f>
        <v>Bloomberg</v>
      </c>
      <c r="I10">
        <f>[2]ranks!AA10</f>
        <v>9.9</v>
      </c>
      <c r="J10" t="str">
        <f>[2]ranks!AB10</f>
        <v>Buttigieg</v>
      </c>
      <c r="K10">
        <f>[2]ranks!AC10</f>
        <v>9.5</v>
      </c>
      <c r="L10" t="str">
        <f>[2]ranks!AD10</f>
        <v>Klobuchar</v>
      </c>
      <c r="M10">
        <f>[2]ranks!AE10</f>
        <v>3.5</v>
      </c>
      <c r="N10" t="str">
        <f>[2]ranks!AF10</f>
        <v>Yang</v>
      </c>
      <c r="O10">
        <f>[2]ranks!AG10</f>
        <v>3.2</v>
      </c>
      <c r="P10" t="str">
        <f>[2]ranks!AH10</f>
        <v>Steyer</v>
      </c>
      <c r="Q10">
        <f>[2]ranks!AI10</f>
        <v>2.1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District of Columbia</v>
      </c>
      <c r="B12" t="str">
        <f>[2]ranks!T12</f>
        <v>Biden</v>
      </c>
      <c r="C12">
        <f>[2]ranks!U12</f>
        <v>36.299999999999997</v>
      </c>
      <c r="D12" t="str">
        <f>[2]ranks!V12</f>
        <v>Sanders</v>
      </c>
      <c r="E12">
        <f>[2]ranks!W12</f>
        <v>19.8</v>
      </c>
      <c r="F12" t="str">
        <f>[2]ranks!X12</f>
        <v>Bloomberg</v>
      </c>
      <c r="G12">
        <f>[2]ranks!Y12</f>
        <v>12</v>
      </c>
      <c r="H12" t="str">
        <f>[2]ranks!Z12</f>
        <v>Warren</v>
      </c>
      <c r="I12">
        <f>[2]ranks!AA12</f>
        <v>11.1</v>
      </c>
      <c r="J12" t="str">
        <f>[2]ranks!AB12</f>
        <v>Buttigieg</v>
      </c>
      <c r="K12">
        <f>[2]ranks!AC12</f>
        <v>5.8</v>
      </c>
      <c r="L12" t="str">
        <f>[2]ranks!AD12</f>
        <v>Yang</v>
      </c>
      <c r="M12">
        <f>[2]ranks!AE12</f>
        <v>3.7</v>
      </c>
      <c r="N12" t="str">
        <f>[2]ranks!AF12</f>
        <v>Klobuchar</v>
      </c>
      <c r="O12">
        <f>[2]ranks!AG12</f>
        <v>3.7</v>
      </c>
      <c r="P12" t="str">
        <f>[2]ranks!AH12</f>
        <v>Steyer</v>
      </c>
      <c r="Q12">
        <f>[2]ranks!AI12</f>
        <v>2.6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Florida</v>
      </c>
      <c r="B13" t="str">
        <f>[2]ranks!T13</f>
        <v>Biden</v>
      </c>
      <c r="C13">
        <f>[2]ranks!U13</f>
        <v>30.9</v>
      </c>
      <c r="D13" t="str">
        <f>[2]ranks!V13</f>
        <v>Sanders</v>
      </c>
      <c r="E13">
        <f>[2]ranks!W13</f>
        <v>19</v>
      </c>
      <c r="F13" t="str">
        <f>[2]ranks!X13</f>
        <v>Bloomberg</v>
      </c>
      <c r="G13">
        <f>[2]ranks!Y13</f>
        <v>14.4</v>
      </c>
      <c r="H13" t="str">
        <f>[2]ranks!Z13</f>
        <v>Warren</v>
      </c>
      <c r="I13">
        <f>[2]ranks!AA13</f>
        <v>13</v>
      </c>
      <c r="J13" t="str">
        <f>[2]ranks!AB13</f>
        <v>Buttigieg</v>
      </c>
      <c r="K13">
        <f>[2]ranks!AC13</f>
        <v>7.3</v>
      </c>
      <c r="L13" t="str">
        <f>[2]ranks!AD13</f>
        <v>Klobuchar</v>
      </c>
      <c r="M13">
        <f>[2]ranks!AE13</f>
        <v>5.2</v>
      </c>
      <c r="N13" t="str">
        <f>[2]ranks!AF13</f>
        <v>Yang</v>
      </c>
      <c r="O13">
        <f>[2]ranks!AG13</f>
        <v>3.1</v>
      </c>
      <c r="P13" t="str">
        <f>[2]ranks!AH13</f>
        <v>Steyer</v>
      </c>
      <c r="Q13">
        <f>[2]ranks!AI13</f>
        <v>2.2000000000000002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Georgia</v>
      </c>
      <c r="B14" t="str">
        <f>[2]ranks!T14</f>
        <v>Biden</v>
      </c>
      <c r="C14">
        <f>[2]ranks!U14</f>
        <v>34.1</v>
      </c>
      <c r="D14" t="str">
        <f>[2]ranks!V14</f>
        <v>Sanders</v>
      </c>
      <c r="E14">
        <f>[2]ranks!W14</f>
        <v>19.600000000000001</v>
      </c>
      <c r="F14" t="str">
        <f>[2]ranks!X14</f>
        <v>Bloomberg</v>
      </c>
      <c r="G14">
        <f>[2]ranks!Y14</f>
        <v>12.7</v>
      </c>
      <c r="H14" t="str">
        <f>[2]ranks!Z14</f>
        <v>Warren</v>
      </c>
      <c r="I14">
        <f>[2]ranks!AA14</f>
        <v>11.4</v>
      </c>
      <c r="J14" t="str">
        <f>[2]ranks!AB14</f>
        <v>Buttigieg</v>
      </c>
      <c r="K14">
        <f>[2]ranks!AC14</f>
        <v>7.1</v>
      </c>
      <c r="L14" t="str">
        <f>[2]ranks!AD14</f>
        <v>Klobuchar</v>
      </c>
      <c r="M14">
        <f>[2]ranks!AE14</f>
        <v>4.0999999999999996</v>
      </c>
      <c r="N14" t="str">
        <f>[2]ranks!AF14</f>
        <v>Yang</v>
      </c>
      <c r="O14">
        <f>[2]ranks!AG14</f>
        <v>3.7</v>
      </c>
      <c r="P14" t="str">
        <f>[2]ranks!AH14</f>
        <v>Steyer</v>
      </c>
      <c r="Q14">
        <f>[2]ranks!AI14</f>
        <v>2.4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Guam</v>
      </c>
      <c r="B15" t="str">
        <f>[2]ranks!T15</f>
        <v>Biden</v>
      </c>
      <c r="C15">
        <f>[2]ranks!U15</f>
        <v>26.4</v>
      </c>
      <c r="D15" t="str">
        <f>[2]ranks!V15</f>
        <v>Sanders</v>
      </c>
      <c r="E15">
        <f>[2]ranks!W15</f>
        <v>25</v>
      </c>
      <c r="F15" t="str">
        <f>[2]ranks!X15</f>
        <v>Warren</v>
      </c>
      <c r="G15">
        <f>[2]ranks!Y15</f>
        <v>14.8</v>
      </c>
      <c r="H15" t="str">
        <f>[2]ranks!Z15</f>
        <v>Buttigieg</v>
      </c>
      <c r="I15">
        <f>[2]ranks!AA15</f>
        <v>9.6999999999999993</v>
      </c>
      <c r="J15" t="str">
        <f>[2]ranks!AB15</f>
        <v>Bloomberg</v>
      </c>
      <c r="K15">
        <f>[2]ranks!AC15</f>
        <v>8.6999999999999993</v>
      </c>
      <c r="L15" t="str">
        <f>[2]ranks!AD15</f>
        <v>Klobuchar</v>
      </c>
      <c r="M15">
        <f>[2]ranks!AE15</f>
        <v>4.4000000000000004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Hawaii</v>
      </c>
      <c r="B16" t="str">
        <f>[2]ranks!T16</f>
        <v>Sanders</v>
      </c>
      <c r="C16">
        <f>[2]ranks!U16</f>
        <v>27.2</v>
      </c>
      <c r="D16" t="str">
        <f>[2]ranks!V16</f>
        <v>Biden</v>
      </c>
      <c r="E16">
        <f>[2]ranks!W16</f>
        <v>21.2</v>
      </c>
      <c r="F16" t="str">
        <f>[2]ranks!X16</f>
        <v>Warren</v>
      </c>
      <c r="G16">
        <f>[2]ranks!Y16</f>
        <v>15.5</v>
      </c>
      <c r="H16" t="str">
        <f>[2]ranks!Z16</f>
        <v>Bloomberg</v>
      </c>
      <c r="I16">
        <f>[2]ranks!AA16</f>
        <v>9.6999999999999993</v>
      </c>
      <c r="J16" t="str">
        <f>[2]ranks!AB16</f>
        <v>Buttigieg</v>
      </c>
      <c r="K16">
        <f>[2]ranks!AC16</f>
        <v>8.8000000000000007</v>
      </c>
      <c r="L16" t="str">
        <f>[2]ranks!AD16</f>
        <v>Yang</v>
      </c>
      <c r="M16">
        <f>[2]ranks!AE16</f>
        <v>5.6</v>
      </c>
      <c r="N16" t="str">
        <f>[2]ranks!AF16</f>
        <v>Klobuchar</v>
      </c>
      <c r="O16">
        <f>[2]ranks!AG16</f>
        <v>4.2</v>
      </c>
      <c r="P16" t="str">
        <f>[2]ranks!AH16</f>
        <v>Steyer</v>
      </c>
      <c r="Q16">
        <f>[2]ranks!AI16</f>
        <v>2.9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Idaho</v>
      </c>
      <c r="B17" t="str">
        <f>[2]ranks!T17</f>
        <v>Sanders</v>
      </c>
      <c r="C17">
        <f>[2]ranks!U17</f>
        <v>31.4</v>
      </c>
      <c r="D17" t="str">
        <f>[2]ranks!V17</f>
        <v>Biden</v>
      </c>
      <c r="E17">
        <f>[2]ranks!W17</f>
        <v>21</v>
      </c>
      <c r="F17" t="str">
        <f>[2]ranks!X17</f>
        <v>Warren</v>
      </c>
      <c r="G17">
        <f>[2]ranks!Y17</f>
        <v>11.9</v>
      </c>
      <c r="H17" t="str">
        <f>[2]ranks!Z17</f>
        <v>Buttigieg</v>
      </c>
      <c r="I17">
        <f>[2]ranks!AA17</f>
        <v>9.8000000000000007</v>
      </c>
      <c r="J17" t="str">
        <f>[2]ranks!AB17</f>
        <v>Bloomberg</v>
      </c>
      <c r="K17">
        <f>[2]ranks!AC17</f>
        <v>9.8000000000000007</v>
      </c>
      <c r="L17" t="str">
        <f>[2]ranks!AD17</f>
        <v>Yang</v>
      </c>
      <c r="M17">
        <f>[2]ranks!AE17</f>
        <v>4.9000000000000004</v>
      </c>
      <c r="N17" t="str">
        <f>[2]ranks!AF17</f>
        <v>Klobuchar</v>
      </c>
      <c r="O17">
        <f>[2]ranks!AG17</f>
        <v>3.9</v>
      </c>
      <c r="P17" t="str">
        <f>[2]ranks!AH17</f>
        <v>Steyer</v>
      </c>
      <c r="Q17">
        <f>[2]ranks!AI17</f>
        <v>2.4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Illinois</v>
      </c>
      <c r="B18" t="str">
        <f>[2]ranks!T18</f>
        <v>Biden</v>
      </c>
      <c r="C18">
        <f>[2]ranks!U18</f>
        <v>24.7</v>
      </c>
      <c r="D18" t="str">
        <f>[2]ranks!V18</f>
        <v>Sanders</v>
      </c>
      <c r="E18">
        <f>[2]ranks!W18</f>
        <v>23.3</v>
      </c>
      <c r="F18" t="str">
        <f>[2]ranks!X18</f>
        <v>Warren</v>
      </c>
      <c r="G18">
        <f>[2]ranks!Y18</f>
        <v>14.1</v>
      </c>
      <c r="H18" t="str">
        <f>[2]ranks!Z18</f>
        <v>Buttigieg</v>
      </c>
      <c r="I18">
        <f>[2]ranks!AA18</f>
        <v>12.3</v>
      </c>
      <c r="J18" t="str">
        <f>[2]ranks!AB18</f>
        <v>Bloomberg</v>
      </c>
      <c r="K18">
        <f>[2]ranks!AC18</f>
        <v>9.9</v>
      </c>
      <c r="L18" t="str">
        <f>[2]ranks!AD18</f>
        <v>Klobuchar</v>
      </c>
      <c r="M18">
        <f>[2]ranks!AE18</f>
        <v>5.8</v>
      </c>
      <c r="N18" t="str">
        <f>[2]ranks!AF18</f>
        <v>Yang</v>
      </c>
      <c r="O18">
        <f>[2]ranks!AG18</f>
        <v>3.5</v>
      </c>
      <c r="P18" t="str">
        <f>[2]ranks!AH18</f>
        <v>Steyer</v>
      </c>
      <c r="Q18">
        <f>[2]ranks!AI18</f>
        <v>1.4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Indiana</v>
      </c>
      <c r="B19" t="str">
        <f>[2]ranks!T19</f>
        <v>Sanders</v>
      </c>
      <c r="C19">
        <f>[2]ranks!U19</f>
        <v>24.4</v>
      </c>
      <c r="D19" t="str">
        <f>[2]ranks!V19</f>
        <v>Biden</v>
      </c>
      <c r="E19">
        <f>[2]ranks!W19</f>
        <v>23.3</v>
      </c>
      <c r="F19" t="str">
        <f>[2]ranks!X19</f>
        <v>Buttigieg</v>
      </c>
      <c r="G19">
        <f>[2]ranks!Y19</f>
        <v>15.1</v>
      </c>
      <c r="H19" t="str">
        <f>[2]ranks!Z19</f>
        <v>Warren</v>
      </c>
      <c r="I19">
        <f>[2]ranks!AA19</f>
        <v>14.3</v>
      </c>
      <c r="J19" t="str">
        <f>[2]ranks!AB19</f>
        <v>Bloomberg</v>
      </c>
      <c r="K19">
        <f>[2]ranks!AC19</f>
        <v>6.5</v>
      </c>
      <c r="L19" t="str">
        <f>[2]ranks!AD19</f>
        <v>Klobuchar</v>
      </c>
      <c r="M19">
        <f>[2]ranks!AE19</f>
        <v>6.4</v>
      </c>
      <c r="N19" t="str">
        <f>[2]ranks!AF19</f>
        <v>Yang</v>
      </c>
      <c r="O19">
        <f>[2]ranks!AG19</f>
        <v>3.8</v>
      </c>
      <c r="P19" t="str">
        <f>[2]ranks!AH19</f>
        <v>Steyer</v>
      </c>
      <c r="Q19">
        <f>[2]ranks!AI19</f>
        <v>1.1000000000000001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Iowa</v>
      </c>
      <c r="B20" t="str">
        <f>[2]ranks!T20</f>
        <v>Sanders</v>
      </c>
      <c r="C20">
        <f>[2]ranks!U20</f>
        <v>24.7</v>
      </c>
      <c r="D20" t="str">
        <f>[2]ranks!V20</f>
        <v>Buttigieg</v>
      </c>
      <c r="E20">
        <f>[2]ranks!W20</f>
        <v>21.3</v>
      </c>
      <c r="F20" t="str">
        <f>[2]ranks!X20</f>
        <v>Warren</v>
      </c>
      <c r="G20">
        <f>[2]ranks!Y20</f>
        <v>18.600000000000001</v>
      </c>
      <c r="H20" t="str">
        <f>[2]ranks!Z20</f>
        <v>Biden</v>
      </c>
      <c r="I20">
        <f>[2]ranks!AA20</f>
        <v>14.9</v>
      </c>
      <c r="J20" t="str">
        <f>[2]ranks!AB20</f>
        <v>Klobuchar</v>
      </c>
      <c r="K20">
        <f>[2]ranks!AC20</f>
        <v>12.7</v>
      </c>
      <c r="L20" t="str">
        <f>[2]ranks!AD20</f>
        <v>Yang</v>
      </c>
      <c r="M20">
        <f>[2]ranks!AE20</f>
        <v>5</v>
      </c>
      <c r="N20" t="str">
        <f>[2]ranks!AF20</f>
        <v>Steyer</v>
      </c>
      <c r="O20">
        <f>[2]ranks!AG20</f>
        <v>1.7</v>
      </c>
      <c r="P20" t="str">
        <f>[2]ranks!AH20</f>
        <v>Bloomberg</v>
      </c>
      <c r="Q20">
        <f>[2]ranks!AI20</f>
        <v>0.1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Kansas</v>
      </c>
      <c r="B21" t="str">
        <f>[2]ranks!T21</f>
        <v>Sanders</v>
      </c>
      <c r="C21">
        <f>[2]ranks!U21</f>
        <v>27.4</v>
      </c>
      <c r="D21" t="str">
        <f>[2]ranks!V21</f>
        <v>Biden</v>
      </c>
      <c r="E21">
        <f>[2]ranks!W21</f>
        <v>19</v>
      </c>
      <c r="F21" t="str">
        <f>[2]ranks!X21</f>
        <v>Warren</v>
      </c>
      <c r="G21">
        <f>[2]ranks!Y21</f>
        <v>14.8</v>
      </c>
      <c r="H21" t="str">
        <f>[2]ranks!Z21</f>
        <v>Buttigieg</v>
      </c>
      <c r="I21">
        <f>[2]ranks!AA21</f>
        <v>13.2</v>
      </c>
      <c r="J21" t="str">
        <f>[2]ranks!AB21</f>
        <v>Klobuchar</v>
      </c>
      <c r="K21">
        <f>[2]ranks!AC21</f>
        <v>7.9</v>
      </c>
      <c r="L21" t="str">
        <f>[2]ranks!AD21</f>
        <v>Bloomberg</v>
      </c>
      <c r="M21">
        <f>[2]ranks!AE21</f>
        <v>7.3</v>
      </c>
      <c r="N21" t="str">
        <f>[2]ranks!AF21</f>
        <v>Yang</v>
      </c>
      <c r="O21">
        <f>[2]ranks!AG21</f>
        <v>4.2</v>
      </c>
      <c r="P21" t="str">
        <f>[2]ranks!AH21</f>
        <v>Steyer</v>
      </c>
      <c r="Q21">
        <f>[2]ranks!AI21</f>
        <v>1.3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Kentucky</v>
      </c>
      <c r="B22" t="str">
        <f>[2]ranks!T22</f>
        <v>Biden</v>
      </c>
      <c r="C22">
        <f>[2]ranks!U22</f>
        <v>25.9</v>
      </c>
      <c r="D22" t="str">
        <f>[2]ranks!V22</f>
        <v>Sanders</v>
      </c>
      <c r="E22">
        <f>[2]ranks!W22</f>
        <v>25</v>
      </c>
      <c r="F22" t="str">
        <f>[2]ranks!X22</f>
        <v>Warren</v>
      </c>
      <c r="G22">
        <f>[2]ranks!Y22</f>
        <v>12.9</v>
      </c>
      <c r="H22" t="str">
        <f>[2]ranks!Z22</f>
        <v>Bloomberg</v>
      </c>
      <c r="I22">
        <f>[2]ranks!AA22</f>
        <v>12.2</v>
      </c>
      <c r="J22" t="str">
        <f>[2]ranks!AB22</f>
        <v>Buttigieg</v>
      </c>
      <c r="K22">
        <f>[2]ranks!AC22</f>
        <v>8.6</v>
      </c>
      <c r="L22" t="str">
        <f>[2]ranks!AD22</f>
        <v>Klobuchar</v>
      </c>
      <c r="M22">
        <f>[2]ranks!AE22</f>
        <v>5.0999999999999996</v>
      </c>
      <c r="N22" t="str">
        <f>[2]ranks!AF22</f>
        <v>Yang</v>
      </c>
      <c r="O22">
        <f>[2]ranks!AG22</f>
        <v>3.6</v>
      </c>
      <c r="P22" t="str">
        <f>[2]ranks!AH22</f>
        <v>Steyer</v>
      </c>
      <c r="Q22">
        <f>[2]ranks!AI22</f>
        <v>1.7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Louisiana</v>
      </c>
      <c r="B23" t="str">
        <f>[2]ranks!T23</f>
        <v>Biden</v>
      </c>
      <c r="C23">
        <f>[2]ranks!U23</f>
        <v>37.700000000000003</v>
      </c>
      <c r="D23" t="str">
        <f>[2]ranks!V23</f>
        <v>Sanders</v>
      </c>
      <c r="E23">
        <f>[2]ranks!W23</f>
        <v>19.5</v>
      </c>
      <c r="F23" t="str">
        <f>[2]ranks!X23</f>
        <v>Warren</v>
      </c>
      <c r="G23">
        <f>[2]ranks!Y23</f>
        <v>11.5</v>
      </c>
      <c r="H23" t="str">
        <f>[2]ranks!Z23</f>
        <v>Bloomberg</v>
      </c>
      <c r="I23">
        <f>[2]ranks!AA23</f>
        <v>9.1</v>
      </c>
      <c r="J23" t="str">
        <f>[2]ranks!AB23</f>
        <v>Buttigieg</v>
      </c>
      <c r="K23">
        <f>[2]ranks!AC23</f>
        <v>6.7</v>
      </c>
      <c r="L23" t="str">
        <f>[2]ranks!AD23</f>
        <v>Klobuchar</v>
      </c>
      <c r="M23">
        <f>[2]ranks!AE23</f>
        <v>4.0999999999999996</v>
      </c>
      <c r="N23" t="str">
        <f>[2]ranks!AF23</f>
        <v>Yang</v>
      </c>
      <c r="O23">
        <f>[2]ranks!AG23</f>
        <v>3.7</v>
      </c>
      <c r="P23" t="str">
        <f>[2]ranks!AH23</f>
        <v>Steyer</v>
      </c>
      <c r="Q23">
        <f>[2]ranks!AI23</f>
        <v>2.7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Maine</v>
      </c>
      <c r="B24" t="str">
        <f>[2]ranks!T24</f>
        <v>Sanders</v>
      </c>
      <c r="C24">
        <f>[2]ranks!U24</f>
        <v>24.3</v>
      </c>
      <c r="D24" t="str">
        <f>[2]ranks!V24</f>
        <v>Biden</v>
      </c>
      <c r="E24">
        <f>[2]ranks!W24</f>
        <v>20.399999999999999</v>
      </c>
      <c r="F24" t="str">
        <f>[2]ranks!X24</f>
        <v>Warren</v>
      </c>
      <c r="G24">
        <f>[2]ranks!Y24</f>
        <v>18.3</v>
      </c>
      <c r="H24" t="str">
        <f>[2]ranks!Z24</f>
        <v>Buttigieg</v>
      </c>
      <c r="I24">
        <f>[2]ranks!AA24</f>
        <v>11.9</v>
      </c>
      <c r="J24" t="str">
        <f>[2]ranks!AB24</f>
        <v>Bloomberg</v>
      </c>
      <c r="K24">
        <f>[2]ranks!AC24</f>
        <v>9.9</v>
      </c>
      <c r="L24" t="str">
        <f>[2]ranks!AD24</f>
        <v>Klobuchar</v>
      </c>
      <c r="M24">
        <f>[2]ranks!AE24</f>
        <v>3.9</v>
      </c>
      <c r="N24" t="str">
        <f>[2]ranks!AF24</f>
        <v>Yang</v>
      </c>
      <c r="O24">
        <f>[2]ranks!AG24</f>
        <v>3.7</v>
      </c>
      <c r="P24" t="str">
        <f>[2]ranks!AH24</f>
        <v>Steyer</v>
      </c>
      <c r="Q24">
        <f>[2]ranks!AI24</f>
        <v>2.6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Maryland</v>
      </c>
      <c r="B25" t="str">
        <f>[2]ranks!T25</f>
        <v>Biden</v>
      </c>
      <c r="C25">
        <f>[2]ranks!U25</f>
        <v>28.8</v>
      </c>
      <c r="D25" t="str">
        <f>[2]ranks!V25</f>
        <v>Sanders</v>
      </c>
      <c r="E25">
        <f>[2]ranks!W25</f>
        <v>22.3</v>
      </c>
      <c r="F25" t="str">
        <f>[2]ranks!X25</f>
        <v>Warren</v>
      </c>
      <c r="G25">
        <f>[2]ranks!Y25</f>
        <v>14.3</v>
      </c>
      <c r="H25" t="str">
        <f>[2]ranks!Z25</f>
        <v>Bloomberg</v>
      </c>
      <c r="I25">
        <f>[2]ranks!AA25</f>
        <v>10.3</v>
      </c>
      <c r="J25" t="str">
        <f>[2]ranks!AB25</f>
        <v>Buttigieg</v>
      </c>
      <c r="K25">
        <f>[2]ranks!AC25</f>
        <v>9.4</v>
      </c>
      <c r="L25" t="str">
        <f>[2]ranks!AD25</f>
        <v>Yang</v>
      </c>
      <c r="M25">
        <f>[2]ranks!AE25</f>
        <v>3.6</v>
      </c>
      <c r="N25" t="str">
        <f>[2]ranks!AF25</f>
        <v>Klobuchar</v>
      </c>
      <c r="O25">
        <f>[2]ranks!AG25</f>
        <v>3.4</v>
      </c>
      <c r="P25" t="str">
        <f>[2]ranks!AH25</f>
        <v>Steyer</v>
      </c>
      <c r="Q25">
        <f>[2]ranks!AI25</f>
        <v>2.9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Massachusetts</v>
      </c>
      <c r="B26" t="str">
        <f>[2]ranks!T26</f>
        <v>Sanders</v>
      </c>
      <c r="C26">
        <f>[2]ranks!U26</f>
        <v>24.2</v>
      </c>
      <c r="D26" t="str">
        <f>[2]ranks!V26</f>
        <v>Warren</v>
      </c>
      <c r="E26">
        <f>[2]ranks!W26</f>
        <v>19.7</v>
      </c>
      <c r="F26" t="str">
        <f>[2]ranks!X26</f>
        <v>Biden</v>
      </c>
      <c r="G26">
        <f>[2]ranks!Y26</f>
        <v>19</v>
      </c>
      <c r="H26" t="str">
        <f>[2]ranks!Z26</f>
        <v>Buttigieg</v>
      </c>
      <c r="I26">
        <f>[2]ranks!AA26</f>
        <v>11.6</v>
      </c>
      <c r="J26" t="str">
        <f>[2]ranks!AB26</f>
        <v>Bloomberg</v>
      </c>
      <c r="K26">
        <f>[2]ranks!AC26</f>
        <v>9.6999999999999993</v>
      </c>
      <c r="L26" t="str">
        <f>[2]ranks!AD26</f>
        <v>Klobuchar</v>
      </c>
      <c r="M26">
        <f>[2]ranks!AE26</f>
        <v>4.8</v>
      </c>
      <c r="N26" t="str">
        <f>[2]ranks!AF26</f>
        <v>Yang</v>
      </c>
      <c r="O26">
        <f>[2]ranks!AG26</f>
        <v>3.7</v>
      </c>
      <c r="P26" t="str">
        <f>[2]ranks!AH26</f>
        <v>Steyer</v>
      </c>
      <c r="Q26">
        <f>[2]ranks!AI26</f>
        <v>2.2999999999999998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Michigan</v>
      </c>
      <c r="B27" t="str">
        <f>[2]ranks!T27</f>
        <v>Biden</v>
      </c>
      <c r="C27">
        <f>[2]ranks!U27</f>
        <v>25.2</v>
      </c>
      <c r="D27" t="str">
        <f>[2]ranks!V27</f>
        <v>Sanders</v>
      </c>
      <c r="E27">
        <f>[2]ranks!W27</f>
        <v>25.1</v>
      </c>
      <c r="F27" t="str">
        <f>[2]ranks!X27</f>
        <v>Warren</v>
      </c>
      <c r="G27">
        <f>[2]ranks!Y27</f>
        <v>13.9</v>
      </c>
      <c r="H27" t="str">
        <f>[2]ranks!Z27</f>
        <v>Buttigieg</v>
      </c>
      <c r="I27">
        <f>[2]ranks!AA27</f>
        <v>10.6</v>
      </c>
      <c r="J27" t="str">
        <f>[2]ranks!AB27</f>
        <v>Bloomberg</v>
      </c>
      <c r="K27">
        <f>[2]ranks!AC27</f>
        <v>10.3</v>
      </c>
      <c r="L27" t="str">
        <f>[2]ranks!AD27</f>
        <v>Klobuchar</v>
      </c>
      <c r="M27">
        <f>[2]ranks!AE27</f>
        <v>5</v>
      </c>
      <c r="N27" t="str">
        <f>[2]ranks!AF27</f>
        <v>Yang</v>
      </c>
      <c r="O27">
        <f>[2]ranks!AG27</f>
        <v>3.6</v>
      </c>
      <c r="P27" t="str">
        <f>[2]ranks!AH27</f>
        <v>Steyer</v>
      </c>
      <c r="Q27">
        <f>[2]ranks!AI27</f>
        <v>1.3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Minnesota</v>
      </c>
      <c r="B28" t="str">
        <f>[2]ranks!T28</f>
        <v>Sanders</v>
      </c>
      <c r="C28">
        <f>[2]ranks!U28</f>
        <v>21.2</v>
      </c>
      <c r="D28" t="str">
        <f>[2]ranks!V28</f>
        <v>Biden</v>
      </c>
      <c r="E28">
        <f>[2]ranks!W28</f>
        <v>18.7</v>
      </c>
      <c r="F28" t="str">
        <f>[2]ranks!X28</f>
        <v>Klobuchar</v>
      </c>
      <c r="G28">
        <f>[2]ranks!Y28</f>
        <v>17.600000000000001</v>
      </c>
      <c r="H28" t="str">
        <f>[2]ranks!Z28</f>
        <v>Warren</v>
      </c>
      <c r="I28">
        <f>[2]ranks!AA28</f>
        <v>13.7</v>
      </c>
      <c r="J28" t="str">
        <f>[2]ranks!AB28</f>
        <v>Buttigieg</v>
      </c>
      <c r="K28">
        <f>[2]ranks!AC28</f>
        <v>11.8</v>
      </c>
      <c r="L28" t="str">
        <f>[2]ranks!AD28</f>
        <v>Bloomberg</v>
      </c>
      <c r="M28">
        <f>[2]ranks!AE28</f>
        <v>7.6</v>
      </c>
      <c r="N28" t="str">
        <f>[2]ranks!AF28</f>
        <v>Yang</v>
      </c>
      <c r="O28">
        <f>[2]ranks!AG28</f>
        <v>3.3</v>
      </c>
      <c r="P28" t="str">
        <f>[2]ranks!AH28</f>
        <v>Steyer</v>
      </c>
      <c r="Q28">
        <f>[2]ranks!AI28</f>
        <v>1.1000000000000001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Mississippi</v>
      </c>
      <c r="B29" t="str">
        <f>[2]ranks!T29</f>
        <v>Biden</v>
      </c>
      <c r="C29">
        <f>[2]ranks!U29</f>
        <v>37.4</v>
      </c>
      <c r="D29" t="str">
        <f>[2]ranks!V29</f>
        <v>Sanders</v>
      </c>
      <c r="E29">
        <f>[2]ranks!W29</f>
        <v>18.2</v>
      </c>
      <c r="F29" t="str">
        <f>[2]ranks!X29</f>
        <v>Bloomberg</v>
      </c>
      <c r="G29">
        <f>[2]ranks!Y29</f>
        <v>12.2</v>
      </c>
      <c r="H29" t="str">
        <f>[2]ranks!Z29</f>
        <v>Warren</v>
      </c>
      <c r="I29">
        <f>[2]ranks!AA29</f>
        <v>10.9</v>
      </c>
      <c r="J29" t="str">
        <f>[2]ranks!AB29</f>
        <v>Buttigieg</v>
      </c>
      <c r="K29">
        <f>[2]ranks!AC29</f>
        <v>6.2</v>
      </c>
      <c r="L29" t="str">
        <f>[2]ranks!AD29</f>
        <v>Klobuchar</v>
      </c>
      <c r="M29">
        <f>[2]ranks!AE29</f>
        <v>3.8</v>
      </c>
      <c r="N29" t="str">
        <f>[2]ranks!AF29</f>
        <v>Yang</v>
      </c>
      <c r="O29">
        <f>[2]ranks!AG29</f>
        <v>3.5</v>
      </c>
      <c r="P29" t="str">
        <f>[2]ranks!AH29</f>
        <v>Steyer</v>
      </c>
      <c r="Q29">
        <f>[2]ranks!AI29</f>
        <v>2.7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Missouri</v>
      </c>
      <c r="B30" t="str">
        <f>[2]ranks!T30</f>
        <v>Biden</v>
      </c>
      <c r="C30">
        <f>[2]ranks!U30</f>
        <v>29.8</v>
      </c>
      <c r="D30" t="str">
        <f>[2]ranks!V30</f>
        <v>Sanders</v>
      </c>
      <c r="E30">
        <f>[2]ranks!W30</f>
        <v>19.2</v>
      </c>
      <c r="F30" t="str">
        <f>[2]ranks!X30</f>
        <v>Bloomberg</v>
      </c>
      <c r="G30">
        <f>[2]ranks!Y30</f>
        <v>15.4</v>
      </c>
      <c r="H30" t="str">
        <f>[2]ranks!Z30</f>
        <v>Warren</v>
      </c>
      <c r="I30">
        <f>[2]ranks!AA30</f>
        <v>12.1</v>
      </c>
      <c r="J30" t="str">
        <f>[2]ranks!AB30</f>
        <v>Buttigieg</v>
      </c>
      <c r="K30">
        <f>[2]ranks!AC30</f>
        <v>8.4</v>
      </c>
      <c r="L30" t="str">
        <f>[2]ranks!AD30</f>
        <v>Klobuchar</v>
      </c>
      <c r="M30">
        <f>[2]ranks!AE30</f>
        <v>5.2</v>
      </c>
      <c r="N30" t="str">
        <f>[2]ranks!AF30</f>
        <v>Yang</v>
      </c>
      <c r="O30">
        <f>[2]ranks!AG30</f>
        <v>3.2</v>
      </c>
      <c r="P30" t="str">
        <f>[2]ranks!AH30</f>
        <v>Steyer</v>
      </c>
      <c r="Q30">
        <f>[2]ranks!AI30</f>
        <v>1.7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Montana</v>
      </c>
      <c r="B31" t="str">
        <f>[2]ranks!T31</f>
        <v>Biden</v>
      </c>
      <c r="C31">
        <f>[2]ranks!U31</f>
        <v>25.1</v>
      </c>
      <c r="D31" t="str">
        <f>[2]ranks!V31</f>
        <v>Sanders</v>
      </c>
      <c r="E31">
        <f>[2]ranks!W31</f>
        <v>25</v>
      </c>
      <c r="F31" t="str">
        <f>[2]ranks!X31</f>
        <v>Warren</v>
      </c>
      <c r="G31">
        <f>[2]ranks!Y31</f>
        <v>14.2</v>
      </c>
      <c r="H31" t="str">
        <f>[2]ranks!Z31</f>
        <v>Buttigieg</v>
      </c>
      <c r="I31">
        <f>[2]ranks!AA31</f>
        <v>9.9</v>
      </c>
      <c r="J31" t="str">
        <f>[2]ranks!AB31</f>
        <v>Bloomberg</v>
      </c>
      <c r="K31">
        <f>[2]ranks!AC31</f>
        <v>9.6</v>
      </c>
      <c r="L31" t="str">
        <f>[2]ranks!AD31</f>
        <v>Yang</v>
      </c>
      <c r="M31">
        <f>[2]ranks!AE31</f>
        <v>4.9000000000000004</v>
      </c>
      <c r="N31" t="str">
        <f>[2]ranks!AF31</f>
        <v>Klobuchar</v>
      </c>
      <c r="O31">
        <f>[2]ranks!AG31</f>
        <v>3.9</v>
      </c>
      <c r="P31" t="str">
        <f>[2]ranks!AH31</f>
        <v>Steyer</v>
      </c>
      <c r="Q31">
        <f>[2]ranks!AI31</f>
        <v>2.4</v>
      </c>
      <c r="R31" t="str">
        <f>[2]ranks!AJ31</f>
        <v>Booker</v>
      </c>
      <c r="S31">
        <f>[2]ranks!AK31</f>
        <v>1</v>
      </c>
    </row>
    <row r="32" spans="1:19">
      <c r="A32" t="str">
        <f>[2]ranks!A32</f>
        <v>Nebraska</v>
      </c>
      <c r="B32" t="str">
        <f>[2]ranks!T32</f>
        <v>Sanders</v>
      </c>
      <c r="C32">
        <f>[2]ranks!U32</f>
        <v>26.4</v>
      </c>
      <c r="D32" t="str">
        <f>[2]ranks!V32</f>
        <v>Biden</v>
      </c>
      <c r="E32">
        <f>[2]ranks!W32</f>
        <v>19.100000000000001</v>
      </c>
      <c r="F32" t="str">
        <f>[2]ranks!X32</f>
        <v>Warren</v>
      </c>
      <c r="G32">
        <f>[2]ranks!Y32</f>
        <v>14.3</v>
      </c>
      <c r="H32" t="str">
        <f>[2]ranks!Z32</f>
        <v>Buttigieg</v>
      </c>
      <c r="I32">
        <f>[2]ranks!AA32</f>
        <v>12.9</v>
      </c>
      <c r="J32" t="str">
        <f>[2]ranks!AB32</f>
        <v>Bloomberg</v>
      </c>
      <c r="K32">
        <f>[2]ranks!AC32</f>
        <v>9.1</v>
      </c>
      <c r="L32" t="str">
        <f>[2]ranks!AD32</f>
        <v>Klobuchar</v>
      </c>
      <c r="M32">
        <f>[2]ranks!AE32</f>
        <v>7.7</v>
      </c>
      <c r="N32" t="str">
        <f>[2]ranks!AF32</f>
        <v>Yang</v>
      </c>
      <c r="O32">
        <f>[2]ranks!AG32</f>
        <v>4.0999999999999996</v>
      </c>
      <c r="P32" t="str">
        <f>[2]ranks!AH32</f>
        <v>Steyer</v>
      </c>
      <c r="Q32">
        <f>[2]ranks!AI32</f>
        <v>1.2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Nevada</v>
      </c>
      <c r="B33" t="str">
        <f>[2]ranks!T33</f>
        <v>Sanders</v>
      </c>
      <c r="C33">
        <f>[2]ranks!U33</f>
        <v>26.9</v>
      </c>
      <c r="D33" t="str">
        <f>[2]ranks!V33</f>
        <v>Biden</v>
      </c>
      <c r="E33">
        <f>[2]ranks!W33</f>
        <v>23.9</v>
      </c>
      <c r="F33" t="str">
        <f>[2]ranks!X33</f>
        <v>Warren</v>
      </c>
      <c r="G33">
        <f>[2]ranks!Y33</f>
        <v>13.9</v>
      </c>
      <c r="H33" t="str">
        <f>[2]ranks!Z33</f>
        <v>Buttigieg</v>
      </c>
      <c r="I33">
        <f>[2]ranks!AA33</f>
        <v>8.9</v>
      </c>
      <c r="J33" t="str">
        <f>[2]ranks!AB33</f>
        <v>Steyer</v>
      </c>
      <c r="K33">
        <f>[2]ranks!AC33</f>
        <v>7.5</v>
      </c>
      <c r="L33" t="str">
        <f>[2]ranks!AD33</f>
        <v>Yang</v>
      </c>
      <c r="M33">
        <f>[2]ranks!AE33</f>
        <v>5.0999999999999996</v>
      </c>
      <c r="N33" t="str">
        <f>[2]ranks!AF33</f>
        <v>Klobuchar</v>
      </c>
      <c r="O33">
        <f>[2]ranks!AG33</f>
        <v>4.2</v>
      </c>
      <c r="P33" t="str">
        <f>[2]ranks!AH33</f>
        <v>Bloomberg</v>
      </c>
      <c r="Q33">
        <f>[2]ranks!AI33</f>
        <v>0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New Hampshire</v>
      </c>
      <c r="B34" t="str">
        <f>[2]ranks!T34</f>
        <v>Sanders</v>
      </c>
      <c r="C34">
        <f>[2]ranks!U34</f>
        <v>28.3</v>
      </c>
      <c r="D34" t="str">
        <f>[2]ranks!V34</f>
        <v>Buttigieg</v>
      </c>
      <c r="E34">
        <f>[2]ranks!W34</f>
        <v>17.3</v>
      </c>
      <c r="F34" t="str">
        <f>[2]ranks!X34</f>
        <v>Biden</v>
      </c>
      <c r="G34">
        <f>[2]ranks!Y34</f>
        <v>15.4</v>
      </c>
      <c r="H34" t="str">
        <f>[2]ranks!Z34</f>
        <v>Warren</v>
      </c>
      <c r="I34">
        <f>[2]ranks!AA34</f>
        <v>14.2</v>
      </c>
      <c r="J34" t="str">
        <f>[2]ranks!AB34</f>
        <v>Klobuchar</v>
      </c>
      <c r="K34">
        <f>[2]ranks!AC34</f>
        <v>8.1999999999999993</v>
      </c>
      <c r="L34" t="str">
        <f>[2]ranks!AD34</f>
        <v>Yang</v>
      </c>
      <c r="M34">
        <f>[2]ranks!AE34</f>
        <v>3.9</v>
      </c>
      <c r="N34" t="str">
        <f>[2]ranks!AF34</f>
        <v>Steyer</v>
      </c>
      <c r="O34">
        <f>[2]ranks!AG34</f>
        <v>3.7</v>
      </c>
      <c r="P34" t="str">
        <f>[2]ranks!AH34</f>
        <v>Bloomberg</v>
      </c>
      <c r="Q34">
        <f>[2]ranks!AI34</f>
        <v>0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New Jersey</v>
      </c>
      <c r="B35" t="str">
        <f>[2]ranks!T35</f>
        <v>Biden</v>
      </c>
      <c r="C35">
        <f>[2]ranks!U35</f>
        <v>26.1</v>
      </c>
      <c r="D35" t="str">
        <f>[2]ranks!V35</f>
        <v>Sanders</v>
      </c>
      <c r="E35">
        <f>[2]ranks!W35</f>
        <v>25.4</v>
      </c>
      <c r="F35" t="str">
        <f>[2]ranks!X35</f>
        <v>Warren</v>
      </c>
      <c r="G35">
        <f>[2]ranks!Y35</f>
        <v>15</v>
      </c>
      <c r="H35" t="str">
        <f>[2]ranks!Z35</f>
        <v>Buttigieg</v>
      </c>
      <c r="I35">
        <f>[2]ranks!AA35</f>
        <v>9.6</v>
      </c>
      <c r="J35" t="str">
        <f>[2]ranks!AB35</f>
        <v>Bloomberg</v>
      </c>
      <c r="K35">
        <f>[2]ranks!AC35</f>
        <v>8.9</v>
      </c>
      <c r="L35" t="str">
        <f>[2]ranks!AD35</f>
        <v>Yang</v>
      </c>
      <c r="M35">
        <f>[2]ranks!AE35</f>
        <v>4.0999999999999996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1.7</v>
      </c>
      <c r="R35" t="str">
        <f>[2]ranks!AJ35</f>
        <v>Booker</v>
      </c>
      <c r="S35">
        <f>[2]ranks!AK35</f>
        <v>2</v>
      </c>
    </row>
    <row r="36" spans="1:19">
      <c r="A36" t="str">
        <f>[2]ranks!A36</f>
        <v>New Mexico</v>
      </c>
      <c r="B36" t="str">
        <f>[2]ranks!T36</f>
        <v>Sanders</v>
      </c>
      <c r="C36">
        <f>[2]ranks!U36</f>
        <v>29</v>
      </c>
      <c r="D36" t="str">
        <f>[2]ranks!V36</f>
        <v>Biden</v>
      </c>
      <c r="E36">
        <f>[2]ranks!W36</f>
        <v>22.6</v>
      </c>
      <c r="F36" t="str">
        <f>[2]ranks!X36</f>
        <v>Warren</v>
      </c>
      <c r="G36">
        <f>[2]ranks!Y36</f>
        <v>13.3</v>
      </c>
      <c r="H36" t="str">
        <f>[2]ranks!Z36</f>
        <v>Buttigieg</v>
      </c>
      <c r="I36">
        <f>[2]ranks!AA36</f>
        <v>9</v>
      </c>
      <c r="J36" t="str">
        <f>[2]ranks!AB36</f>
        <v>Bloomberg</v>
      </c>
      <c r="K36">
        <f>[2]ranks!AC36</f>
        <v>8</v>
      </c>
      <c r="L36" t="str">
        <f>[2]ranks!AD36</f>
        <v>Yang</v>
      </c>
      <c r="M36">
        <f>[2]ranks!AE36</f>
        <v>6.6</v>
      </c>
      <c r="N36" t="str">
        <f>[2]ranks!AF36</f>
        <v>Klobuchar</v>
      </c>
      <c r="O36">
        <f>[2]ranks!AG36</f>
        <v>4.0999999999999996</v>
      </c>
      <c r="P36" t="str">
        <f>[2]ranks!AH36</f>
        <v>Steyer</v>
      </c>
      <c r="Q36">
        <f>[2]ranks!AI36</f>
        <v>2.4</v>
      </c>
      <c r="R36" t="str">
        <f>[2]ranks!AJ36</f>
        <v>Booker</v>
      </c>
      <c r="S36">
        <f>[2]ranks!AK36</f>
        <v>3</v>
      </c>
    </row>
    <row r="37" spans="1:19">
      <c r="A37" t="str">
        <f>[2]ranks!A37</f>
        <v>New York</v>
      </c>
      <c r="B37" t="str">
        <f>[2]ranks!T37</f>
        <v>Biden</v>
      </c>
      <c r="C37">
        <f>[2]ranks!U37</f>
        <v>26.2</v>
      </c>
      <c r="D37" t="str">
        <f>[2]ranks!V37</f>
        <v>Sanders</v>
      </c>
      <c r="E37">
        <f>[2]ranks!W37</f>
        <v>21.5</v>
      </c>
      <c r="F37" t="str">
        <f>[2]ranks!X37</f>
        <v>Bloomberg</v>
      </c>
      <c r="G37">
        <f>[2]ranks!Y37</f>
        <v>16.2</v>
      </c>
      <c r="H37" t="str">
        <f>[2]ranks!Z37</f>
        <v>Warren</v>
      </c>
      <c r="I37">
        <f>[2]ranks!AA37</f>
        <v>13.1</v>
      </c>
      <c r="J37" t="str">
        <f>[2]ranks!AB37</f>
        <v>Buttigieg</v>
      </c>
      <c r="K37">
        <f>[2]ranks!AC37</f>
        <v>8.8000000000000007</v>
      </c>
      <c r="L37" t="str">
        <f>[2]ranks!AD37</f>
        <v>Yang</v>
      </c>
      <c r="M37">
        <f>[2]ranks!AE37</f>
        <v>3.5</v>
      </c>
      <c r="N37" t="str">
        <f>[2]ranks!AF37</f>
        <v>Klobuchar</v>
      </c>
      <c r="O37">
        <f>[2]ranks!AG37</f>
        <v>3.4</v>
      </c>
      <c r="P37" t="str">
        <f>[2]ranks!AH37</f>
        <v>Steyer</v>
      </c>
      <c r="Q37">
        <f>[2]ranks!AI37</f>
        <v>2.2000000000000002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North Carolina</v>
      </c>
      <c r="B38" t="str">
        <f>[2]ranks!T38</f>
        <v>Biden</v>
      </c>
      <c r="C38">
        <f>[2]ranks!U38</f>
        <v>30.3</v>
      </c>
      <c r="D38" t="str">
        <f>[2]ranks!V38</f>
        <v>Sanders</v>
      </c>
      <c r="E38">
        <f>[2]ranks!W38</f>
        <v>20.7</v>
      </c>
      <c r="F38" t="str">
        <f>[2]ranks!X38</f>
        <v>Bloomberg</v>
      </c>
      <c r="G38">
        <f>[2]ranks!Y38</f>
        <v>13.4</v>
      </c>
      <c r="H38" t="str">
        <f>[2]ranks!Z38</f>
        <v>Warren</v>
      </c>
      <c r="I38">
        <f>[2]ranks!AA38</f>
        <v>12</v>
      </c>
      <c r="J38" t="str">
        <f>[2]ranks!AB38</f>
        <v>Buttigieg</v>
      </c>
      <c r="K38">
        <f>[2]ranks!AC38</f>
        <v>7.9</v>
      </c>
      <c r="L38" t="str">
        <f>[2]ranks!AD38</f>
        <v>Klobuchar</v>
      </c>
      <c r="M38">
        <f>[2]ranks!AE38</f>
        <v>4.5</v>
      </c>
      <c r="N38" t="str">
        <f>[2]ranks!AF38</f>
        <v>Yang</v>
      </c>
      <c r="O38">
        <f>[2]ranks!AG38</f>
        <v>4.0999999999999996</v>
      </c>
      <c r="P38" t="str">
        <f>[2]ranks!AH38</f>
        <v>Steyer</v>
      </c>
      <c r="Q38">
        <f>[2]ranks!AI38</f>
        <v>2.1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North Dakota</v>
      </c>
      <c r="B39" t="str">
        <f>[2]ranks!T39</f>
        <v>Sanders</v>
      </c>
      <c r="C39">
        <f>[2]ranks!U39</f>
        <v>27.8</v>
      </c>
      <c r="D39" t="str">
        <f>[2]ranks!V39</f>
        <v>Biden</v>
      </c>
      <c r="E39">
        <f>[2]ranks!W39</f>
        <v>20.8</v>
      </c>
      <c r="F39" t="str">
        <f>[2]ranks!X39</f>
        <v>Warren</v>
      </c>
      <c r="G39">
        <f>[2]ranks!Y39</f>
        <v>14.6</v>
      </c>
      <c r="H39" t="str">
        <f>[2]ranks!Z39</f>
        <v>Buttigieg</v>
      </c>
      <c r="I39">
        <f>[2]ranks!AA39</f>
        <v>13.7</v>
      </c>
      <c r="J39" t="str">
        <f>[2]ranks!AB39</f>
        <v>Klobuchar</v>
      </c>
      <c r="K39">
        <f>[2]ranks!AC39</f>
        <v>6.5</v>
      </c>
      <c r="L39" t="str">
        <f>[2]ranks!AD39</f>
        <v>Bloomberg</v>
      </c>
      <c r="M39">
        <f>[2]ranks!AE39</f>
        <v>6.2</v>
      </c>
      <c r="N39" t="str">
        <f>[2]ranks!AF39</f>
        <v>Yang</v>
      </c>
      <c r="O39">
        <f>[2]ranks!AG39</f>
        <v>3.8</v>
      </c>
      <c r="P39" t="str">
        <f>[2]ranks!AH39</f>
        <v>Steyer</v>
      </c>
      <c r="Q39">
        <f>[2]ranks!AI39</f>
        <v>1.6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Northern Marianas</v>
      </c>
      <c r="B40" t="str">
        <f>[2]ranks!T40</f>
        <v>Biden</v>
      </c>
      <c r="C40">
        <f>[2]ranks!U40</f>
        <v>26.4</v>
      </c>
      <c r="D40" t="str">
        <f>[2]ranks!V40</f>
        <v>Sanders</v>
      </c>
      <c r="E40">
        <f>[2]ranks!W40</f>
        <v>25</v>
      </c>
      <c r="F40" t="str">
        <f>[2]ranks!X40</f>
        <v>Warren</v>
      </c>
      <c r="G40">
        <f>[2]ranks!Y40</f>
        <v>14.8</v>
      </c>
      <c r="H40" t="str">
        <f>[2]ranks!Z40</f>
        <v>Buttigieg</v>
      </c>
      <c r="I40">
        <f>[2]ranks!AA40</f>
        <v>9.6999999999999993</v>
      </c>
      <c r="J40" t="str">
        <f>[2]ranks!AB40</f>
        <v>Bloomberg</v>
      </c>
      <c r="K40">
        <f>[2]ranks!AC40</f>
        <v>8.6999999999999993</v>
      </c>
      <c r="L40" t="str">
        <f>[2]ranks!AD40</f>
        <v>Klobuchar</v>
      </c>
      <c r="M40">
        <f>[2]ranks!AE40</f>
        <v>4.4000000000000004</v>
      </c>
      <c r="N40" t="str">
        <f>[2]ranks!AF40</f>
        <v>Yang</v>
      </c>
      <c r="O40">
        <f>[2]ranks!AG40</f>
        <v>4.0999999999999996</v>
      </c>
      <c r="P40" t="str">
        <f>[2]ranks!AH40</f>
        <v>Steyer</v>
      </c>
      <c r="Q40">
        <f>[2]ranks!AI40</f>
        <v>2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Ohio</v>
      </c>
      <c r="B41" t="str">
        <f>[2]ranks!T41</f>
        <v>Biden</v>
      </c>
      <c r="C41">
        <f>[2]ranks!U41</f>
        <v>25.6</v>
      </c>
      <c r="D41" t="str">
        <f>[2]ranks!V41</f>
        <v>Sanders</v>
      </c>
      <c r="E41">
        <f>[2]ranks!W41</f>
        <v>24.2</v>
      </c>
      <c r="F41" t="str">
        <f>[2]ranks!X41</f>
        <v>Warren</v>
      </c>
      <c r="G41">
        <f>[2]ranks!Y41</f>
        <v>13.3</v>
      </c>
      <c r="H41" t="str">
        <f>[2]ranks!Z41</f>
        <v>Buttigieg</v>
      </c>
      <c r="I41">
        <f>[2]ranks!AA41</f>
        <v>11.1</v>
      </c>
      <c r="J41" t="str">
        <f>[2]ranks!AB41</f>
        <v>Bloomberg</v>
      </c>
      <c r="K41">
        <f>[2]ranks!AC41</f>
        <v>10.5</v>
      </c>
      <c r="L41" t="str">
        <f>[2]ranks!AD41</f>
        <v>Klobuchar</v>
      </c>
      <c r="M41">
        <f>[2]ranks!AE41</f>
        <v>5.3</v>
      </c>
      <c r="N41" t="str">
        <f>[2]ranks!AF41</f>
        <v>Yang</v>
      </c>
      <c r="O41">
        <f>[2]ranks!AG41</f>
        <v>3.7</v>
      </c>
      <c r="P41" t="str">
        <f>[2]ranks!AH41</f>
        <v>Steyer</v>
      </c>
      <c r="Q41">
        <f>[2]ranks!AI41</f>
        <v>1.4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Oklahoma</v>
      </c>
      <c r="B42" t="str">
        <f>[2]ranks!T42</f>
        <v>Sanders</v>
      </c>
      <c r="C42">
        <f>[2]ranks!U42</f>
        <v>26.5</v>
      </c>
      <c r="D42" t="str">
        <f>[2]ranks!V42</f>
        <v>Biden</v>
      </c>
      <c r="E42">
        <f>[2]ranks!W42</f>
        <v>24</v>
      </c>
      <c r="F42" t="str">
        <f>[2]ranks!X42</f>
        <v>Bloomberg</v>
      </c>
      <c r="G42">
        <f>[2]ranks!Y42</f>
        <v>12.3</v>
      </c>
      <c r="H42" t="str">
        <f>[2]ranks!Z42</f>
        <v>Warren</v>
      </c>
      <c r="I42">
        <f>[2]ranks!AA42</f>
        <v>11.7</v>
      </c>
      <c r="J42" t="str">
        <f>[2]ranks!AB42</f>
        <v>Buttigieg</v>
      </c>
      <c r="K42">
        <f>[2]ranks!AC42</f>
        <v>8</v>
      </c>
      <c r="L42" t="str">
        <f>[2]ranks!AD42</f>
        <v>Klobuchar</v>
      </c>
      <c r="M42">
        <f>[2]ranks!AE42</f>
        <v>4.8</v>
      </c>
      <c r="N42" t="str">
        <f>[2]ranks!AF42</f>
        <v>Steyer</v>
      </c>
      <c r="O42">
        <f>[2]ranks!AG42</f>
        <v>4.3</v>
      </c>
      <c r="P42" t="str">
        <f>[2]ranks!AH42</f>
        <v>Yang</v>
      </c>
      <c r="Q42">
        <f>[2]ranks!AI42</f>
        <v>3.5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Oregon</v>
      </c>
      <c r="B43" t="str">
        <f>[2]ranks!T43</f>
        <v>Sanders</v>
      </c>
      <c r="C43">
        <f>[2]ranks!U43</f>
        <v>27</v>
      </c>
      <c r="D43" t="str">
        <f>[2]ranks!V43</f>
        <v>Biden</v>
      </c>
      <c r="E43">
        <f>[2]ranks!W43</f>
        <v>20.5</v>
      </c>
      <c r="F43" t="str">
        <f>[2]ranks!X43</f>
        <v>Warren</v>
      </c>
      <c r="G43">
        <f>[2]ranks!Y43</f>
        <v>15.5</v>
      </c>
      <c r="H43" t="str">
        <f>[2]ranks!Z43</f>
        <v>Bloomberg</v>
      </c>
      <c r="I43">
        <f>[2]ranks!AA43</f>
        <v>9.9</v>
      </c>
      <c r="J43" t="str">
        <f>[2]ranks!AB43</f>
        <v>Buttigieg</v>
      </c>
      <c r="K43">
        <f>[2]ranks!AC43</f>
        <v>9.8000000000000007</v>
      </c>
      <c r="L43" t="str">
        <f>[2]ranks!AD43</f>
        <v>Klobuchar</v>
      </c>
      <c r="M43">
        <f>[2]ranks!AE43</f>
        <v>5.0999999999999996</v>
      </c>
      <c r="N43" t="str">
        <f>[2]ranks!AF43</f>
        <v>Yang</v>
      </c>
      <c r="O43">
        <f>[2]ranks!AG43</f>
        <v>4.8</v>
      </c>
      <c r="P43" t="str">
        <f>[2]ranks!AH43</f>
        <v>Steyer</v>
      </c>
      <c r="Q43">
        <f>[2]ranks!AI43</f>
        <v>2.4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26.7</v>
      </c>
      <c r="D44" t="str">
        <f>[2]ranks!V44</f>
        <v>Sanders</v>
      </c>
      <c r="E44">
        <f>[2]ranks!W44</f>
        <v>23.1</v>
      </c>
      <c r="F44" t="str">
        <f>[2]ranks!X44</f>
        <v>Warren</v>
      </c>
      <c r="G44">
        <f>[2]ranks!Y44</f>
        <v>13.5</v>
      </c>
      <c r="H44" t="str">
        <f>[2]ranks!Z44</f>
        <v>Buttigieg</v>
      </c>
      <c r="I44">
        <f>[2]ranks!AA44</f>
        <v>11.1</v>
      </c>
      <c r="J44" t="str">
        <f>[2]ranks!AB44</f>
        <v>Bloomberg</v>
      </c>
      <c r="K44">
        <f>[2]ranks!AC44</f>
        <v>9.8000000000000007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3.9</v>
      </c>
      <c r="P44" t="str">
        <f>[2]ranks!AH44</f>
        <v>Steyer</v>
      </c>
      <c r="Q44">
        <f>[2]ranks!AI44</f>
        <v>1.4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Puerto Rico</v>
      </c>
      <c r="B45" t="str">
        <f>[2]ranks!T45</f>
        <v>Biden</v>
      </c>
      <c r="C45">
        <f>[2]ranks!U45</f>
        <v>26.4</v>
      </c>
      <c r="D45" t="str">
        <f>[2]ranks!V45</f>
        <v>Sanders</v>
      </c>
      <c r="E45">
        <f>[2]ranks!W45</f>
        <v>25</v>
      </c>
      <c r="F45" t="str">
        <f>[2]ranks!X45</f>
        <v>Warren</v>
      </c>
      <c r="G45">
        <f>[2]ranks!Y45</f>
        <v>14.8</v>
      </c>
      <c r="H45" t="str">
        <f>[2]ranks!Z45</f>
        <v>Buttigieg</v>
      </c>
      <c r="I45">
        <f>[2]ranks!AA45</f>
        <v>9.6999999999999993</v>
      </c>
      <c r="J45" t="str">
        <f>[2]ranks!AB45</f>
        <v>Bloomberg</v>
      </c>
      <c r="K45">
        <f>[2]ranks!AC45</f>
        <v>8.6999999999999993</v>
      </c>
      <c r="L45" t="str">
        <f>[2]ranks!AD45</f>
        <v>Klobuchar</v>
      </c>
      <c r="M45">
        <f>[2]ranks!AE45</f>
        <v>4.4000000000000004</v>
      </c>
      <c r="N45" t="str">
        <f>[2]ranks!AF45</f>
        <v>Yang</v>
      </c>
      <c r="O45">
        <f>[2]ranks!AG45</f>
        <v>4.0999999999999996</v>
      </c>
      <c r="P45" t="str">
        <f>[2]ranks!AH45</f>
        <v>Steyer</v>
      </c>
      <c r="Q45">
        <f>[2]ranks!AI45</f>
        <v>2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Rhode Island</v>
      </c>
      <c r="B46" t="str">
        <f>[2]ranks!T46</f>
        <v>Sanders</v>
      </c>
      <c r="C46">
        <f>[2]ranks!U46</f>
        <v>25.5</v>
      </c>
      <c r="D46" t="str">
        <f>[2]ranks!V46</f>
        <v>Biden</v>
      </c>
      <c r="E46">
        <f>[2]ranks!W46</f>
        <v>21.9</v>
      </c>
      <c r="F46" t="str">
        <f>[2]ranks!X46</f>
        <v>Warren</v>
      </c>
      <c r="G46">
        <f>[2]ranks!Y46</f>
        <v>16.3</v>
      </c>
      <c r="H46" t="str">
        <f>[2]ranks!Z46</f>
        <v>Buttigieg</v>
      </c>
      <c r="I46">
        <f>[2]ranks!AA46</f>
        <v>11.8</v>
      </c>
      <c r="J46" t="str">
        <f>[2]ranks!AB46</f>
        <v>Bloomberg</v>
      </c>
      <c r="K46">
        <f>[2]ranks!AC46</f>
        <v>9.1</v>
      </c>
      <c r="L46" t="str">
        <f>[2]ranks!AD46</f>
        <v>Klobuchar</v>
      </c>
      <c r="M46">
        <f>[2]ranks!AE46</f>
        <v>4.0999999999999996</v>
      </c>
      <c r="N46" t="str">
        <f>[2]ranks!AF46</f>
        <v>Yang</v>
      </c>
      <c r="O46">
        <f>[2]ranks!AG46</f>
        <v>3.9</v>
      </c>
      <c r="P46" t="str">
        <f>[2]ranks!AH46</f>
        <v>Steyer</v>
      </c>
      <c r="Q46">
        <f>[2]ranks!AI46</f>
        <v>2.5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South Carolina</v>
      </c>
      <c r="B47" t="str">
        <f>[2]ranks!T47</f>
        <v>Biden</v>
      </c>
      <c r="C47">
        <f>[2]ranks!U47</f>
        <v>34.9</v>
      </c>
      <c r="D47" t="str">
        <f>[2]ranks!V47</f>
        <v>Sanders</v>
      </c>
      <c r="E47">
        <f>[2]ranks!W47</f>
        <v>20.399999999999999</v>
      </c>
      <c r="F47" t="str">
        <f>[2]ranks!X47</f>
        <v>Warren</v>
      </c>
      <c r="G47">
        <f>[2]ranks!Y47</f>
        <v>10</v>
      </c>
      <c r="H47" t="str">
        <f>[2]ranks!Z47</f>
        <v>Steyer</v>
      </c>
      <c r="I47">
        <f>[2]ranks!AA47</f>
        <v>9.5</v>
      </c>
      <c r="J47" t="str">
        <f>[2]ranks!AB47</f>
        <v>Buttigieg</v>
      </c>
      <c r="K47">
        <f>[2]ranks!AC47</f>
        <v>6.9</v>
      </c>
      <c r="L47" t="str">
        <f>[2]ranks!AD47</f>
        <v>Klobuchar</v>
      </c>
      <c r="M47">
        <f>[2]ranks!AE47</f>
        <v>3.8</v>
      </c>
      <c r="N47" t="str">
        <f>[2]ranks!AF47</f>
        <v>Yang</v>
      </c>
      <c r="O47">
        <f>[2]ranks!AG47</f>
        <v>3.5</v>
      </c>
      <c r="P47" t="str">
        <f>[2]ranks!AH47</f>
        <v>Bloomberg</v>
      </c>
      <c r="Q47">
        <f>[2]ranks!AI47</f>
        <v>0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South Dakota</v>
      </c>
      <c r="B48" t="str">
        <f>[2]ranks!T48</f>
        <v>Sanders</v>
      </c>
      <c r="C48">
        <f>[2]ranks!U48</f>
        <v>26.2</v>
      </c>
      <c r="D48" t="str">
        <f>[2]ranks!V48</f>
        <v>Biden</v>
      </c>
      <c r="E48">
        <f>[2]ranks!W48</f>
        <v>19.3</v>
      </c>
      <c r="F48" t="str">
        <f>[2]ranks!X48</f>
        <v>Warren</v>
      </c>
      <c r="G48">
        <f>[2]ranks!Y48</f>
        <v>14.8</v>
      </c>
      <c r="H48" t="str">
        <f>[2]ranks!Z48</f>
        <v>Buttigieg</v>
      </c>
      <c r="I48">
        <f>[2]ranks!AA48</f>
        <v>13.3</v>
      </c>
      <c r="J48" t="str">
        <f>[2]ranks!AB48</f>
        <v>Bloomberg</v>
      </c>
      <c r="K48">
        <f>[2]ranks!AC48</f>
        <v>8</v>
      </c>
      <c r="L48" t="str">
        <f>[2]ranks!AD48</f>
        <v>Klobuchar</v>
      </c>
      <c r="M48">
        <f>[2]ranks!AE48</f>
        <v>7.7</v>
      </c>
      <c r="N48" t="str">
        <f>[2]ranks!AF48</f>
        <v>Yang</v>
      </c>
      <c r="O48">
        <f>[2]ranks!AG48</f>
        <v>4.3</v>
      </c>
      <c r="P48" t="str">
        <f>[2]ranks!AH48</f>
        <v>Steyer</v>
      </c>
      <c r="Q48">
        <f>[2]ranks!AI48</f>
        <v>1.4</v>
      </c>
      <c r="R48" t="str">
        <f>[2]ranks!AJ48</f>
        <v>Booker</v>
      </c>
      <c r="S48">
        <f>[2]ranks!AK48</f>
        <v>4</v>
      </c>
    </row>
    <row r="49" spans="1:19">
      <c r="A49" t="str">
        <f>[2]ranks!A49</f>
        <v>Tennessee</v>
      </c>
      <c r="B49" t="str">
        <f>[2]ranks!T49</f>
        <v>Biden</v>
      </c>
      <c r="C49">
        <f>[2]ranks!U49</f>
        <v>31.5</v>
      </c>
      <c r="D49" t="str">
        <f>[2]ranks!V49</f>
        <v>Sanders</v>
      </c>
      <c r="E49">
        <f>[2]ranks!W49</f>
        <v>20.399999999999999</v>
      </c>
      <c r="F49" t="str">
        <f>[2]ranks!X49</f>
        <v>Warren</v>
      </c>
      <c r="G49">
        <f>[2]ranks!Y49</f>
        <v>12.3</v>
      </c>
      <c r="H49" t="str">
        <f>[2]ranks!Z49</f>
        <v>Bloomberg</v>
      </c>
      <c r="I49">
        <f>[2]ranks!AA49</f>
        <v>12.3</v>
      </c>
      <c r="J49" t="str">
        <f>[2]ranks!AB49</f>
        <v>Buttigieg</v>
      </c>
      <c r="K49">
        <f>[2]ranks!AC49</f>
        <v>8.4</v>
      </c>
      <c r="L49" t="str">
        <f>[2]ranks!AD49</f>
        <v>Klobuchar</v>
      </c>
      <c r="M49">
        <f>[2]ranks!AE49</f>
        <v>4.5999999999999996</v>
      </c>
      <c r="N49" t="str">
        <f>[2]ranks!AF49</f>
        <v>Yang</v>
      </c>
      <c r="O49">
        <f>[2]ranks!AG49</f>
        <v>3.7</v>
      </c>
      <c r="P49" t="str">
        <f>[2]ranks!AH49</f>
        <v>Steyer</v>
      </c>
      <c r="Q49">
        <f>[2]ranks!AI49</f>
        <v>1.9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Texas</v>
      </c>
      <c r="B50" t="str">
        <f>[2]ranks!T50</f>
        <v>Biden</v>
      </c>
      <c r="C50">
        <f>[2]ranks!U50</f>
        <v>25.7</v>
      </c>
      <c r="D50" t="str">
        <f>[2]ranks!V50</f>
        <v>Sanders</v>
      </c>
      <c r="E50">
        <f>[2]ranks!W50</f>
        <v>24</v>
      </c>
      <c r="F50" t="str">
        <f>[2]ranks!X50</f>
        <v>Warren</v>
      </c>
      <c r="G50">
        <f>[2]ranks!Y50</f>
        <v>14.7</v>
      </c>
      <c r="H50" t="str">
        <f>[2]ranks!Z50</f>
        <v>Bloomberg</v>
      </c>
      <c r="I50">
        <f>[2]ranks!AA50</f>
        <v>12.3</v>
      </c>
      <c r="J50" t="str">
        <f>[2]ranks!AB50</f>
        <v>Buttigieg</v>
      </c>
      <c r="K50">
        <f>[2]ranks!AC50</f>
        <v>8</v>
      </c>
      <c r="L50" t="str">
        <f>[2]ranks!AD50</f>
        <v>Klobuchar</v>
      </c>
      <c r="M50">
        <f>[2]ranks!AE50</f>
        <v>4.4000000000000004</v>
      </c>
      <c r="N50" t="str">
        <f>[2]ranks!AF50</f>
        <v>Yang</v>
      </c>
      <c r="O50">
        <f>[2]ranks!AG50</f>
        <v>3.8</v>
      </c>
      <c r="P50" t="str">
        <f>[2]ranks!AH50</f>
        <v>Steyer</v>
      </c>
      <c r="Q50">
        <f>[2]ranks!AI50</f>
        <v>2.1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Utah</v>
      </c>
      <c r="B51" t="str">
        <f>[2]ranks!T51</f>
        <v>Sanders</v>
      </c>
      <c r="C51">
        <f>[2]ranks!U51</f>
        <v>29.1</v>
      </c>
      <c r="D51" t="str">
        <f>[2]ranks!V51</f>
        <v>Biden</v>
      </c>
      <c r="E51">
        <f>[2]ranks!W51</f>
        <v>17.600000000000001</v>
      </c>
      <c r="F51" t="str">
        <f>[2]ranks!X51</f>
        <v>Warren</v>
      </c>
      <c r="G51">
        <f>[2]ranks!Y51</f>
        <v>15.4</v>
      </c>
      <c r="H51" t="str">
        <f>[2]ranks!Z51</f>
        <v>Buttigieg</v>
      </c>
      <c r="I51">
        <f>[2]ranks!AA51</f>
        <v>10</v>
      </c>
      <c r="J51" t="str">
        <f>[2]ranks!AB51</f>
        <v>Bloomberg</v>
      </c>
      <c r="K51">
        <f>[2]ranks!AC51</f>
        <v>9.5</v>
      </c>
      <c r="L51" t="str">
        <f>[2]ranks!AD51</f>
        <v>Klobuchar</v>
      </c>
      <c r="M51">
        <f>[2]ranks!AE51</f>
        <v>5.9</v>
      </c>
      <c r="N51" t="str">
        <f>[2]ranks!AF51</f>
        <v>Yang</v>
      </c>
      <c r="O51">
        <f>[2]ranks!AG51</f>
        <v>5.0999999999999996</v>
      </c>
      <c r="P51" t="str">
        <f>[2]ranks!AH51</f>
        <v>Steyer</v>
      </c>
      <c r="Q51">
        <f>[2]ranks!AI51</f>
        <v>2.2999999999999998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Vermont</v>
      </c>
      <c r="B52" t="str">
        <f>[2]ranks!T52</f>
        <v>Sanders</v>
      </c>
      <c r="C52">
        <f>[2]ranks!U52</f>
        <v>40.1</v>
      </c>
      <c r="D52" t="str">
        <f>[2]ranks!V52</f>
        <v>Biden</v>
      </c>
      <c r="E52">
        <f>[2]ranks!W52</f>
        <v>15</v>
      </c>
      <c r="F52" t="str">
        <f>[2]ranks!X52</f>
        <v>Warren</v>
      </c>
      <c r="G52">
        <f>[2]ranks!Y52</f>
        <v>13.7</v>
      </c>
      <c r="H52" t="str">
        <f>[2]ranks!Z52</f>
        <v>Buttigieg</v>
      </c>
      <c r="I52">
        <f>[2]ranks!AA52</f>
        <v>9.9</v>
      </c>
      <c r="J52" t="str">
        <f>[2]ranks!AB52</f>
        <v>Bloomberg</v>
      </c>
      <c r="K52">
        <f>[2]ranks!AC52</f>
        <v>7.1</v>
      </c>
      <c r="L52" t="str">
        <f>[2]ranks!AD52</f>
        <v>Klobuchar</v>
      </c>
      <c r="M52">
        <f>[2]ranks!AE52</f>
        <v>4.2</v>
      </c>
      <c r="N52" t="str">
        <f>[2]ranks!AF52</f>
        <v>Yang</v>
      </c>
      <c r="O52">
        <f>[2]ranks!AG52</f>
        <v>3</v>
      </c>
      <c r="P52" t="str">
        <f>[2]ranks!AH52</f>
        <v>Steyer</v>
      </c>
      <c r="Q52">
        <f>[2]ranks!AI52</f>
        <v>2.1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Virgin Islands</v>
      </c>
      <c r="B53" t="str">
        <f>[2]ranks!T53</f>
        <v>Biden</v>
      </c>
      <c r="C53">
        <f>[2]ranks!U53</f>
        <v>26.4</v>
      </c>
      <c r="D53" t="str">
        <f>[2]ranks!V53</f>
        <v>Sanders</v>
      </c>
      <c r="E53">
        <f>[2]ranks!W53</f>
        <v>25</v>
      </c>
      <c r="F53" t="str">
        <f>[2]ranks!X53</f>
        <v>Warren</v>
      </c>
      <c r="G53">
        <f>[2]ranks!Y53</f>
        <v>14.8</v>
      </c>
      <c r="H53" t="str">
        <f>[2]ranks!Z53</f>
        <v>Buttigieg</v>
      </c>
      <c r="I53">
        <f>[2]ranks!AA53</f>
        <v>9.6999999999999993</v>
      </c>
      <c r="J53" t="str">
        <f>[2]ranks!AB53</f>
        <v>Bloomberg</v>
      </c>
      <c r="K53">
        <f>[2]ranks!AC53</f>
        <v>8.6999999999999993</v>
      </c>
      <c r="L53" t="str">
        <f>[2]ranks!AD53</f>
        <v>Klobuchar</v>
      </c>
      <c r="M53">
        <f>[2]ranks!AE53</f>
        <v>4.4000000000000004</v>
      </c>
      <c r="N53" t="str">
        <f>[2]ranks!AF53</f>
        <v>Yang</v>
      </c>
      <c r="O53">
        <f>[2]ranks!AG53</f>
        <v>4.0999999999999996</v>
      </c>
      <c r="P53" t="str">
        <f>[2]ranks!AH53</f>
        <v>Steyer</v>
      </c>
      <c r="Q53">
        <f>[2]ranks!AI53</f>
        <v>2</v>
      </c>
      <c r="R53" t="str">
        <f>[2]ranks!AJ53</f>
        <v>Booker</v>
      </c>
      <c r="S53">
        <f>[2]ranks!AK53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>
        <f t="shared" si="0"/>
        <v>23.99869112400723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>
        <f t="shared" si="0"/>
        <v>22.011782670958723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>
        <f t="shared" si="0"/>
        <v>16.282319798012676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>
        <f t="shared" si="0"/>
        <v>16.969637233386923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>
        <f t="shared" si="0"/>
        <v>14.657206704661158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>
        <f t="shared" si="0"/>
        <v>15.710831236518285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>
        <f t="shared" si="0"/>
        <v>19.477864029321502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>
        <f t="shared" si="0"/>
        <v>12.281721738615264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>
        <f t="shared" si="0"/>
        <v>4.2759466627165654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>
        <f t="shared" si="0"/>
        <v>5.6565457444623073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>
        <f t="shared" si="0"/>
        <v>11.313091488924615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>
        <f t="shared" si="0"/>
        <v>6.0471017623977419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>
        <f t="shared" si="1"/>
        <v>4.2759466627165654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>
        <f t="shared" si="1"/>
        <v>7.0908553519016007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>
        <f t="shared" si="1"/>
        <v>4.7806537029988032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>
        <f t="shared" si="1"/>
        <v>4.7806537029988032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>
        <f t="shared" si="1"/>
        <v>8.5518933254331309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>
        <f t="shared" si="1"/>
        <v>4.7806537029988032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>
        <f t="shared" si="1"/>
        <v>3.7030784351398367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>
        <f t="shared" si="2"/>
        <v>6.7608653037900659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>
        <f t="shared" si="2"/>
        <v>5.2369437455060943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>
        <f t="shared" si="4"/>
        <v>28.201805155242575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>
        <f t="shared" si="4"/>
        <v>17.236892056398979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>
        <f t="shared" si="4"/>
        <v>16.560670213972443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>
        <f t="shared" si="4"/>
        <v>12.094203524795484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>
        <f t="shared" si="5"/>
        <v>21.69805950901419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>
        <f t="shared" si="5"/>
        <v>8.2803351069862217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>
        <f t="shared" si="5"/>
        <v>9.0706526435966133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>
        <f t="shared" si="5"/>
        <v>9.0706526435966133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>
        <f t="shared" si="5"/>
        <v>7.9995637080024107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>
        <f t="shared" si="6"/>
        <v>11.10923530541951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>
        <f t="shared" si="6"/>
        <v>10.473887491012189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>
        <f t="shared" si="6"/>
        <v>5.6565457444623073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>
        <f t="shared" si="6"/>
        <v>7.7085724717868516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>
        <f t="shared" si="6"/>
        <v>9.0706526435966133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>
        <f t="shared" si="6"/>
        <v>12.094203524795484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>
        <f t="shared" si="6"/>
        <v>6.413919994074849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>
        <f t="shared" si="6"/>
        <v>9.3192096953757542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2020-02-06T21:32:12Z</dcterms:modified>
  <cp:category/>
</cp:coreProperties>
</file>