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21929237-BB1F-614A-B07F-164D5E402639}" xr6:coauthVersionLast="45" xr6:coauthVersionMax="45" xr10:uidLastSave="{00000000-0000-0000-0000-000000000000}"/>
  <bookViews>
    <workbookView xWindow="780" yWindow="960" windowWidth="27640" windowHeight="16540" xr2:uid="{8705FA9F-56CD-4041-A2AF-8023962B8A84}"/>
  </bookViews>
  <sheets>
    <sheet name="test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10" i="1"/>
  <c r="H16" i="1"/>
  <c r="H18" i="1"/>
  <c r="H24" i="1"/>
  <c r="H26" i="1"/>
  <c r="H32" i="1"/>
  <c r="H34" i="1"/>
  <c r="H40" i="1"/>
  <c r="H42" i="1"/>
  <c r="H48" i="1"/>
  <c r="H50" i="1"/>
  <c r="H56" i="1"/>
  <c r="H2" i="1"/>
  <c r="G55" i="1"/>
  <c r="D53" i="1"/>
  <c r="E53" i="1"/>
  <c r="D54" i="1"/>
  <c r="E54" i="1"/>
  <c r="D55" i="1"/>
  <c r="E55" i="1"/>
  <c r="D56" i="1"/>
  <c r="E56" i="1"/>
  <c r="D57" i="1"/>
  <c r="E57" i="1"/>
  <c r="A1" i="1"/>
  <c r="C1" i="1"/>
  <c r="D1" i="1"/>
  <c r="E1" i="1"/>
  <c r="F1" i="1"/>
  <c r="G1" i="1"/>
  <c r="H1" i="1"/>
  <c r="I1" i="1"/>
  <c r="A2" i="1"/>
  <c r="C2" i="1"/>
  <c r="A3" i="1"/>
  <c r="C3" i="1"/>
  <c r="H3" i="1"/>
  <c r="A4" i="1"/>
  <c r="C4" i="1"/>
  <c r="H4" i="1"/>
  <c r="A5" i="1"/>
  <c r="C5" i="1"/>
  <c r="H5" i="1"/>
  <c r="A6" i="1"/>
  <c r="C6" i="1"/>
  <c r="H6" i="1"/>
  <c r="A7" i="1"/>
  <c r="C7" i="1"/>
  <c r="H7" i="1"/>
  <c r="A8" i="1"/>
  <c r="C8" i="1"/>
  <c r="A9" i="1"/>
  <c r="C9" i="1"/>
  <c r="H9" i="1"/>
  <c r="A10" i="1"/>
  <c r="C10" i="1"/>
  <c r="A11" i="1"/>
  <c r="C11" i="1"/>
  <c r="H11" i="1"/>
  <c r="A12" i="1"/>
  <c r="C12" i="1"/>
  <c r="H12" i="1"/>
  <c r="A13" i="1"/>
  <c r="C13" i="1"/>
  <c r="H13" i="1"/>
  <c r="A14" i="1"/>
  <c r="C14" i="1"/>
  <c r="H14" i="1"/>
  <c r="A15" i="1"/>
  <c r="C15" i="1"/>
  <c r="H15" i="1"/>
  <c r="A16" i="1"/>
  <c r="C16" i="1"/>
  <c r="A17" i="1"/>
  <c r="C17" i="1"/>
  <c r="H17" i="1"/>
  <c r="A18" i="1"/>
  <c r="C18" i="1"/>
  <c r="A19" i="1"/>
  <c r="C19" i="1"/>
  <c r="H19" i="1"/>
  <c r="A20" i="1"/>
  <c r="C20" i="1"/>
  <c r="H20" i="1"/>
  <c r="A21" i="1"/>
  <c r="C21" i="1"/>
  <c r="H21" i="1"/>
  <c r="A22" i="1"/>
  <c r="C22" i="1"/>
  <c r="H22" i="1"/>
  <c r="A23" i="1"/>
  <c r="C23" i="1"/>
  <c r="H23" i="1"/>
  <c r="A24" i="1"/>
  <c r="C24" i="1"/>
  <c r="A25" i="1"/>
  <c r="C25" i="1"/>
  <c r="H25" i="1"/>
  <c r="A26" i="1"/>
  <c r="C26" i="1"/>
  <c r="A27" i="1"/>
  <c r="C27" i="1"/>
  <c r="H27" i="1"/>
  <c r="A28" i="1"/>
  <c r="C28" i="1"/>
  <c r="H28" i="1"/>
  <c r="A29" i="1"/>
  <c r="C29" i="1"/>
  <c r="H29" i="1"/>
  <c r="A30" i="1"/>
  <c r="C30" i="1"/>
  <c r="H30" i="1"/>
  <c r="A31" i="1"/>
  <c r="C31" i="1"/>
  <c r="H31" i="1"/>
  <c r="A32" i="1"/>
  <c r="C32" i="1"/>
  <c r="A33" i="1"/>
  <c r="C33" i="1"/>
  <c r="H33" i="1"/>
  <c r="A34" i="1"/>
  <c r="C34" i="1"/>
  <c r="A35" i="1"/>
  <c r="C35" i="1"/>
  <c r="H35" i="1"/>
  <c r="A36" i="1"/>
  <c r="C36" i="1"/>
  <c r="H36" i="1"/>
  <c r="A37" i="1"/>
  <c r="C37" i="1"/>
  <c r="H37" i="1"/>
  <c r="A38" i="1"/>
  <c r="C38" i="1"/>
  <c r="H38" i="1"/>
  <c r="A39" i="1"/>
  <c r="C39" i="1"/>
  <c r="H39" i="1"/>
  <c r="A40" i="1"/>
  <c r="C40" i="1"/>
  <c r="A41" i="1"/>
  <c r="C41" i="1"/>
  <c r="H41" i="1"/>
  <c r="A42" i="1"/>
  <c r="C42" i="1"/>
  <c r="A43" i="1"/>
  <c r="C43" i="1"/>
  <c r="H43" i="1"/>
  <c r="A44" i="1"/>
  <c r="C44" i="1"/>
  <c r="H44" i="1"/>
  <c r="A45" i="1"/>
  <c r="C45" i="1"/>
  <c r="H45" i="1"/>
  <c r="A46" i="1"/>
  <c r="C46" i="1"/>
  <c r="H46" i="1"/>
  <c r="A47" i="1"/>
  <c r="C47" i="1"/>
  <c r="H47" i="1"/>
  <c r="A48" i="1"/>
  <c r="C48" i="1"/>
  <c r="A49" i="1"/>
  <c r="C49" i="1"/>
  <c r="H49" i="1"/>
  <c r="A50" i="1"/>
  <c r="C50" i="1"/>
  <c r="A51" i="1"/>
  <c r="C51" i="1"/>
  <c r="H51" i="1"/>
  <c r="A52" i="1"/>
  <c r="C52" i="1"/>
  <c r="H52" i="1"/>
  <c r="A53" i="1"/>
  <c r="C53" i="1"/>
  <c r="F53" i="1"/>
  <c r="G53" i="1"/>
  <c r="H53" i="1"/>
  <c r="A54" i="1"/>
  <c r="C54" i="1"/>
  <c r="F54" i="1"/>
  <c r="G54" i="1"/>
  <c r="H54" i="1"/>
  <c r="A55" i="1"/>
  <c r="C55" i="1"/>
  <c r="F55" i="1"/>
  <c r="H55" i="1"/>
  <c r="A56" i="1"/>
  <c r="C56" i="1"/>
  <c r="A57" i="1"/>
  <c r="C57" i="1"/>
  <c r="F57" i="1"/>
  <c r="H57" i="1"/>
  <c r="G57" i="1" l="1"/>
  <c r="G56" i="1"/>
  <c r="F56" i="1"/>
  <c r="D37" i="1" l="1"/>
  <c r="D49" i="1"/>
  <c r="E37" i="1"/>
  <c r="E49" i="1"/>
  <c r="D31" i="1" l="1"/>
  <c r="D35" i="1"/>
  <c r="D52" i="1"/>
  <c r="D16" i="1"/>
  <c r="D39" i="1"/>
  <c r="D30" i="1"/>
  <c r="D2" i="1"/>
  <c r="D9" i="1"/>
  <c r="D29" i="1"/>
  <c r="D34" i="1"/>
  <c r="D13" i="1"/>
  <c r="D36" i="1"/>
  <c r="D48" i="1"/>
  <c r="D26" i="1"/>
  <c r="D8" i="1"/>
  <c r="D10" i="1"/>
  <c r="D40" i="1"/>
  <c r="D47" i="1"/>
  <c r="D51" i="1"/>
  <c r="D5" i="1"/>
  <c r="D46" i="1"/>
  <c r="D14" i="1"/>
  <c r="D18" i="1"/>
  <c r="D28" i="1"/>
  <c r="D42" i="1"/>
  <c r="D45" i="1"/>
  <c r="G37" i="1"/>
  <c r="F37" i="1"/>
  <c r="G49" i="1"/>
  <c r="F49" i="1"/>
  <c r="E41" i="1"/>
  <c r="E11" i="1"/>
  <c r="E5" i="1"/>
  <c r="E6" i="1"/>
  <c r="E19" i="1"/>
  <c r="E18" i="1"/>
  <c r="E45" i="1"/>
  <c r="E14" i="1"/>
  <c r="E35" i="1"/>
  <c r="E32" i="1"/>
  <c r="E23" i="1"/>
  <c r="E42" i="1"/>
  <c r="E52" i="1"/>
  <c r="E46" i="1"/>
  <c r="E17" i="1"/>
  <c r="E13" i="1"/>
  <c r="E38" i="1"/>
  <c r="E48" i="1"/>
  <c r="E47" i="1"/>
  <c r="E39" i="1"/>
  <c r="E29" i="1"/>
  <c r="E16" i="1"/>
  <c r="E34" i="1"/>
  <c r="E51" i="1"/>
  <c r="E40" i="1"/>
  <c r="E8" i="1"/>
  <c r="E26" i="1"/>
  <c r="E10" i="1"/>
  <c r="E9" i="1"/>
  <c r="E43" i="1"/>
  <c r="E28" i="1"/>
  <c r="E36" i="1"/>
  <c r="E30" i="1"/>
  <c r="E31" i="1"/>
  <c r="D11" i="1" l="1"/>
  <c r="D17" i="1"/>
  <c r="G17" i="1"/>
  <c r="D41" i="1"/>
  <c r="D33" i="1"/>
  <c r="D44" i="1"/>
  <c r="D15" i="1"/>
  <c r="D3" i="1"/>
  <c r="D38" i="1"/>
  <c r="D50" i="1"/>
  <c r="D24" i="1"/>
  <c r="D43" i="1"/>
  <c r="D22" i="1"/>
  <c r="D12" i="1"/>
  <c r="D21" i="1"/>
  <c r="D20" i="1"/>
  <c r="D25" i="1"/>
  <c r="D27" i="1"/>
  <c r="D7" i="1"/>
  <c r="D6" i="1"/>
  <c r="D4" i="1"/>
  <c r="D32" i="1"/>
  <c r="D19" i="1"/>
  <c r="D23" i="1"/>
  <c r="G23" i="1"/>
  <c r="F2" i="1"/>
  <c r="G2" i="1"/>
  <c r="G34" i="1"/>
  <c r="F34" i="1"/>
  <c r="G40" i="1"/>
  <c r="F40" i="1"/>
  <c r="G45" i="1"/>
  <c r="F45" i="1"/>
  <c r="G10" i="1"/>
  <c r="F10" i="1"/>
  <c r="G29" i="1"/>
  <c r="F29" i="1"/>
  <c r="G14" i="1"/>
  <c r="F14" i="1"/>
  <c r="G51" i="1"/>
  <c r="F51" i="1"/>
  <c r="G52" i="1"/>
  <c r="F52" i="1"/>
  <c r="G35" i="1"/>
  <c r="F35" i="1"/>
  <c r="G42" i="1"/>
  <c r="F42" i="1"/>
  <c r="G28" i="1"/>
  <c r="F28" i="1"/>
  <c r="G31" i="1"/>
  <c r="F31" i="1"/>
  <c r="G39" i="1"/>
  <c r="F39" i="1"/>
  <c r="G41" i="1"/>
  <c r="F41" i="1"/>
  <c r="G8" i="1"/>
  <c r="F8" i="1"/>
  <c r="G26" i="1"/>
  <c r="F26" i="1"/>
  <c r="G30" i="1"/>
  <c r="F30" i="1"/>
  <c r="G9" i="1"/>
  <c r="F9" i="1"/>
  <c r="G16" i="1"/>
  <c r="F16" i="1"/>
  <c r="G18" i="1"/>
  <c r="F18" i="1"/>
  <c r="G47" i="1"/>
  <c r="F47" i="1"/>
  <c r="G48" i="1"/>
  <c r="F48" i="1"/>
  <c r="G46" i="1"/>
  <c r="F46" i="1"/>
  <c r="G36" i="1"/>
  <c r="F36" i="1"/>
  <c r="G13" i="1"/>
  <c r="F13" i="1"/>
  <c r="G5" i="1"/>
  <c r="F5" i="1"/>
  <c r="E2" i="1"/>
  <c r="E50" i="1"/>
  <c r="E21" i="1"/>
  <c r="E4" i="1"/>
  <c r="E20" i="1"/>
  <c r="E12" i="1"/>
  <c r="E24" i="1"/>
  <c r="E27" i="1"/>
  <c r="E22" i="1"/>
  <c r="E33" i="1"/>
  <c r="E44" i="1"/>
  <c r="E7" i="1"/>
  <c r="E15" i="1"/>
  <c r="E25" i="1"/>
  <c r="E3" i="1"/>
  <c r="F17" i="1" l="1"/>
  <c r="F23" i="1"/>
  <c r="I52" i="1"/>
  <c r="G25" i="1"/>
  <c r="F25" i="1"/>
  <c r="G20" i="1"/>
  <c r="F20" i="1"/>
  <c r="G24" i="1"/>
  <c r="F24" i="1"/>
  <c r="G21" i="1"/>
  <c r="F21" i="1"/>
  <c r="G50" i="1"/>
  <c r="F50" i="1"/>
  <c r="G3" i="1"/>
  <c r="F3" i="1"/>
  <c r="G7" i="1"/>
  <c r="F7" i="1"/>
  <c r="G38" i="1"/>
  <c r="F38" i="1"/>
  <c r="G15" i="1"/>
  <c r="F15" i="1"/>
  <c r="G27" i="1"/>
  <c r="F27" i="1"/>
  <c r="G44" i="1"/>
  <c r="F44" i="1"/>
  <c r="G19" i="1"/>
  <c r="F19" i="1"/>
  <c r="G4" i="1"/>
  <c r="F4" i="1"/>
  <c r="G12" i="1"/>
  <c r="F12" i="1"/>
  <c r="G33" i="1"/>
  <c r="F33" i="1"/>
  <c r="G11" i="1"/>
  <c r="F11" i="1"/>
  <c r="G32" i="1"/>
  <c r="F32" i="1"/>
  <c r="G6" i="1"/>
  <c r="F6" i="1"/>
  <c r="G43" i="1"/>
  <c r="F43" i="1"/>
  <c r="G22" i="1"/>
  <c r="F22" i="1"/>
  <c r="I6" i="1" l="1"/>
  <c r="J52" i="1"/>
  <c r="J6" i="1" l="1"/>
  <c r="I12" i="1"/>
  <c r="J12" i="1" l="1"/>
  <c r="J46" i="1"/>
  <c r="I46" i="1"/>
  <c r="J22" i="1" l="1"/>
  <c r="I22" i="1"/>
  <c r="J21" i="1" l="1"/>
  <c r="I21" i="1"/>
  <c r="J33" i="1" l="1"/>
  <c r="I33" i="1"/>
  <c r="J40" i="1" l="1"/>
  <c r="I40" i="1"/>
  <c r="J14" i="1" l="1"/>
  <c r="I14" i="1"/>
  <c r="J53" i="1" l="1"/>
  <c r="I53" i="1"/>
  <c r="J48" i="1" l="1"/>
  <c r="I48" i="1"/>
  <c r="J9" i="1" l="1"/>
  <c r="I9" i="1"/>
  <c r="J8" i="1" l="1"/>
  <c r="I8" i="1"/>
  <c r="J31" i="1" l="1"/>
  <c r="I31" i="1"/>
  <c r="J38" i="1" l="1"/>
  <c r="I38" i="1"/>
  <c r="J32" i="1" l="1"/>
  <c r="I32" i="1"/>
  <c r="J7" i="1" l="1"/>
  <c r="I7" i="1"/>
  <c r="J47" i="1" l="1"/>
  <c r="I47" i="1"/>
  <c r="J20" i="1" l="1"/>
  <c r="I20" i="1"/>
  <c r="J24" i="1" l="1"/>
  <c r="I24" i="1"/>
  <c r="J30" i="1" l="1"/>
  <c r="I30" i="1"/>
  <c r="I23" i="1" l="1"/>
  <c r="J23" i="1" l="1"/>
  <c r="I29" i="1"/>
  <c r="J29" i="1" l="1"/>
  <c r="I39" i="1"/>
  <c r="J39" i="1" l="1"/>
  <c r="J50" i="1"/>
  <c r="I50" i="1"/>
  <c r="I10" i="1" l="1"/>
  <c r="J10" i="1" l="1"/>
  <c r="I34" i="1"/>
  <c r="J34" i="1" l="1"/>
  <c r="I56" i="1"/>
  <c r="J56" i="1" l="1"/>
  <c r="I4" i="1"/>
  <c r="J4" i="1" l="1"/>
  <c r="I54" i="1"/>
  <c r="J54" i="1" l="1"/>
  <c r="I16" i="1"/>
  <c r="J16" i="1" l="1"/>
  <c r="I11" i="1"/>
  <c r="J11" i="1" l="1"/>
  <c r="I36" i="1"/>
  <c r="J36" i="1" l="1"/>
  <c r="I44" i="1"/>
  <c r="J44" i="1" l="1"/>
  <c r="I3" i="1"/>
  <c r="J3" i="1" l="1"/>
  <c r="I41" i="1"/>
  <c r="J41" i="1" l="1"/>
  <c r="I27" i="1"/>
  <c r="J27" i="1" l="1"/>
  <c r="I26" i="1"/>
  <c r="J26" i="1" l="1"/>
  <c r="I25" i="1"/>
  <c r="J25" i="1" l="1"/>
  <c r="I15" i="1"/>
  <c r="J15" i="1" l="1"/>
  <c r="I17" i="1"/>
  <c r="J17" i="1" l="1"/>
  <c r="I55" i="1"/>
  <c r="J55" i="1" l="1"/>
  <c r="I19" i="1"/>
  <c r="J19" i="1" l="1"/>
  <c r="I28" i="1"/>
  <c r="J28" i="1" l="1"/>
  <c r="I43" i="1"/>
  <c r="J43" i="1" l="1"/>
  <c r="I2" i="1"/>
  <c r="J2" i="1" l="1"/>
  <c r="I18" i="1"/>
  <c r="J18" i="1" l="1"/>
  <c r="I5" i="1"/>
  <c r="J5" i="1" l="1"/>
  <c r="I42" i="1"/>
  <c r="J42" i="1" l="1"/>
  <c r="I45" i="1"/>
  <c r="J45" i="1" l="1"/>
  <c r="I13" i="1"/>
  <c r="J13" i="1" l="1"/>
  <c r="I49" i="1"/>
  <c r="J49" i="1" l="1"/>
  <c r="I37" i="1"/>
  <c r="J37" i="1" l="1"/>
  <c r="I35" i="1"/>
  <c r="J35" i="1" l="1"/>
  <c r="I57" i="1"/>
  <c r="I51" i="1" l="1"/>
  <c r="J51" i="1"/>
  <c r="J57" i="1"/>
</calcChain>
</file>

<file path=xl/sharedStrings.xml><?xml version="1.0" encoding="utf-8"?>
<sst xmlns="http://schemas.openxmlformats.org/spreadsheetml/2006/main" count="2" uniqueCount="2">
  <si>
    <t>textX</t>
  </si>
  <si>
    <t>dataPoint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</si>
</sst>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"/>
  </numFmts>
  <fonts count="1">
    <font>
      <sz val="10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presidential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ident_polls"/>
      <sheetName val="Results"/>
      <sheetName val="Sheet1"/>
      <sheetName val="SImulations"/>
      <sheetName val="Vote Share Calculations"/>
      <sheetName val="Polling Calculation"/>
      <sheetName val=" US Polls"/>
      <sheetName val="Fundamentals"/>
      <sheetName val="Experts"/>
      <sheetName val="State Similarity "/>
      <sheetName val="Pollsters"/>
      <sheetName val="Dem_Primary"/>
    </sheetNames>
    <sheetDataSet>
      <sheetData sheetId="0"/>
      <sheetData sheetId="1"/>
      <sheetData sheetId="2">
        <row r="1">
          <cell r="A1" t="str">
            <v>state</v>
          </cell>
          <cell r="B1" t="str">
            <v>electoralVotes</v>
          </cell>
          <cell r="C1" t="str">
            <v>gopWin</v>
          </cell>
          <cell r="D1" t="str">
            <v>demWin</v>
          </cell>
          <cell r="E1" t="str">
            <v>winHeight</v>
          </cell>
          <cell r="F1" t="str">
            <v>winY</v>
          </cell>
          <cell r="G1" t="str">
            <v>evWidth</v>
          </cell>
          <cell r="I1" t="str">
            <v>evX</v>
          </cell>
        </row>
        <row r="2">
          <cell r="A2" t="str">
            <v>AL</v>
          </cell>
          <cell r="B2">
            <v>9</v>
          </cell>
          <cell r="C2">
            <v>0.99791667547255214</v>
          </cell>
          <cell r="D2">
            <v>2.0833245274478607E-3</v>
          </cell>
          <cell r="E2">
            <v>248.95833773627606</v>
          </cell>
          <cell r="F2">
            <v>1.0416622637239357</v>
          </cell>
          <cell r="G2">
            <v>9</v>
          </cell>
          <cell r="I2">
            <v>483</v>
          </cell>
          <cell r="J2">
            <v>487.5</v>
          </cell>
        </row>
        <row r="3">
          <cell r="A3" t="str">
            <v>AK</v>
          </cell>
          <cell r="B3">
            <v>3</v>
          </cell>
          <cell r="C3">
            <v>0.90016613877844665</v>
          </cell>
          <cell r="D3">
            <v>9.9833861221553355E-2</v>
          </cell>
          <cell r="E3">
            <v>200.08306938922331</v>
          </cell>
          <cell r="F3">
            <v>49.916930610776689</v>
          </cell>
          <cell r="G3">
            <v>3</v>
          </cell>
          <cell r="I3">
            <v>413</v>
          </cell>
          <cell r="J3">
            <v>414.5</v>
          </cell>
        </row>
        <row r="4">
          <cell r="A4" t="str">
            <v>AZ</v>
          </cell>
          <cell r="B4">
            <v>11</v>
          </cell>
          <cell r="C4">
            <v>0.60831598432307776</v>
          </cell>
          <cell r="D4">
            <v>0.39168401567692224</v>
          </cell>
          <cell r="E4">
            <v>54.157992161538878</v>
          </cell>
          <cell r="F4">
            <v>195.84200783846111</v>
          </cell>
          <cell r="G4">
            <v>11</v>
          </cell>
          <cell r="I4">
            <v>323</v>
          </cell>
          <cell r="J4">
            <v>328.5</v>
          </cell>
        </row>
        <row r="5">
          <cell r="A5" t="str">
            <v>AR</v>
          </cell>
          <cell r="B5">
            <v>6</v>
          </cell>
          <cell r="C5">
            <v>0.99852000744197211</v>
          </cell>
          <cell r="D5">
            <v>1.4799925580278872E-3</v>
          </cell>
          <cell r="E5">
            <v>249.26000372098605</v>
          </cell>
          <cell r="F5">
            <v>0.73999627901395115</v>
          </cell>
          <cell r="G5">
            <v>6</v>
          </cell>
          <cell r="I5">
            <v>500</v>
          </cell>
          <cell r="J5">
            <v>503</v>
          </cell>
        </row>
        <row r="6">
          <cell r="A6" t="str">
            <v>CA</v>
          </cell>
          <cell r="B6">
            <v>55</v>
          </cell>
          <cell r="C6">
            <v>3.0622160029541088E-6</v>
          </cell>
          <cell r="D6">
            <v>0.99999693778399701</v>
          </cell>
          <cell r="E6">
            <v>249.99846889199856</v>
          </cell>
          <cell r="F6">
            <v>1.5311080014441814E-3</v>
          </cell>
          <cell r="G6">
            <v>55</v>
          </cell>
          <cell r="I6">
            <v>3</v>
          </cell>
          <cell r="J6">
            <v>30.5</v>
          </cell>
        </row>
        <row r="7">
          <cell r="A7" t="str">
            <v>CO</v>
          </cell>
          <cell r="B7">
            <v>9</v>
          </cell>
          <cell r="C7">
            <v>0.25507891966116525</v>
          </cell>
          <cell r="D7">
            <v>0.74492108033883475</v>
          </cell>
          <cell r="E7">
            <v>122.46054016941738</v>
          </cell>
          <cell r="F7">
            <v>127.53945983058262</v>
          </cell>
          <cell r="G7">
            <v>9</v>
          </cell>
          <cell r="I7">
            <v>188</v>
          </cell>
          <cell r="J7">
            <v>192.5</v>
          </cell>
        </row>
        <row r="8">
          <cell r="A8" t="str">
            <v>CT</v>
          </cell>
          <cell r="B8">
            <v>7</v>
          </cell>
          <cell r="C8">
            <v>7.8452788792680139E-2</v>
          </cell>
          <cell r="D8">
            <v>0.92154721120731986</v>
          </cell>
          <cell r="E8">
            <v>210.77360560365995</v>
          </cell>
          <cell r="F8">
            <v>39.226394396340055</v>
          </cell>
          <cell r="G8">
            <v>7</v>
          </cell>
          <cell r="I8">
            <v>155</v>
          </cell>
          <cell r="J8">
            <v>158.5</v>
          </cell>
        </row>
        <row r="9">
          <cell r="A9" t="str">
            <v>DE</v>
          </cell>
          <cell r="B9">
            <v>3</v>
          </cell>
          <cell r="C9">
            <v>7.0294522215813435E-2</v>
          </cell>
          <cell r="D9">
            <v>0.92970547778418655</v>
          </cell>
          <cell r="E9">
            <v>214.8527388920933</v>
          </cell>
          <cell r="F9">
            <v>35.147261107906701</v>
          </cell>
          <cell r="G9">
            <v>3</v>
          </cell>
          <cell r="I9">
            <v>152</v>
          </cell>
          <cell r="J9">
            <v>153.5</v>
          </cell>
        </row>
        <row r="10">
          <cell r="A10" t="str">
            <v>FL</v>
          </cell>
          <cell r="B10">
            <v>29</v>
          </cell>
          <cell r="C10">
            <v>0.54066954300621894</v>
          </cell>
          <cell r="D10">
            <v>0.45933045699378106</v>
          </cell>
          <cell r="E10">
            <v>20.334771503109472</v>
          </cell>
          <cell r="F10">
            <v>229.66522849689053</v>
          </cell>
          <cell r="G10">
            <v>29</v>
          </cell>
          <cell r="I10">
            <v>278</v>
          </cell>
          <cell r="J10">
            <v>292.5</v>
          </cell>
        </row>
        <row r="11">
          <cell r="A11" t="str">
            <v>GA</v>
          </cell>
          <cell r="B11">
            <v>16</v>
          </cell>
          <cell r="C11">
            <v>0.7004488955100725</v>
          </cell>
          <cell r="D11">
            <v>0.2995511044899275</v>
          </cell>
          <cell r="E11">
            <v>100.22444775503625</v>
          </cell>
          <cell r="F11">
            <v>149.77555224496376</v>
          </cell>
          <cell r="G11">
            <v>16</v>
          </cell>
          <cell r="I11">
            <v>341</v>
          </cell>
          <cell r="J11">
            <v>349</v>
          </cell>
        </row>
        <row r="12">
          <cell r="A12" t="str">
            <v>HI</v>
          </cell>
          <cell r="B12">
            <v>4</v>
          </cell>
          <cell r="C12">
            <v>8.6154142444227585E-6</v>
          </cell>
          <cell r="D12">
            <v>0.99999138458575554</v>
          </cell>
          <cell r="E12">
            <v>249.99569229287778</v>
          </cell>
          <cell r="F12">
            <v>4.3077071222228369E-3</v>
          </cell>
          <cell r="G12">
            <v>4</v>
          </cell>
          <cell r="I12">
            <v>58</v>
          </cell>
          <cell r="J12">
            <v>60</v>
          </cell>
        </row>
        <row r="13">
          <cell r="A13" t="str">
            <v>ID</v>
          </cell>
          <cell r="B13">
            <v>4</v>
          </cell>
          <cell r="C13">
            <v>0.99967692878267633</v>
          </cell>
          <cell r="D13">
            <v>3.2307121732366717E-4</v>
          </cell>
          <cell r="E13">
            <v>249.83846439133819</v>
          </cell>
          <cell r="F13">
            <v>0.16153560866180783</v>
          </cell>
          <cell r="G13">
            <v>4</v>
          </cell>
          <cell r="I13">
            <v>515</v>
          </cell>
          <cell r="J13">
            <v>517</v>
          </cell>
        </row>
        <row r="14">
          <cell r="A14" t="str">
            <v>IL</v>
          </cell>
          <cell r="B14">
            <v>20</v>
          </cell>
          <cell r="C14">
            <v>5.7462872284401827E-2</v>
          </cell>
          <cell r="D14">
            <v>0.94253712771559817</v>
          </cell>
          <cell r="E14">
            <v>221.26856385779911</v>
          </cell>
          <cell r="F14">
            <v>28.731436142200891</v>
          </cell>
          <cell r="G14">
            <v>20</v>
          </cell>
          <cell r="I14">
            <v>119</v>
          </cell>
          <cell r="J14">
            <v>129</v>
          </cell>
        </row>
        <row r="15">
          <cell r="A15" t="str">
            <v>IN</v>
          </cell>
          <cell r="B15">
            <v>11</v>
          </cell>
          <cell r="C15">
            <v>0.93475356400841503</v>
          </cell>
          <cell r="D15">
            <v>6.5246435991584972E-2</v>
          </cell>
          <cell r="E15">
            <v>217.37678200420748</v>
          </cell>
          <cell r="F15">
            <v>32.623217995792515</v>
          </cell>
          <cell r="G15">
            <v>11</v>
          </cell>
          <cell r="I15">
            <v>444</v>
          </cell>
          <cell r="J15">
            <v>449.5</v>
          </cell>
        </row>
        <row r="16">
          <cell r="A16" t="str">
            <v>IA</v>
          </cell>
          <cell r="B16">
            <v>6</v>
          </cell>
          <cell r="C16">
            <v>0.66249498244783922</v>
          </cell>
          <cell r="D16">
            <v>0.33750501755216078</v>
          </cell>
          <cell r="E16">
            <v>81.24749122391961</v>
          </cell>
          <cell r="F16">
            <v>168.75250877608039</v>
          </cell>
          <cell r="G16">
            <v>6</v>
          </cell>
          <cell r="I16">
            <v>335</v>
          </cell>
          <cell r="J16">
            <v>338</v>
          </cell>
        </row>
        <row r="17">
          <cell r="A17" t="str">
            <v>KS</v>
          </cell>
          <cell r="B17">
            <v>6</v>
          </cell>
          <cell r="C17">
            <v>0.95675420395559607</v>
          </cell>
          <cell r="D17">
            <v>4.3245796044403928E-2</v>
          </cell>
          <cell r="E17">
            <v>228.37710197779805</v>
          </cell>
          <cell r="F17">
            <v>21.622898022201952</v>
          </cell>
          <cell r="G17">
            <v>6</v>
          </cell>
          <cell r="I17">
            <v>455</v>
          </cell>
          <cell r="J17">
            <v>458</v>
          </cell>
        </row>
        <row r="18">
          <cell r="A18" t="str">
            <v>KY</v>
          </cell>
          <cell r="B18">
            <v>8</v>
          </cell>
          <cell r="C18">
            <v>0.99800235845044116</v>
          </cell>
          <cell r="D18">
            <v>1.9976415495588373E-3</v>
          </cell>
          <cell r="E18">
            <v>249.0011792252206</v>
          </cell>
          <cell r="F18">
            <v>0.99882077477940356</v>
          </cell>
          <cell r="G18">
            <v>8</v>
          </cell>
          <cell r="I18">
            <v>492</v>
          </cell>
          <cell r="J18">
            <v>496</v>
          </cell>
        </row>
        <row r="19">
          <cell r="A19" t="str">
            <v>LA</v>
          </cell>
          <cell r="B19">
            <v>8</v>
          </cell>
          <cell r="C19">
            <v>0.97791081516231271</v>
          </cell>
          <cell r="D19">
            <v>2.2089184837687292E-2</v>
          </cell>
          <cell r="E19">
            <v>238.95540758115635</v>
          </cell>
          <cell r="F19">
            <v>11.044592418843649</v>
          </cell>
          <cell r="G19">
            <v>8</v>
          </cell>
          <cell r="I19">
            <v>462</v>
          </cell>
          <cell r="J19">
            <v>466</v>
          </cell>
        </row>
        <row r="20">
          <cell r="A20" t="str">
            <v>ME</v>
          </cell>
          <cell r="B20">
            <v>2</v>
          </cell>
          <cell r="C20">
            <v>0.28856792656545383</v>
          </cell>
          <cell r="D20">
            <v>0.71143207343454617</v>
          </cell>
          <cell r="E20">
            <v>105.7160367172731</v>
          </cell>
          <cell r="F20">
            <v>144.28396328272692</v>
          </cell>
          <cell r="G20">
            <v>2</v>
          </cell>
          <cell r="I20">
            <v>210</v>
          </cell>
          <cell r="J20">
            <v>211</v>
          </cell>
        </row>
        <row r="21">
          <cell r="A21" t="str">
            <v>MD</v>
          </cell>
          <cell r="B21">
            <v>10</v>
          </cell>
          <cell r="C21">
            <v>1.8131770739811851E-3</v>
          </cell>
          <cell r="D21">
            <v>0.99818682292601879</v>
          </cell>
          <cell r="E21">
            <v>249.0934114630094</v>
          </cell>
          <cell r="F21">
            <v>0.90658853699059705</v>
          </cell>
          <cell r="G21">
            <v>10</v>
          </cell>
          <cell r="I21">
            <v>76</v>
          </cell>
          <cell r="J21">
            <v>81</v>
          </cell>
        </row>
        <row r="22">
          <cell r="A22" t="str">
            <v>MA</v>
          </cell>
          <cell r="B22">
            <v>11</v>
          </cell>
          <cell r="C22">
            <v>6.1966358930420939E-4</v>
          </cell>
          <cell r="D22">
            <v>0.99938033641069579</v>
          </cell>
          <cell r="E22">
            <v>249.69016820534787</v>
          </cell>
          <cell r="F22">
            <v>0.30983179465212629</v>
          </cell>
          <cell r="G22">
            <v>11</v>
          </cell>
          <cell r="I22">
            <v>65</v>
          </cell>
          <cell r="J22">
            <v>70.5</v>
          </cell>
        </row>
        <row r="23">
          <cell r="A23" t="str">
            <v>MI</v>
          </cell>
          <cell r="B23">
            <v>16</v>
          </cell>
          <cell r="C23">
            <v>0.38165852960277658</v>
          </cell>
          <cell r="D23">
            <v>0.61834147039722342</v>
          </cell>
          <cell r="E23">
            <v>59.170735198611709</v>
          </cell>
          <cell r="F23">
            <v>190.82926480138829</v>
          </cell>
          <cell r="G23">
            <v>16</v>
          </cell>
          <cell r="I23">
            <v>226</v>
          </cell>
          <cell r="J23">
            <v>234</v>
          </cell>
        </row>
        <row r="24">
          <cell r="A24" t="str">
            <v>MN</v>
          </cell>
          <cell r="B24">
            <v>10</v>
          </cell>
          <cell r="C24">
            <v>0.31187379802307413</v>
          </cell>
          <cell r="D24">
            <v>0.68812620197692587</v>
          </cell>
          <cell r="E24">
            <v>94.063100988462935</v>
          </cell>
          <cell r="F24">
            <v>155.93689901153707</v>
          </cell>
          <cell r="G24">
            <v>10</v>
          </cell>
          <cell r="I24">
            <v>212</v>
          </cell>
          <cell r="J24">
            <v>217</v>
          </cell>
        </row>
        <row r="25">
          <cell r="A25" t="str">
            <v>MS</v>
          </cell>
          <cell r="B25">
            <v>6</v>
          </cell>
          <cell r="C25">
            <v>0.93350926214002827</v>
          </cell>
          <cell r="D25">
            <v>6.6490737859971727E-2</v>
          </cell>
          <cell r="E25">
            <v>216.75463107001414</v>
          </cell>
          <cell r="F25">
            <v>33.245368929985858</v>
          </cell>
          <cell r="G25">
            <v>6</v>
          </cell>
          <cell r="I25">
            <v>438</v>
          </cell>
          <cell r="J25">
            <v>441</v>
          </cell>
        </row>
        <row r="26">
          <cell r="A26" t="str">
            <v>MO</v>
          </cell>
          <cell r="B26">
            <v>10</v>
          </cell>
          <cell r="C26">
            <v>0.93046698592450316</v>
          </cell>
          <cell r="D26">
            <v>6.9533014075496835E-2</v>
          </cell>
          <cell r="E26">
            <v>215.23349296225155</v>
          </cell>
          <cell r="F26">
            <v>34.766507037748454</v>
          </cell>
          <cell r="G26">
            <v>10</v>
          </cell>
          <cell r="I26">
            <v>428</v>
          </cell>
          <cell r="J26">
            <v>433</v>
          </cell>
        </row>
        <row r="27">
          <cell r="A27" t="str">
            <v>MT</v>
          </cell>
          <cell r="B27">
            <v>3</v>
          </cell>
          <cell r="C27">
            <v>0.92316075445096857</v>
          </cell>
          <cell r="D27">
            <v>7.6839245549031432E-2</v>
          </cell>
          <cell r="E27">
            <v>211.58037722548428</v>
          </cell>
          <cell r="F27">
            <v>38.419622774515716</v>
          </cell>
          <cell r="G27">
            <v>3</v>
          </cell>
          <cell r="I27">
            <v>425</v>
          </cell>
          <cell r="J27">
            <v>426.5</v>
          </cell>
        </row>
        <row r="28">
          <cell r="A28" t="str">
            <v>NE</v>
          </cell>
          <cell r="B28">
            <v>2</v>
          </cell>
          <cell r="C28">
            <v>0.99427228133865742</v>
          </cell>
          <cell r="D28">
            <v>5.7277186613425846E-3</v>
          </cell>
          <cell r="E28">
            <v>247.13614066932871</v>
          </cell>
          <cell r="F28">
            <v>2.8638593306712892</v>
          </cell>
          <cell r="G28">
            <v>2</v>
          </cell>
          <cell r="I28">
            <v>470</v>
          </cell>
          <cell r="J28">
            <v>471</v>
          </cell>
        </row>
        <row r="29">
          <cell r="A29" t="str">
            <v>NV</v>
          </cell>
          <cell r="B29">
            <v>6</v>
          </cell>
          <cell r="C29">
            <v>0.38852756071000638</v>
          </cell>
          <cell r="D29">
            <v>0.61147243928999362</v>
          </cell>
          <cell r="E29">
            <v>55.736219644996808</v>
          </cell>
          <cell r="F29">
            <v>194.26378035500318</v>
          </cell>
          <cell r="G29">
            <v>6</v>
          </cell>
          <cell r="I29">
            <v>242</v>
          </cell>
          <cell r="J29">
            <v>245</v>
          </cell>
        </row>
        <row r="30">
          <cell r="A30" t="str">
            <v>NH</v>
          </cell>
          <cell r="B30">
            <v>4</v>
          </cell>
          <cell r="C30">
            <v>0.3528346478092676</v>
          </cell>
          <cell r="D30">
            <v>0.64716535219073235</v>
          </cell>
          <cell r="E30">
            <v>73.582676095366196</v>
          </cell>
          <cell r="F30">
            <v>176.4173239046338</v>
          </cell>
          <cell r="G30">
            <v>4</v>
          </cell>
          <cell r="I30">
            <v>222</v>
          </cell>
          <cell r="J30">
            <v>224</v>
          </cell>
        </row>
        <row r="31">
          <cell r="A31" t="str">
            <v>NJ</v>
          </cell>
          <cell r="B31">
            <v>14</v>
          </cell>
          <cell r="C31">
            <v>8.3469039495048969E-2</v>
          </cell>
          <cell r="D31">
            <v>0.91653096050495098</v>
          </cell>
          <cell r="E31">
            <v>208.26548025247553</v>
          </cell>
          <cell r="F31">
            <v>41.734519747524473</v>
          </cell>
          <cell r="G31">
            <v>14</v>
          </cell>
          <cell r="I31">
            <v>162</v>
          </cell>
          <cell r="J31">
            <v>169</v>
          </cell>
        </row>
        <row r="32">
          <cell r="A32" t="str">
            <v>NM</v>
          </cell>
          <cell r="B32">
            <v>5</v>
          </cell>
          <cell r="C32">
            <v>0.15793786555229311</v>
          </cell>
          <cell r="D32">
            <v>0.84206213444770683</v>
          </cell>
          <cell r="E32">
            <v>171.03106722385343</v>
          </cell>
          <cell r="F32">
            <v>78.968932776146573</v>
          </cell>
          <cell r="G32">
            <v>5</v>
          </cell>
          <cell r="I32">
            <v>183</v>
          </cell>
          <cell r="J32">
            <v>185.5</v>
          </cell>
        </row>
        <row r="33">
          <cell r="A33" t="str">
            <v>NY</v>
          </cell>
          <cell r="B33">
            <v>29</v>
          </cell>
          <cell r="C33">
            <v>9.8013041294949272E-3</v>
          </cell>
          <cell r="D33">
            <v>0.99019869587050502</v>
          </cell>
          <cell r="E33">
            <v>245.09934793525252</v>
          </cell>
          <cell r="F33">
            <v>4.9006520647474758</v>
          </cell>
          <cell r="G33">
            <v>29</v>
          </cell>
          <cell r="I33">
            <v>86</v>
          </cell>
          <cell r="J33">
            <v>100.5</v>
          </cell>
        </row>
        <row r="34">
          <cell r="A34" t="str">
            <v>NC</v>
          </cell>
          <cell r="B34">
            <v>15</v>
          </cell>
          <cell r="C34">
            <v>0.59641751135819809</v>
          </cell>
          <cell r="D34">
            <v>0.40358248864180191</v>
          </cell>
          <cell r="E34">
            <v>48.208755679099049</v>
          </cell>
          <cell r="F34">
            <v>201.79124432090094</v>
          </cell>
          <cell r="G34">
            <v>15</v>
          </cell>
          <cell r="I34">
            <v>307</v>
          </cell>
          <cell r="J34">
            <v>314.5</v>
          </cell>
        </row>
        <row r="35">
          <cell r="A35" t="str">
            <v>ND</v>
          </cell>
          <cell r="B35">
            <v>3</v>
          </cell>
          <cell r="C35">
            <v>0.99985864461675167</v>
          </cell>
          <cell r="D35">
            <v>1.4135538324833163E-4</v>
          </cell>
          <cell r="E35">
            <v>249.92932230837584</v>
          </cell>
          <cell r="F35">
            <v>7.0677691624155159E-2</v>
          </cell>
          <cell r="G35">
            <v>3</v>
          </cell>
          <cell r="I35">
            <v>531</v>
          </cell>
          <cell r="J35">
            <v>532.5</v>
          </cell>
        </row>
        <row r="36">
          <cell r="A36" t="str">
            <v>OH</v>
          </cell>
          <cell r="B36">
            <v>18</v>
          </cell>
          <cell r="C36">
            <v>0.73573941541912802</v>
          </cell>
          <cell r="D36">
            <v>0.26426058458087198</v>
          </cell>
          <cell r="E36">
            <v>117.86970770956403</v>
          </cell>
          <cell r="F36">
            <v>132.13029229043599</v>
          </cell>
          <cell r="G36">
            <v>18</v>
          </cell>
          <cell r="I36">
            <v>357</v>
          </cell>
          <cell r="J36">
            <v>366</v>
          </cell>
        </row>
        <row r="37">
          <cell r="A37" t="str">
            <v>OK</v>
          </cell>
          <cell r="B37">
            <v>7</v>
          </cell>
          <cell r="C37">
            <v>0.99979608950423704</v>
          </cell>
          <cell r="D37">
            <v>2.0391049576296005E-4</v>
          </cell>
          <cell r="E37">
            <v>249.89804475211849</v>
          </cell>
          <cell r="F37">
            <v>0.10195524788150578</v>
          </cell>
          <cell r="G37">
            <v>7</v>
          </cell>
          <cell r="I37">
            <v>524</v>
          </cell>
          <cell r="J37">
            <v>527.5</v>
          </cell>
        </row>
        <row r="38">
          <cell r="A38" t="str">
            <v>OR</v>
          </cell>
          <cell r="B38">
            <v>7</v>
          </cell>
          <cell r="C38">
            <v>0.11605477687348385</v>
          </cell>
          <cell r="D38">
            <v>0.88394522312651613</v>
          </cell>
          <cell r="E38">
            <v>191.97261156325806</v>
          </cell>
          <cell r="F38">
            <v>58.027388436741944</v>
          </cell>
          <cell r="G38">
            <v>7</v>
          </cell>
          <cell r="I38">
            <v>176</v>
          </cell>
          <cell r="J38">
            <v>179.5</v>
          </cell>
        </row>
        <row r="39">
          <cell r="A39" t="str">
            <v>PA</v>
          </cell>
          <cell r="B39">
            <v>20</v>
          </cell>
          <cell r="C39">
            <v>0.43798264829714662</v>
          </cell>
          <cell r="D39">
            <v>0.56201735170285338</v>
          </cell>
          <cell r="E39">
            <v>31.008675851426691</v>
          </cell>
          <cell r="F39">
            <v>218.99132414857331</v>
          </cell>
          <cell r="G39">
            <v>20</v>
          </cell>
          <cell r="I39">
            <v>248</v>
          </cell>
          <cell r="J39">
            <v>258</v>
          </cell>
        </row>
        <row r="40">
          <cell r="A40" t="str">
            <v>RI</v>
          </cell>
          <cell r="B40">
            <v>4</v>
          </cell>
          <cell r="C40">
            <v>3.5107992366830848E-2</v>
          </cell>
          <cell r="D40">
            <v>0.96489200763316918</v>
          </cell>
          <cell r="E40">
            <v>232.44600381658458</v>
          </cell>
          <cell r="F40">
            <v>17.553996183415421</v>
          </cell>
          <cell r="G40">
            <v>4</v>
          </cell>
          <cell r="I40">
            <v>115</v>
          </cell>
          <cell r="J40">
            <v>117</v>
          </cell>
        </row>
        <row r="41">
          <cell r="A41" t="str">
            <v>SC</v>
          </cell>
          <cell r="B41">
            <v>9</v>
          </cell>
          <cell r="C41">
            <v>0.90072228203817006</v>
          </cell>
          <cell r="D41">
            <v>9.9277717961829937E-2</v>
          </cell>
          <cell r="E41">
            <v>200.36114101908504</v>
          </cell>
          <cell r="F41">
            <v>49.638858980914961</v>
          </cell>
          <cell r="G41">
            <v>9</v>
          </cell>
          <cell r="I41">
            <v>416</v>
          </cell>
          <cell r="J41">
            <v>420.5</v>
          </cell>
        </row>
        <row r="42">
          <cell r="A42" t="str">
            <v>SD</v>
          </cell>
          <cell r="B42">
            <v>3</v>
          </cell>
          <cell r="C42">
            <v>0.99898386963031127</v>
          </cell>
          <cell r="D42">
            <v>1.0161303696887281E-3</v>
          </cell>
          <cell r="E42">
            <v>249.49193481515564</v>
          </cell>
          <cell r="F42">
            <v>0.50806518484435514</v>
          </cell>
          <cell r="G42">
            <v>3</v>
          </cell>
          <cell r="I42">
            <v>506</v>
          </cell>
          <cell r="J42">
            <v>507.5</v>
          </cell>
        </row>
        <row r="43">
          <cell r="A43" t="str">
            <v>TN</v>
          </cell>
          <cell r="B43">
            <v>11</v>
          </cell>
          <cell r="C43">
            <v>0.99431470779597542</v>
          </cell>
          <cell r="D43">
            <v>5.6852922040245835E-3</v>
          </cell>
          <cell r="E43">
            <v>247.15735389798769</v>
          </cell>
          <cell r="F43">
            <v>2.8426461020123099</v>
          </cell>
          <cell r="G43">
            <v>11</v>
          </cell>
          <cell r="I43">
            <v>472</v>
          </cell>
          <cell r="J43">
            <v>477.5</v>
          </cell>
        </row>
        <row r="44">
          <cell r="A44" t="str">
            <v>TX</v>
          </cell>
          <cell r="B44">
            <v>38</v>
          </cell>
          <cell r="C44">
            <v>0.82593847449697844</v>
          </cell>
          <cell r="D44">
            <v>0.17406152550302156</v>
          </cell>
          <cell r="E44">
            <v>162.96923724848921</v>
          </cell>
          <cell r="F44">
            <v>87.030762751510792</v>
          </cell>
          <cell r="G44">
            <v>38</v>
          </cell>
          <cell r="I44">
            <v>375</v>
          </cell>
          <cell r="J44">
            <v>394</v>
          </cell>
        </row>
        <row r="45">
          <cell r="A45" t="str">
            <v>UT</v>
          </cell>
          <cell r="B45">
            <v>6</v>
          </cell>
          <cell r="C45">
            <v>0.99933598651032085</v>
          </cell>
          <cell r="D45">
            <v>6.6401348967914942E-4</v>
          </cell>
          <cell r="E45">
            <v>249.66799325516041</v>
          </cell>
          <cell r="F45">
            <v>0.33200674483958892</v>
          </cell>
          <cell r="G45">
            <v>6</v>
          </cell>
          <cell r="I45">
            <v>509</v>
          </cell>
          <cell r="J45">
            <v>512</v>
          </cell>
        </row>
        <row r="46">
          <cell r="A46" t="str">
            <v>VT</v>
          </cell>
          <cell r="B46">
            <v>3</v>
          </cell>
          <cell r="C46">
            <v>1.4184774663763479E-4</v>
          </cell>
          <cell r="D46">
            <v>0.99985815225336239</v>
          </cell>
          <cell r="E46">
            <v>249.9290761266812</v>
          </cell>
          <cell r="F46">
            <v>7.0923873318804453E-2</v>
          </cell>
          <cell r="G46">
            <v>3</v>
          </cell>
          <cell r="I46">
            <v>62</v>
          </cell>
          <cell r="J46">
            <v>63.5</v>
          </cell>
        </row>
        <row r="47">
          <cell r="A47" t="str">
            <v>VA</v>
          </cell>
          <cell r="B47">
            <v>13</v>
          </cell>
          <cell r="C47">
            <v>0.25794884591717704</v>
          </cell>
          <cell r="D47">
            <v>0.74205115408282296</v>
          </cell>
          <cell r="E47">
            <v>121.02557704141148</v>
          </cell>
          <cell r="F47">
            <v>128.97442295858852</v>
          </cell>
          <cell r="G47">
            <v>13</v>
          </cell>
          <cell r="I47">
            <v>197</v>
          </cell>
          <cell r="J47">
            <v>203.5</v>
          </cell>
        </row>
        <row r="48">
          <cell r="A48" t="str">
            <v>WA</v>
          </cell>
          <cell r="B48">
            <v>12</v>
          </cell>
          <cell r="C48">
            <v>6.9982594671904819E-2</v>
          </cell>
          <cell r="D48">
            <v>0.93001740532809518</v>
          </cell>
          <cell r="E48">
            <v>215.00870266404758</v>
          </cell>
          <cell r="F48">
            <v>34.991297335952424</v>
          </cell>
          <cell r="G48">
            <v>12</v>
          </cell>
          <cell r="I48">
            <v>140</v>
          </cell>
          <cell r="J48">
            <v>146</v>
          </cell>
        </row>
        <row r="49">
          <cell r="A49" t="str">
            <v>WV</v>
          </cell>
          <cell r="B49">
            <v>5</v>
          </cell>
          <cell r="C49">
            <v>0.99976103479613976</v>
          </cell>
          <cell r="D49">
            <v>2.3896520386024189E-4</v>
          </cell>
          <cell r="E49">
            <v>249.88051739806986</v>
          </cell>
          <cell r="F49">
            <v>0.11948260193014448</v>
          </cell>
          <cell r="G49">
            <v>5</v>
          </cell>
          <cell r="I49">
            <v>519</v>
          </cell>
          <cell r="J49">
            <v>521.5</v>
          </cell>
        </row>
        <row r="50">
          <cell r="A50" t="str">
            <v>WI</v>
          </cell>
          <cell r="B50">
            <v>10</v>
          </cell>
          <cell r="C50">
            <v>0.48461047248202133</v>
          </cell>
          <cell r="D50">
            <v>0.51538952751797873</v>
          </cell>
          <cell r="E50">
            <v>7.6947637589893372</v>
          </cell>
          <cell r="F50">
            <v>242.30523624101068</v>
          </cell>
          <cell r="G50">
            <v>10</v>
          </cell>
          <cell r="I50">
            <v>268</v>
          </cell>
          <cell r="J50">
            <v>273</v>
          </cell>
        </row>
        <row r="51">
          <cell r="A51" t="str">
            <v>WY</v>
          </cell>
          <cell r="B51">
            <v>3</v>
          </cell>
          <cell r="C51">
            <v>0.99999989362532282</v>
          </cell>
          <cell r="D51">
            <v>1.0637467717788951E-7</v>
          </cell>
          <cell r="E51">
            <v>249.99994681266142</v>
          </cell>
          <cell r="F51">
            <v>5.3187338579618881E-5</v>
          </cell>
          <cell r="G51">
            <v>3</v>
          </cell>
          <cell r="I51">
            <v>535</v>
          </cell>
          <cell r="J51">
            <v>535</v>
          </cell>
        </row>
        <row r="52">
          <cell r="A52" t="str">
            <v>DC</v>
          </cell>
          <cell r="B52">
            <v>3</v>
          </cell>
          <cell r="C52">
            <v>1.181992375897988E-17</v>
          </cell>
          <cell r="D52">
            <v>1</v>
          </cell>
          <cell r="E52">
            <v>250</v>
          </cell>
          <cell r="F52">
            <v>0</v>
          </cell>
          <cell r="G52">
            <v>3</v>
          </cell>
          <cell r="I52">
            <v>0</v>
          </cell>
          <cell r="J52">
            <v>1.5</v>
          </cell>
        </row>
        <row r="53">
          <cell r="A53" t="str">
            <v>ME1</v>
          </cell>
          <cell r="B53">
            <v>1</v>
          </cell>
          <cell r="C53">
            <v>6.7379199109628765E-2</v>
          </cell>
          <cell r="D53">
            <v>0.93262080089037125</v>
          </cell>
          <cell r="E53">
            <v>216.31040044518562</v>
          </cell>
          <cell r="F53">
            <v>33.689599554814379</v>
          </cell>
          <cell r="G53">
            <v>1</v>
          </cell>
          <cell r="I53">
            <v>139</v>
          </cell>
          <cell r="J53">
            <v>139.5</v>
          </cell>
        </row>
        <row r="54">
          <cell r="A54" t="str">
            <v>ME2</v>
          </cell>
          <cell r="B54">
            <v>1</v>
          </cell>
          <cell r="C54">
            <v>0.62047865165725047</v>
          </cell>
          <cell r="D54">
            <v>0.37952134834274953</v>
          </cell>
          <cell r="E54">
            <v>60.239325828625233</v>
          </cell>
          <cell r="F54">
            <v>189.76067417137477</v>
          </cell>
          <cell r="G54">
            <v>1</v>
          </cell>
          <cell r="I54">
            <v>334</v>
          </cell>
          <cell r="J54">
            <v>334.5</v>
          </cell>
        </row>
        <row r="55">
          <cell r="A55" t="str">
            <v>NE1</v>
          </cell>
          <cell r="B55">
            <v>1</v>
          </cell>
          <cell r="C55">
            <v>0.97361826010133523</v>
          </cell>
          <cell r="D55">
            <v>2.6381739898664769E-2</v>
          </cell>
          <cell r="E55">
            <v>236.80913005066762</v>
          </cell>
          <cell r="F55">
            <v>13.190869949332381</v>
          </cell>
          <cell r="G55">
            <v>1</v>
          </cell>
          <cell r="I55">
            <v>461</v>
          </cell>
          <cell r="J55">
            <v>461.5</v>
          </cell>
        </row>
        <row r="56">
          <cell r="A56" t="str">
            <v>NE2</v>
          </cell>
          <cell r="B56">
            <v>1</v>
          </cell>
          <cell r="C56">
            <v>0.60101056692669497</v>
          </cell>
          <cell r="D56">
            <v>0.39898943307330503</v>
          </cell>
          <cell r="E56">
            <v>50.505283463347482</v>
          </cell>
          <cell r="F56">
            <v>199.4947165366525</v>
          </cell>
          <cell r="G56">
            <v>1</v>
          </cell>
          <cell r="I56">
            <v>322</v>
          </cell>
          <cell r="J56">
            <v>322.5</v>
          </cell>
        </row>
        <row r="57">
          <cell r="A57" t="str">
            <v>NE3</v>
          </cell>
          <cell r="B57">
            <v>1</v>
          </cell>
          <cell r="C57">
            <v>0.99999986012884345</v>
          </cell>
          <cell r="D57">
            <v>1.3987115654590099E-7</v>
          </cell>
          <cell r="E57">
            <v>249.99993006442173</v>
          </cell>
          <cell r="F57">
            <v>6.9935578267177334E-5</v>
          </cell>
          <cell r="G57">
            <v>1</v>
          </cell>
          <cell r="I57">
            <v>534</v>
          </cell>
          <cell r="J57">
            <v>534.5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9265-3E81-1C49-BA70-C3ABF2543A49}">
  <dimension ref="A1:J57"/>
  <sheetViews>
    <sheetView tabSelected="1" workbookViewId="0">
      <selection activeCell="B2" sqref="B2:B57"/>
    </sheetView>
  </sheetViews>
  <sheetFormatPr baseColWidth="10" defaultRowHeight="17"/>
  <cols>
    <col min="4" max="7" width="10.83203125" style="1"/>
  </cols>
  <sheetData>
    <row r="1" spans="1:10">
      <c r="A1" t="str">
        <f>[1]Sheet1!A1</f>
        <v>state</v>
      </c>
      <c r="B1" t="s">
        <v>1</v>
      </c>
      <c r="C1" t="str">
        <f>[1]Sheet1!B1</f>
        <v>electoralVotes</v>
      </c>
      <c r="D1" s="1" t="str">
        <f>[1]Sheet1!C1</f>
        <v>gopWin</v>
      </c>
      <c r="E1" s="1" t="str">
        <f>[1]Sheet1!D1</f>
        <v>demWin</v>
      </c>
      <c r="F1" s="1" t="str">
        <f>[1]Sheet1!E1</f>
        <v>winHeight</v>
      </c>
      <c r="G1" s="1" t="str">
        <f>[1]Sheet1!F1</f>
        <v>winY</v>
      </c>
      <c r="H1" t="str">
        <f>[1]Sheet1!G1</f>
        <v>evWidth</v>
      </c>
      <c r="I1" t="str">
        <f>[1]Sheet1!I1</f>
        <v>evX</v>
      </c>
      <c r="J1" t="s">
        <v>0</v>
      </c>
    </row>
    <row r="2" spans="1:10">
      <c r="A2" t="str">
        <f>[1]Sheet1!A2</f>
        <v>AL</v>
      </c>
      <c r="B2">
        <v>1</v>
      </c>
      <c r="C2">
        <f>[1]Sheet1!B2</f>
        <v>9</v>
      </c>
      <c r="D2" s="2">
        <f ca="1">INT([1]Sheet1!C2*1000)/10</f>
        <v>99.7</v>
      </c>
      <c r="E2" s="2">
        <f ca="1">INT([1]Sheet1!D2*1000)/10</f>
        <v>0.2</v>
      </c>
      <c r="F2" s="1">
        <f ca="1">[1]Sheet1!E2</f>
        <v>248.95833773627606</v>
      </c>
      <c r="G2" s="1">
        <f ca="1">[1]Sheet1!F2</f>
        <v>1.0416622637239357</v>
      </c>
      <c r="H2">
        <f>[1]Sheet1!G2</f>
        <v>9</v>
      </c>
      <c r="I2">
        <f ca="1">[1]Sheet1!I2</f>
        <v>483</v>
      </c>
      <c r="J2">
        <f ca="1">[1]Sheet1!J2</f>
        <v>487.5</v>
      </c>
    </row>
    <row r="3" spans="1:10">
      <c r="A3" t="str">
        <f>[1]Sheet1!A3</f>
        <v>AK</v>
      </c>
      <c r="B3">
        <v>1</v>
      </c>
      <c r="C3">
        <f>[1]Sheet1!B3</f>
        <v>3</v>
      </c>
      <c r="D3" s="2">
        <f ca="1">INT([1]Sheet1!C3*1000)/10</f>
        <v>90</v>
      </c>
      <c r="E3" s="2">
        <f ca="1">INT([1]Sheet1!D3*1000)/10</f>
        <v>9.9</v>
      </c>
      <c r="F3" s="1">
        <f ca="1">[1]Sheet1!E3</f>
        <v>200.08306938922331</v>
      </c>
      <c r="G3" s="1">
        <f ca="1">[1]Sheet1!F3</f>
        <v>49.916930610776689</v>
      </c>
      <c r="H3">
        <f>[1]Sheet1!G3</f>
        <v>3</v>
      </c>
      <c r="I3">
        <f ca="1">[1]Sheet1!I3</f>
        <v>413</v>
      </c>
      <c r="J3">
        <f ca="1">[1]Sheet1!J3</f>
        <v>414.5</v>
      </c>
    </row>
    <row r="4" spans="1:10">
      <c r="A4" t="str">
        <f>[1]Sheet1!A4</f>
        <v>AZ</v>
      </c>
      <c r="B4">
        <v>1</v>
      </c>
      <c r="C4">
        <f>[1]Sheet1!B4</f>
        <v>11</v>
      </c>
      <c r="D4" s="2">
        <f ca="1">INT([1]Sheet1!C4*1000)/10</f>
        <v>60.8</v>
      </c>
      <c r="E4" s="2">
        <f ca="1">INT([1]Sheet1!D4*1000)/10</f>
        <v>39.1</v>
      </c>
      <c r="F4" s="1">
        <f ca="1">[1]Sheet1!E4</f>
        <v>54.157992161538878</v>
      </c>
      <c r="G4" s="1">
        <f ca="1">[1]Sheet1!F4</f>
        <v>195.84200783846111</v>
      </c>
      <c r="H4">
        <f>[1]Sheet1!G4</f>
        <v>11</v>
      </c>
      <c r="I4">
        <f ca="1">[1]Sheet1!I4</f>
        <v>323</v>
      </c>
      <c r="J4">
        <f ca="1">[1]Sheet1!J4</f>
        <v>328.5</v>
      </c>
    </row>
    <row r="5" spans="1:10">
      <c r="A5" t="str">
        <f>[1]Sheet1!A5</f>
        <v>AR</v>
      </c>
      <c r="B5">
        <v>1</v>
      </c>
      <c r="C5">
        <f>[1]Sheet1!B5</f>
        <v>6</v>
      </c>
      <c r="D5" s="2">
        <f ca="1">INT([1]Sheet1!C5*1000)/10</f>
        <v>99.8</v>
      </c>
      <c r="E5" s="2">
        <f ca="1">INT([1]Sheet1!D5*1000)/10</f>
        <v>0.1</v>
      </c>
      <c r="F5" s="1">
        <f ca="1">[1]Sheet1!E5</f>
        <v>249.26000372098605</v>
      </c>
      <c r="G5" s="1">
        <f ca="1">[1]Sheet1!F5</f>
        <v>0.73999627901395115</v>
      </c>
      <c r="H5">
        <f>[1]Sheet1!G5</f>
        <v>6</v>
      </c>
      <c r="I5">
        <f ca="1">[1]Sheet1!I5</f>
        <v>500</v>
      </c>
      <c r="J5">
        <f ca="1">[1]Sheet1!J5</f>
        <v>503</v>
      </c>
    </row>
    <row r="6" spans="1:10">
      <c r="A6" t="str">
        <f>[1]Sheet1!A6</f>
        <v>CA</v>
      </c>
      <c r="B6">
        <v>1</v>
      </c>
      <c r="C6">
        <f>[1]Sheet1!B6</f>
        <v>55</v>
      </c>
      <c r="D6" s="2">
        <f ca="1">INT([1]Sheet1!C6*1000)/10</f>
        <v>0</v>
      </c>
      <c r="E6" s="2">
        <f ca="1">INT([1]Sheet1!D6*1000)/10</f>
        <v>99.9</v>
      </c>
      <c r="F6" s="1">
        <f ca="1">[1]Sheet1!E6</f>
        <v>249.99846889199856</v>
      </c>
      <c r="G6" s="1">
        <f ca="1">[1]Sheet1!F6</f>
        <v>1.5311080014441814E-3</v>
      </c>
      <c r="H6">
        <f>[1]Sheet1!G6</f>
        <v>55</v>
      </c>
      <c r="I6">
        <f ca="1">[1]Sheet1!I6</f>
        <v>3</v>
      </c>
      <c r="J6">
        <f ca="1">[1]Sheet1!J6</f>
        <v>30.5</v>
      </c>
    </row>
    <row r="7" spans="1:10">
      <c r="A7" t="str">
        <f>[1]Sheet1!A7</f>
        <v>CO</v>
      </c>
      <c r="B7">
        <v>1</v>
      </c>
      <c r="C7">
        <f>[1]Sheet1!B7</f>
        <v>9</v>
      </c>
      <c r="D7" s="2">
        <f ca="1">INT([1]Sheet1!C7*1000)/10</f>
        <v>25.5</v>
      </c>
      <c r="E7" s="2">
        <f ca="1">INT([1]Sheet1!D7*1000)/10</f>
        <v>74.400000000000006</v>
      </c>
      <c r="F7" s="1">
        <f ca="1">[1]Sheet1!E7</f>
        <v>122.46054016941738</v>
      </c>
      <c r="G7" s="1">
        <f ca="1">[1]Sheet1!F7</f>
        <v>127.53945983058262</v>
      </c>
      <c r="H7">
        <f>[1]Sheet1!G7</f>
        <v>9</v>
      </c>
      <c r="I7">
        <f ca="1">[1]Sheet1!I7</f>
        <v>188</v>
      </c>
      <c r="J7">
        <f ca="1">[1]Sheet1!J7</f>
        <v>192.5</v>
      </c>
    </row>
    <row r="8" spans="1:10">
      <c r="A8" t="str">
        <f>[1]Sheet1!A8</f>
        <v>CT</v>
      </c>
      <c r="B8">
        <v>1</v>
      </c>
      <c r="C8">
        <f>[1]Sheet1!B8</f>
        <v>7</v>
      </c>
      <c r="D8" s="2">
        <f ca="1">INT([1]Sheet1!C8*1000)/10</f>
        <v>7.8</v>
      </c>
      <c r="E8" s="2">
        <f ca="1">INT([1]Sheet1!D8*1000)/10</f>
        <v>92.1</v>
      </c>
      <c r="F8" s="1">
        <f ca="1">[1]Sheet1!E8</f>
        <v>210.77360560365995</v>
      </c>
      <c r="G8" s="1">
        <f ca="1">[1]Sheet1!F8</f>
        <v>39.226394396340055</v>
      </c>
      <c r="H8">
        <f>[1]Sheet1!G8</f>
        <v>7</v>
      </c>
      <c r="I8">
        <f ca="1">[1]Sheet1!I8</f>
        <v>155</v>
      </c>
      <c r="J8">
        <f ca="1">[1]Sheet1!J8</f>
        <v>158.5</v>
      </c>
    </row>
    <row r="9" spans="1:10">
      <c r="A9" t="str">
        <f>[1]Sheet1!A9</f>
        <v>DE</v>
      </c>
      <c r="B9">
        <v>1</v>
      </c>
      <c r="C9">
        <f>[1]Sheet1!B9</f>
        <v>3</v>
      </c>
      <c r="D9" s="2">
        <f ca="1">INT([1]Sheet1!C9*1000)/10</f>
        <v>7</v>
      </c>
      <c r="E9" s="2">
        <f ca="1">INT([1]Sheet1!D9*1000)/10</f>
        <v>92.9</v>
      </c>
      <c r="F9" s="1">
        <f ca="1">[1]Sheet1!E9</f>
        <v>214.8527388920933</v>
      </c>
      <c r="G9" s="1">
        <f ca="1">[1]Sheet1!F9</f>
        <v>35.147261107906701</v>
      </c>
      <c r="H9">
        <f>[1]Sheet1!G9</f>
        <v>3</v>
      </c>
      <c r="I9">
        <f ca="1">[1]Sheet1!I9</f>
        <v>152</v>
      </c>
      <c r="J9">
        <f ca="1">[1]Sheet1!J9</f>
        <v>153.5</v>
      </c>
    </row>
    <row r="10" spans="1:10">
      <c r="A10" t="str">
        <f>[1]Sheet1!A10</f>
        <v>FL</v>
      </c>
      <c r="B10">
        <v>1</v>
      </c>
      <c r="C10">
        <f>[1]Sheet1!B10</f>
        <v>29</v>
      </c>
      <c r="D10" s="2">
        <f ca="1">INT([1]Sheet1!C10*1000)/10</f>
        <v>54</v>
      </c>
      <c r="E10" s="2">
        <f ca="1">INT([1]Sheet1!D10*1000)/10</f>
        <v>45.9</v>
      </c>
      <c r="F10" s="1">
        <f ca="1">[1]Sheet1!E10</f>
        <v>20.334771503109472</v>
      </c>
      <c r="G10" s="1">
        <f ca="1">[1]Sheet1!F10</f>
        <v>229.66522849689053</v>
      </c>
      <c r="H10">
        <f>[1]Sheet1!G10</f>
        <v>29</v>
      </c>
      <c r="I10">
        <f ca="1">[1]Sheet1!I10</f>
        <v>278</v>
      </c>
      <c r="J10">
        <f ca="1">[1]Sheet1!J10</f>
        <v>292.5</v>
      </c>
    </row>
    <row r="11" spans="1:10">
      <c r="A11" t="str">
        <f>[1]Sheet1!A11</f>
        <v>GA</v>
      </c>
      <c r="B11">
        <v>1</v>
      </c>
      <c r="C11">
        <f>[1]Sheet1!B11</f>
        <v>16</v>
      </c>
      <c r="D11" s="2">
        <f ca="1">INT([1]Sheet1!C11*1000)/10</f>
        <v>70</v>
      </c>
      <c r="E11" s="2">
        <f ca="1">INT([1]Sheet1!D11*1000)/10</f>
        <v>29.9</v>
      </c>
      <c r="F11" s="1">
        <f ca="1">[1]Sheet1!E11</f>
        <v>100.22444775503625</v>
      </c>
      <c r="G11" s="1">
        <f ca="1">[1]Sheet1!F11</f>
        <v>149.77555224496376</v>
      </c>
      <c r="H11">
        <f>[1]Sheet1!G11</f>
        <v>16</v>
      </c>
      <c r="I11">
        <f ca="1">[1]Sheet1!I11</f>
        <v>341</v>
      </c>
      <c r="J11">
        <f ca="1">[1]Sheet1!J11</f>
        <v>349</v>
      </c>
    </row>
    <row r="12" spans="1:10">
      <c r="A12" t="str">
        <f>[1]Sheet1!A12</f>
        <v>HI</v>
      </c>
      <c r="B12">
        <v>1</v>
      </c>
      <c r="C12">
        <f>[1]Sheet1!B12</f>
        <v>4</v>
      </c>
      <c r="D12" s="2">
        <f ca="1">INT([1]Sheet1!C12*1000)/10</f>
        <v>0</v>
      </c>
      <c r="E12" s="2">
        <f ca="1">INT([1]Sheet1!D12*1000)/10</f>
        <v>99.9</v>
      </c>
      <c r="F12" s="1">
        <f ca="1">[1]Sheet1!E12</f>
        <v>249.99569229287778</v>
      </c>
      <c r="G12" s="1">
        <f ca="1">[1]Sheet1!F12</f>
        <v>4.3077071222228369E-3</v>
      </c>
      <c r="H12">
        <f>[1]Sheet1!G12</f>
        <v>4</v>
      </c>
      <c r="I12">
        <f ca="1">[1]Sheet1!I12</f>
        <v>58</v>
      </c>
      <c r="J12">
        <f ca="1">[1]Sheet1!J12</f>
        <v>60</v>
      </c>
    </row>
    <row r="13" spans="1:10">
      <c r="A13" t="str">
        <f>[1]Sheet1!A13</f>
        <v>ID</v>
      </c>
      <c r="B13">
        <v>1</v>
      </c>
      <c r="C13">
        <f>[1]Sheet1!B13</f>
        <v>4</v>
      </c>
      <c r="D13" s="2">
        <f ca="1">INT([1]Sheet1!C13*1000)/10</f>
        <v>99.9</v>
      </c>
      <c r="E13" s="2">
        <f ca="1">INT([1]Sheet1!D13*1000)/10</f>
        <v>0</v>
      </c>
      <c r="F13" s="1">
        <f ca="1">[1]Sheet1!E13</f>
        <v>249.83846439133819</v>
      </c>
      <c r="G13" s="1">
        <f ca="1">[1]Sheet1!F13</f>
        <v>0.16153560866180783</v>
      </c>
      <c r="H13">
        <f>[1]Sheet1!G13</f>
        <v>4</v>
      </c>
      <c r="I13">
        <f ca="1">[1]Sheet1!I13</f>
        <v>515</v>
      </c>
      <c r="J13">
        <f ca="1">[1]Sheet1!J13</f>
        <v>517</v>
      </c>
    </row>
    <row r="14" spans="1:10">
      <c r="A14" t="str">
        <f>[1]Sheet1!A14</f>
        <v>IL</v>
      </c>
      <c r="B14">
        <v>1</v>
      </c>
      <c r="C14">
        <f>[1]Sheet1!B14</f>
        <v>20</v>
      </c>
      <c r="D14" s="2">
        <f ca="1">INT([1]Sheet1!C14*1000)/10</f>
        <v>5.7</v>
      </c>
      <c r="E14" s="2">
        <f ca="1">INT([1]Sheet1!D14*1000)/10</f>
        <v>94.2</v>
      </c>
      <c r="F14" s="1">
        <f ca="1">[1]Sheet1!E14</f>
        <v>221.26856385779911</v>
      </c>
      <c r="G14" s="1">
        <f ca="1">[1]Sheet1!F14</f>
        <v>28.731436142200891</v>
      </c>
      <c r="H14">
        <f>[1]Sheet1!G14</f>
        <v>20</v>
      </c>
      <c r="I14">
        <f ca="1">[1]Sheet1!I14</f>
        <v>119</v>
      </c>
      <c r="J14">
        <f ca="1">[1]Sheet1!J14</f>
        <v>129</v>
      </c>
    </row>
    <row r="15" spans="1:10">
      <c r="A15" t="str">
        <f>[1]Sheet1!A15</f>
        <v>IN</v>
      </c>
      <c r="B15">
        <v>1</v>
      </c>
      <c r="C15">
        <f>[1]Sheet1!B15</f>
        <v>11</v>
      </c>
      <c r="D15" s="2">
        <f ca="1">INT([1]Sheet1!C15*1000)/10</f>
        <v>93.4</v>
      </c>
      <c r="E15" s="2">
        <f ca="1">INT([1]Sheet1!D15*1000)/10</f>
        <v>6.5</v>
      </c>
      <c r="F15" s="1">
        <f ca="1">[1]Sheet1!E15</f>
        <v>217.37678200420748</v>
      </c>
      <c r="G15" s="1">
        <f ca="1">[1]Sheet1!F15</f>
        <v>32.623217995792515</v>
      </c>
      <c r="H15">
        <f>[1]Sheet1!G15</f>
        <v>11</v>
      </c>
      <c r="I15">
        <f ca="1">[1]Sheet1!I15</f>
        <v>444</v>
      </c>
      <c r="J15">
        <f ca="1">[1]Sheet1!J15</f>
        <v>449.5</v>
      </c>
    </row>
    <row r="16" spans="1:10">
      <c r="A16" t="str">
        <f>[1]Sheet1!A16</f>
        <v>IA</v>
      </c>
      <c r="B16">
        <v>1</v>
      </c>
      <c r="C16">
        <f>[1]Sheet1!B16</f>
        <v>6</v>
      </c>
      <c r="D16" s="2">
        <f ca="1">INT([1]Sheet1!C16*1000)/10</f>
        <v>66.2</v>
      </c>
      <c r="E16" s="2">
        <f ca="1">INT([1]Sheet1!D16*1000)/10</f>
        <v>33.700000000000003</v>
      </c>
      <c r="F16" s="1">
        <f ca="1">[1]Sheet1!E16</f>
        <v>81.24749122391961</v>
      </c>
      <c r="G16" s="1">
        <f ca="1">[1]Sheet1!F16</f>
        <v>168.75250877608039</v>
      </c>
      <c r="H16">
        <f>[1]Sheet1!G16</f>
        <v>6</v>
      </c>
      <c r="I16">
        <f ca="1">[1]Sheet1!I16</f>
        <v>335</v>
      </c>
      <c r="J16">
        <f ca="1">[1]Sheet1!J16</f>
        <v>338</v>
      </c>
    </row>
    <row r="17" spans="1:10">
      <c r="A17" t="str">
        <f>[1]Sheet1!A17</f>
        <v>KS</v>
      </c>
      <c r="B17">
        <v>1</v>
      </c>
      <c r="C17">
        <f>[1]Sheet1!B17</f>
        <v>6</v>
      </c>
      <c r="D17" s="2">
        <f ca="1">INT([1]Sheet1!C17*1000)/10</f>
        <v>95.6</v>
      </c>
      <c r="E17" s="2">
        <f ca="1">INT([1]Sheet1!D17*1000)/10</f>
        <v>4.3</v>
      </c>
      <c r="F17" s="1">
        <f ca="1">[1]Sheet1!E17</f>
        <v>228.37710197779805</v>
      </c>
      <c r="G17" s="1">
        <f ca="1">[1]Sheet1!F17</f>
        <v>21.622898022201952</v>
      </c>
      <c r="H17">
        <f>[1]Sheet1!G17</f>
        <v>6</v>
      </c>
      <c r="I17">
        <f ca="1">[1]Sheet1!I17</f>
        <v>455</v>
      </c>
      <c r="J17">
        <f ca="1">[1]Sheet1!J17</f>
        <v>458</v>
      </c>
    </row>
    <row r="18" spans="1:10">
      <c r="A18" t="str">
        <f>[1]Sheet1!A18</f>
        <v>KY</v>
      </c>
      <c r="B18">
        <v>1</v>
      </c>
      <c r="C18">
        <f>[1]Sheet1!B18</f>
        <v>8</v>
      </c>
      <c r="D18" s="2">
        <f ca="1">INT([1]Sheet1!C18*1000)/10</f>
        <v>99.8</v>
      </c>
      <c r="E18" s="2">
        <f ca="1">INT([1]Sheet1!D18*1000)/10</f>
        <v>0.1</v>
      </c>
      <c r="F18" s="1">
        <f ca="1">[1]Sheet1!E18</f>
        <v>249.0011792252206</v>
      </c>
      <c r="G18" s="1">
        <f ca="1">[1]Sheet1!F18</f>
        <v>0.99882077477940356</v>
      </c>
      <c r="H18">
        <f>[1]Sheet1!G18</f>
        <v>8</v>
      </c>
      <c r="I18">
        <f ca="1">[1]Sheet1!I18</f>
        <v>492</v>
      </c>
      <c r="J18">
        <f ca="1">[1]Sheet1!J18</f>
        <v>496</v>
      </c>
    </row>
    <row r="19" spans="1:10">
      <c r="A19" t="str">
        <f>[1]Sheet1!A19</f>
        <v>LA</v>
      </c>
      <c r="B19">
        <v>1</v>
      </c>
      <c r="C19">
        <f>[1]Sheet1!B19</f>
        <v>8</v>
      </c>
      <c r="D19" s="2">
        <f ca="1">INT([1]Sheet1!C19*1000)/10</f>
        <v>97.7</v>
      </c>
      <c r="E19" s="2">
        <f ca="1">INT([1]Sheet1!D19*1000)/10</f>
        <v>2.2000000000000002</v>
      </c>
      <c r="F19" s="1">
        <f ca="1">[1]Sheet1!E19</f>
        <v>238.95540758115635</v>
      </c>
      <c r="G19" s="1">
        <f ca="1">[1]Sheet1!F19</f>
        <v>11.044592418843649</v>
      </c>
      <c r="H19">
        <f>[1]Sheet1!G19</f>
        <v>8</v>
      </c>
      <c r="I19">
        <f ca="1">[1]Sheet1!I19</f>
        <v>462</v>
      </c>
      <c r="J19">
        <f ca="1">[1]Sheet1!J19</f>
        <v>466</v>
      </c>
    </row>
    <row r="20" spans="1:10">
      <c r="A20" t="str">
        <f>[1]Sheet1!A20</f>
        <v>ME</v>
      </c>
      <c r="B20">
        <v>1</v>
      </c>
      <c r="C20">
        <f>[1]Sheet1!B20</f>
        <v>2</v>
      </c>
      <c r="D20" s="2">
        <f ca="1">INT([1]Sheet1!C20*1000)/10</f>
        <v>28.8</v>
      </c>
      <c r="E20" s="2">
        <f ca="1">INT([1]Sheet1!D20*1000)/10</f>
        <v>71.099999999999994</v>
      </c>
      <c r="F20" s="1">
        <f ca="1">[1]Sheet1!E20</f>
        <v>105.7160367172731</v>
      </c>
      <c r="G20" s="1">
        <f ca="1">[1]Sheet1!F20</f>
        <v>144.28396328272692</v>
      </c>
      <c r="H20">
        <f>[1]Sheet1!G20</f>
        <v>2</v>
      </c>
      <c r="I20">
        <f ca="1">[1]Sheet1!I20</f>
        <v>210</v>
      </c>
      <c r="J20">
        <f ca="1">[1]Sheet1!J20</f>
        <v>211</v>
      </c>
    </row>
    <row r="21" spans="1:10">
      <c r="A21" t="str">
        <f>[1]Sheet1!A21</f>
        <v>MD</v>
      </c>
      <c r="B21">
        <v>1</v>
      </c>
      <c r="C21">
        <f>[1]Sheet1!B21</f>
        <v>10</v>
      </c>
      <c r="D21" s="2">
        <f ca="1">INT([1]Sheet1!C21*1000)/10</f>
        <v>0.1</v>
      </c>
      <c r="E21" s="2">
        <f ca="1">INT([1]Sheet1!D21*1000)/10</f>
        <v>99.8</v>
      </c>
      <c r="F21" s="1">
        <f ca="1">[1]Sheet1!E21</f>
        <v>249.0934114630094</v>
      </c>
      <c r="G21" s="1">
        <f ca="1">[1]Sheet1!F21</f>
        <v>0.90658853699059705</v>
      </c>
      <c r="H21">
        <f>[1]Sheet1!G21</f>
        <v>10</v>
      </c>
      <c r="I21">
        <f ca="1">[1]Sheet1!I21</f>
        <v>76</v>
      </c>
      <c r="J21">
        <f ca="1">[1]Sheet1!J21</f>
        <v>81</v>
      </c>
    </row>
    <row r="22" spans="1:10">
      <c r="A22" t="str">
        <f>[1]Sheet1!A22</f>
        <v>MA</v>
      </c>
      <c r="B22">
        <v>1</v>
      </c>
      <c r="C22">
        <f>[1]Sheet1!B22</f>
        <v>11</v>
      </c>
      <c r="D22" s="2">
        <f ca="1">INT([1]Sheet1!C22*1000)/10</f>
        <v>0</v>
      </c>
      <c r="E22" s="2">
        <f ca="1">INT([1]Sheet1!D22*1000)/10</f>
        <v>99.9</v>
      </c>
      <c r="F22" s="1">
        <f ca="1">[1]Sheet1!E22</f>
        <v>249.69016820534787</v>
      </c>
      <c r="G22" s="1">
        <f ca="1">[1]Sheet1!F22</f>
        <v>0.30983179465212629</v>
      </c>
      <c r="H22">
        <f>[1]Sheet1!G22</f>
        <v>11</v>
      </c>
      <c r="I22">
        <f ca="1">[1]Sheet1!I22</f>
        <v>65</v>
      </c>
      <c r="J22">
        <f ca="1">[1]Sheet1!J22</f>
        <v>70.5</v>
      </c>
    </row>
    <row r="23" spans="1:10">
      <c r="A23" t="str">
        <f>[1]Sheet1!A23</f>
        <v>MI</v>
      </c>
      <c r="B23">
        <v>1</v>
      </c>
      <c r="C23">
        <f>[1]Sheet1!B23</f>
        <v>16</v>
      </c>
      <c r="D23" s="2">
        <f ca="1">INT([1]Sheet1!C23*1000)/10</f>
        <v>38.1</v>
      </c>
      <c r="E23" s="2">
        <f ca="1">INT([1]Sheet1!D23*1000)/10</f>
        <v>61.8</v>
      </c>
      <c r="F23" s="1">
        <f ca="1">[1]Sheet1!E23</f>
        <v>59.170735198611709</v>
      </c>
      <c r="G23" s="1">
        <f ca="1">[1]Sheet1!F23</f>
        <v>190.82926480138829</v>
      </c>
      <c r="H23">
        <f>[1]Sheet1!G23</f>
        <v>16</v>
      </c>
      <c r="I23">
        <f ca="1">[1]Sheet1!I23</f>
        <v>226</v>
      </c>
      <c r="J23">
        <f ca="1">[1]Sheet1!J23</f>
        <v>234</v>
      </c>
    </row>
    <row r="24" spans="1:10">
      <c r="A24" t="str">
        <f>[1]Sheet1!A24</f>
        <v>MN</v>
      </c>
      <c r="B24">
        <v>1</v>
      </c>
      <c r="C24">
        <f>[1]Sheet1!B24</f>
        <v>10</v>
      </c>
      <c r="D24" s="2">
        <f ca="1">INT([1]Sheet1!C24*1000)/10</f>
        <v>31.1</v>
      </c>
      <c r="E24" s="2">
        <f ca="1">INT([1]Sheet1!D24*1000)/10</f>
        <v>68.8</v>
      </c>
      <c r="F24" s="1">
        <f ca="1">[1]Sheet1!E24</f>
        <v>94.063100988462935</v>
      </c>
      <c r="G24" s="1">
        <f ca="1">[1]Sheet1!F24</f>
        <v>155.93689901153707</v>
      </c>
      <c r="H24">
        <f>[1]Sheet1!G24</f>
        <v>10</v>
      </c>
      <c r="I24">
        <f ca="1">[1]Sheet1!I24</f>
        <v>212</v>
      </c>
      <c r="J24">
        <f ca="1">[1]Sheet1!J24</f>
        <v>217</v>
      </c>
    </row>
    <row r="25" spans="1:10">
      <c r="A25" t="str">
        <f>[1]Sheet1!A25</f>
        <v>MS</v>
      </c>
      <c r="B25">
        <v>1</v>
      </c>
      <c r="C25">
        <f>[1]Sheet1!B25</f>
        <v>6</v>
      </c>
      <c r="D25" s="2">
        <f ca="1">INT([1]Sheet1!C25*1000)/10</f>
        <v>93.3</v>
      </c>
      <c r="E25" s="2">
        <f ca="1">INT([1]Sheet1!D25*1000)/10</f>
        <v>6.6</v>
      </c>
      <c r="F25" s="1">
        <f ca="1">[1]Sheet1!E25</f>
        <v>216.75463107001414</v>
      </c>
      <c r="G25" s="1">
        <f ca="1">[1]Sheet1!F25</f>
        <v>33.245368929985858</v>
      </c>
      <c r="H25">
        <f>[1]Sheet1!G25</f>
        <v>6</v>
      </c>
      <c r="I25">
        <f ca="1">[1]Sheet1!I25</f>
        <v>438</v>
      </c>
      <c r="J25">
        <f ca="1">[1]Sheet1!J25</f>
        <v>441</v>
      </c>
    </row>
    <row r="26" spans="1:10">
      <c r="A26" t="str">
        <f>[1]Sheet1!A26</f>
        <v>MO</v>
      </c>
      <c r="B26">
        <v>1</v>
      </c>
      <c r="C26">
        <f>[1]Sheet1!B26</f>
        <v>10</v>
      </c>
      <c r="D26" s="2">
        <f ca="1">INT([1]Sheet1!C26*1000)/10</f>
        <v>93</v>
      </c>
      <c r="E26" s="2">
        <f ca="1">INT([1]Sheet1!D26*1000)/10</f>
        <v>6.9</v>
      </c>
      <c r="F26" s="1">
        <f ca="1">[1]Sheet1!E26</f>
        <v>215.23349296225155</v>
      </c>
      <c r="G26" s="1">
        <f ca="1">[1]Sheet1!F26</f>
        <v>34.766507037748454</v>
      </c>
      <c r="H26">
        <f>[1]Sheet1!G26</f>
        <v>10</v>
      </c>
      <c r="I26">
        <f ca="1">[1]Sheet1!I26</f>
        <v>428</v>
      </c>
      <c r="J26">
        <f ca="1">[1]Sheet1!J26</f>
        <v>433</v>
      </c>
    </row>
    <row r="27" spans="1:10">
      <c r="A27" t="str">
        <f>[1]Sheet1!A27</f>
        <v>MT</v>
      </c>
      <c r="B27">
        <v>1</v>
      </c>
      <c r="C27">
        <f>[1]Sheet1!B27</f>
        <v>3</v>
      </c>
      <c r="D27" s="2">
        <f ca="1">INT([1]Sheet1!C27*1000)/10</f>
        <v>92.3</v>
      </c>
      <c r="E27" s="2">
        <f ca="1">INT([1]Sheet1!D27*1000)/10</f>
        <v>7.6</v>
      </c>
      <c r="F27" s="1">
        <f ca="1">[1]Sheet1!E27</f>
        <v>211.58037722548428</v>
      </c>
      <c r="G27" s="1">
        <f ca="1">[1]Sheet1!F27</f>
        <v>38.419622774515716</v>
      </c>
      <c r="H27">
        <f>[1]Sheet1!G27</f>
        <v>3</v>
      </c>
      <c r="I27">
        <f ca="1">[1]Sheet1!I27</f>
        <v>425</v>
      </c>
      <c r="J27">
        <f ca="1">[1]Sheet1!J27</f>
        <v>426.5</v>
      </c>
    </row>
    <row r="28" spans="1:10">
      <c r="A28" t="str">
        <f>[1]Sheet1!A28</f>
        <v>NE</v>
      </c>
      <c r="B28">
        <v>1</v>
      </c>
      <c r="C28">
        <f>[1]Sheet1!B28</f>
        <v>2</v>
      </c>
      <c r="D28" s="2">
        <f ca="1">INT([1]Sheet1!C28*1000)/10</f>
        <v>99.4</v>
      </c>
      <c r="E28" s="2">
        <f ca="1">INT([1]Sheet1!D28*1000)/10</f>
        <v>0.5</v>
      </c>
      <c r="F28" s="1">
        <f ca="1">[1]Sheet1!E28</f>
        <v>247.13614066932871</v>
      </c>
      <c r="G28" s="1">
        <f ca="1">[1]Sheet1!F28</f>
        <v>2.8638593306712892</v>
      </c>
      <c r="H28">
        <f>[1]Sheet1!G28</f>
        <v>2</v>
      </c>
      <c r="I28">
        <f ca="1">[1]Sheet1!I28</f>
        <v>470</v>
      </c>
      <c r="J28">
        <f ca="1">[1]Sheet1!J28</f>
        <v>471</v>
      </c>
    </row>
    <row r="29" spans="1:10">
      <c r="A29" t="str">
        <f>[1]Sheet1!A29</f>
        <v>NV</v>
      </c>
      <c r="B29">
        <v>1</v>
      </c>
      <c r="C29">
        <f>[1]Sheet1!B29</f>
        <v>6</v>
      </c>
      <c r="D29" s="2">
        <f ca="1">INT([1]Sheet1!C29*1000)/10</f>
        <v>38.799999999999997</v>
      </c>
      <c r="E29" s="2">
        <f ca="1">INT([1]Sheet1!D29*1000)/10</f>
        <v>61.1</v>
      </c>
      <c r="F29" s="1">
        <f ca="1">[1]Sheet1!E29</f>
        <v>55.736219644996808</v>
      </c>
      <c r="G29" s="1">
        <f ca="1">[1]Sheet1!F29</f>
        <v>194.26378035500318</v>
      </c>
      <c r="H29">
        <f>[1]Sheet1!G29</f>
        <v>6</v>
      </c>
      <c r="I29">
        <f ca="1">[1]Sheet1!I29</f>
        <v>242</v>
      </c>
      <c r="J29">
        <f ca="1">[1]Sheet1!J29</f>
        <v>245</v>
      </c>
    </row>
    <row r="30" spans="1:10">
      <c r="A30" t="str">
        <f>[1]Sheet1!A30</f>
        <v>NH</v>
      </c>
      <c r="B30">
        <v>1</v>
      </c>
      <c r="C30">
        <f>[1]Sheet1!B30</f>
        <v>4</v>
      </c>
      <c r="D30" s="2">
        <f ca="1">INT([1]Sheet1!C30*1000)/10</f>
        <v>35.200000000000003</v>
      </c>
      <c r="E30" s="2">
        <f ca="1">INT([1]Sheet1!D30*1000)/10</f>
        <v>64.7</v>
      </c>
      <c r="F30" s="1">
        <f ca="1">[1]Sheet1!E30</f>
        <v>73.582676095366196</v>
      </c>
      <c r="G30" s="1">
        <f ca="1">[1]Sheet1!F30</f>
        <v>176.4173239046338</v>
      </c>
      <c r="H30">
        <f>[1]Sheet1!G30</f>
        <v>4</v>
      </c>
      <c r="I30">
        <f ca="1">[1]Sheet1!I30</f>
        <v>222</v>
      </c>
      <c r="J30">
        <f ca="1">[1]Sheet1!J30</f>
        <v>224</v>
      </c>
    </row>
    <row r="31" spans="1:10">
      <c r="A31" t="str">
        <f>[1]Sheet1!A31</f>
        <v>NJ</v>
      </c>
      <c r="B31">
        <v>1</v>
      </c>
      <c r="C31">
        <f>[1]Sheet1!B31</f>
        <v>14</v>
      </c>
      <c r="D31" s="2">
        <f ca="1">INT([1]Sheet1!C31*1000)/10</f>
        <v>8.3000000000000007</v>
      </c>
      <c r="E31" s="2">
        <f ca="1">INT([1]Sheet1!D31*1000)/10</f>
        <v>91.6</v>
      </c>
      <c r="F31" s="1">
        <f ca="1">[1]Sheet1!E31</f>
        <v>208.26548025247553</v>
      </c>
      <c r="G31" s="1">
        <f ca="1">[1]Sheet1!F31</f>
        <v>41.734519747524473</v>
      </c>
      <c r="H31">
        <f>[1]Sheet1!G31</f>
        <v>14</v>
      </c>
      <c r="I31">
        <f ca="1">[1]Sheet1!I31</f>
        <v>162</v>
      </c>
      <c r="J31">
        <f ca="1">[1]Sheet1!J31</f>
        <v>169</v>
      </c>
    </row>
    <row r="32" spans="1:10">
      <c r="A32" t="str">
        <f>[1]Sheet1!A32</f>
        <v>NM</v>
      </c>
      <c r="B32">
        <v>1</v>
      </c>
      <c r="C32">
        <f>[1]Sheet1!B32</f>
        <v>5</v>
      </c>
      <c r="D32" s="2">
        <f ca="1">INT([1]Sheet1!C32*1000)/10</f>
        <v>15.7</v>
      </c>
      <c r="E32" s="2">
        <f ca="1">INT([1]Sheet1!D32*1000)/10</f>
        <v>84.2</v>
      </c>
      <c r="F32" s="1">
        <f ca="1">[1]Sheet1!E32</f>
        <v>171.03106722385343</v>
      </c>
      <c r="G32" s="1">
        <f ca="1">[1]Sheet1!F32</f>
        <v>78.968932776146573</v>
      </c>
      <c r="H32">
        <f>[1]Sheet1!G32</f>
        <v>5</v>
      </c>
      <c r="I32">
        <f ca="1">[1]Sheet1!I32</f>
        <v>183</v>
      </c>
      <c r="J32">
        <f ca="1">[1]Sheet1!J32</f>
        <v>185.5</v>
      </c>
    </row>
    <row r="33" spans="1:10">
      <c r="A33" t="str">
        <f>[1]Sheet1!A33</f>
        <v>NY</v>
      </c>
      <c r="B33">
        <v>1</v>
      </c>
      <c r="C33">
        <f>[1]Sheet1!B33</f>
        <v>29</v>
      </c>
      <c r="D33" s="2">
        <f ca="1">INT([1]Sheet1!C33*1000)/10</f>
        <v>0.9</v>
      </c>
      <c r="E33" s="2">
        <f ca="1">INT([1]Sheet1!D33*1000)/10</f>
        <v>99</v>
      </c>
      <c r="F33" s="1">
        <f ca="1">[1]Sheet1!E33</f>
        <v>245.09934793525252</v>
      </c>
      <c r="G33" s="1">
        <f ca="1">[1]Sheet1!F33</f>
        <v>4.9006520647474758</v>
      </c>
      <c r="H33">
        <f>[1]Sheet1!G33</f>
        <v>29</v>
      </c>
      <c r="I33">
        <f ca="1">[1]Sheet1!I33</f>
        <v>86</v>
      </c>
      <c r="J33">
        <f ca="1">[1]Sheet1!J33</f>
        <v>100.5</v>
      </c>
    </row>
    <row r="34" spans="1:10">
      <c r="A34" t="str">
        <f>[1]Sheet1!A34</f>
        <v>NC</v>
      </c>
      <c r="B34">
        <v>1</v>
      </c>
      <c r="C34">
        <f>[1]Sheet1!B34</f>
        <v>15</v>
      </c>
      <c r="D34" s="2">
        <f ca="1">INT([1]Sheet1!C34*1000)/10</f>
        <v>59.6</v>
      </c>
      <c r="E34" s="2">
        <f ca="1">INT([1]Sheet1!D34*1000)/10</f>
        <v>40.299999999999997</v>
      </c>
      <c r="F34" s="1">
        <f ca="1">[1]Sheet1!E34</f>
        <v>48.208755679099049</v>
      </c>
      <c r="G34" s="1">
        <f ca="1">[1]Sheet1!F34</f>
        <v>201.79124432090094</v>
      </c>
      <c r="H34">
        <f>[1]Sheet1!G34</f>
        <v>15</v>
      </c>
      <c r="I34">
        <f ca="1">[1]Sheet1!I34</f>
        <v>307</v>
      </c>
      <c r="J34">
        <f ca="1">[1]Sheet1!J34</f>
        <v>314.5</v>
      </c>
    </row>
    <row r="35" spans="1:10">
      <c r="A35" t="str">
        <f>[1]Sheet1!A35</f>
        <v>ND</v>
      </c>
      <c r="B35">
        <v>1</v>
      </c>
      <c r="C35">
        <f>[1]Sheet1!B35</f>
        <v>3</v>
      </c>
      <c r="D35" s="2">
        <f ca="1">INT([1]Sheet1!C35*1000)/10</f>
        <v>99.9</v>
      </c>
      <c r="E35" s="2">
        <f ca="1">INT([1]Sheet1!D35*1000)/10</f>
        <v>0</v>
      </c>
      <c r="F35" s="1">
        <f ca="1">[1]Sheet1!E35</f>
        <v>249.92932230837584</v>
      </c>
      <c r="G35" s="1">
        <f ca="1">[1]Sheet1!F35</f>
        <v>7.0677691624155159E-2</v>
      </c>
      <c r="H35">
        <f>[1]Sheet1!G35</f>
        <v>3</v>
      </c>
      <c r="I35">
        <f ca="1">[1]Sheet1!I35</f>
        <v>531</v>
      </c>
      <c r="J35">
        <f ca="1">[1]Sheet1!J35</f>
        <v>532.5</v>
      </c>
    </row>
    <row r="36" spans="1:10">
      <c r="A36" t="str">
        <f>[1]Sheet1!A36</f>
        <v>OH</v>
      </c>
      <c r="B36">
        <v>1</v>
      </c>
      <c r="C36">
        <f>[1]Sheet1!B36</f>
        <v>18</v>
      </c>
      <c r="D36" s="2">
        <f ca="1">INT([1]Sheet1!C36*1000)/10</f>
        <v>73.5</v>
      </c>
      <c r="E36" s="2">
        <f ca="1">INT([1]Sheet1!D36*1000)/10</f>
        <v>26.4</v>
      </c>
      <c r="F36" s="1">
        <f ca="1">[1]Sheet1!E36</f>
        <v>117.86970770956403</v>
      </c>
      <c r="G36" s="1">
        <f ca="1">[1]Sheet1!F36</f>
        <v>132.13029229043599</v>
      </c>
      <c r="H36">
        <f>[1]Sheet1!G36</f>
        <v>18</v>
      </c>
      <c r="I36">
        <f ca="1">[1]Sheet1!I36</f>
        <v>357</v>
      </c>
      <c r="J36">
        <f ca="1">[1]Sheet1!J36</f>
        <v>366</v>
      </c>
    </row>
    <row r="37" spans="1:10">
      <c r="A37" t="str">
        <f>[1]Sheet1!A37</f>
        <v>OK</v>
      </c>
      <c r="B37">
        <v>1</v>
      </c>
      <c r="C37">
        <f>[1]Sheet1!B37</f>
        <v>7</v>
      </c>
      <c r="D37" s="2">
        <f ca="1">INT([1]Sheet1!C37*1000)/10</f>
        <v>99.9</v>
      </c>
      <c r="E37" s="2">
        <f ca="1">INT([1]Sheet1!D37*1000)/10</f>
        <v>0</v>
      </c>
      <c r="F37" s="1">
        <f ca="1">[1]Sheet1!E37</f>
        <v>249.89804475211849</v>
      </c>
      <c r="G37" s="1">
        <f ca="1">[1]Sheet1!F37</f>
        <v>0.10195524788150578</v>
      </c>
      <c r="H37">
        <f>[1]Sheet1!G37</f>
        <v>7</v>
      </c>
      <c r="I37">
        <f ca="1">[1]Sheet1!I37</f>
        <v>524</v>
      </c>
      <c r="J37">
        <f ca="1">[1]Sheet1!J37</f>
        <v>527.5</v>
      </c>
    </row>
    <row r="38" spans="1:10">
      <c r="A38" t="str">
        <f>[1]Sheet1!A38</f>
        <v>OR</v>
      </c>
      <c r="B38">
        <v>1</v>
      </c>
      <c r="C38">
        <f>[1]Sheet1!B38</f>
        <v>7</v>
      </c>
      <c r="D38" s="2">
        <f ca="1">INT([1]Sheet1!C38*1000)/10</f>
        <v>11.6</v>
      </c>
      <c r="E38" s="2">
        <f ca="1">INT([1]Sheet1!D38*1000)/10</f>
        <v>88.3</v>
      </c>
      <c r="F38" s="1">
        <f ca="1">[1]Sheet1!E38</f>
        <v>191.97261156325806</v>
      </c>
      <c r="G38" s="1">
        <f ca="1">[1]Sheet1!F38</f>
        <v>58.027388436741944</v>
      </c>
      <c r="H38">
        <f>[1]Sheet1!G38</f>
        <v>7</v>
      </c>
      <c r="I38">
        <f ca="1">[1]Sheet1!I38</f>
        <v>176</v>
      </c>
      <c r="J38">
        <f ca="1">[1]Sheet1!J38</f>
        <v>179.5</v>
      </c>
    </row>
    <row r="39" spans="1:10">
      <c r="A39" t="str">
        <f>[1]Sheet1!A39</f>
        <v>PA</v>
      </c>
      <c r="B39">
        <v>1</v>
      </c>
      <c r="C39">
        <f>[1]Sheet1!B39</f>
        <v>20</v>
      </c>
      <c r="D39" s="2">
        <f ca="1">INT([1]Sheet1!C39*1000)/10</f>
        <v>43.7</v>
      </c>
      <c r="E39" s="2">
        <f ca="1">INT([1]Sheet1!D39*1000)/10</f>
        <v>56.2</v>
      </c>
      <c r="F39" s="1">
        <f ca="1">[1]Sheet1!E39</f>
        <v>31.008675851426691</v>
      </c>
      <c r="G39" s="1">
        <f ca="1">[1]Sheet1!F39</f>
        <v>218.99132414857331</v>
      </c>
      <c r="H39">
        <f>[1]Sheet1!G39</f>
        <v>20</v>
      </c>
      <c r="I39">
        <f ca="1">[1]Sheet1!I39</f>
        <v>248</v>
      </c>
      <c r="J39">
        <f ca="1">[1]Sheet1!J39</f>
        <v>258</v>
      </c>
    </row>
    <row r="40" spans="1:10">
      <c r="A40" t="str">
        <f>[1]Sheet1!A40</f>
        <v>RI</v>
      </c>
      <c r="B40">
        <v>1</v>
      </c>
      <c r="C40">
        <f>[1]Sheet1!B40</f>
        <v>4</v>
      </c>
      <c r="D40" s="2">
        <f ca="1">INT([1]Sheet1!C40*1000)/10</f>
        <v>3.5</v>
      </c>
      <c r="E40" s="2">
        <f ca="1">INT([1]Sheet1!D40*1000)/10</f>
        <v>96.4</v>
      </c>
      <c r="F40" s="1">
        <f ca="1">[1]Sheet1!E40</f>
        <v>232.44600381658458</v>
      </c>
      <c r="G40" s="1">
        <f ca="1">[1]Sheet1!F40</f>
        <v>17.553996183415421</v>
      </c>
      <c r="H40">
        <f>[1]Sheet1!G40</f>
        <v>4</v>
      </c>
      <c r="I40">
        <f ca="1">[1]Sheet1!I40</f>
        <v>115</v>
      </c>
      <c r="J40">
        <f ca="1">[1]Sheet1!J40</f>
        <v>117</v>
      </c>
    </row>
    <row r="41" spans="1:10">
      <c r="A41" t="str">
        <f>[1]Sheet1!A41</f>
        <v>SC</v>
      </c>
      <c r="B41">
        <v>1</v>
      </c>
      <c r="C41">
        <f>[1]Sheet1!B41</f>
        <v>9</v>
      </c>
      <c r="D41" s="2">
        <f ca="1">INT([1]Sheet1!C41*1000)/10</f>
        <v>90</v>
      </c>
      <c r="E41" s="2">
        <f ca="1">INT([1]Sheet1!D41*1000)/10</f>
        <v>9.9</v>
      </c>
      <c r="F41" s="1">
        <f ca="1">[1]Sheet1!E41</f>
        <v>200.36114101908504</v>
      </c>
      <c r="G41" s="1">
        <f ca="1">[1]Sheet1!F41</f>
        <v>49.638858980914961</v>
      </c>
      <c r="H41">
        <f>[1]Sheet1!G41</f>
        <v>9</v>
      </c>
      <c r="I41">
        <f ca="1">[1]Sheet1!I41</f>
        <v>416</v>
      </c>
      <c r="J41">
        <f ca="1">[1]Sheet1!J41</f>
        <v>420.5</v>
      </c>
    </row>
    <row r="42" spans="1:10">
      <c r="A42" t="str">
        <f>[1]Sheet1!A42</f>
        <v>SD</v>
      </c>
      <c r="B42">
        <v>1</v>
      </c>
      <c r="C42">
        <f>[1]Sheet1!B42</f>
        <v>3</v>
      </c>
      <c r="D42" s="2">
        <f ca="1">INT([1]Sheet1!C42*1000)/10</f>
        <v>99.8</v>
      </c>
      <c r="E42" s="2">
        <f ca="1">INT([1]Sheet1!D42*1000)/10</f>
        <v>0.1</v>
      </c>
      <c r="F42" s="1">
        <f ca="1">[1]Sheet1!E42</f>
        <v>249.49193481515564</v>
      </c>
      <c r="G42" s="1">
        <f ca="1">[1]Sheet1!F42</f>
        <v>0.50806518484435514</v>
      </c>
      <c r="H42">
        <f>[1]Sheet1!G42</f>
        <v>3</v>
      </c>
      <c r="I42">
        <f ca="1">[1]Sheet1!I42</f>
        <v>506</v>
      </c>
      <c r="J42">
        <f ca="1">[1]Sheet1!J42</f>
        <v>507.5</v>
      </c>
    </row>
    <row r="43" spans="1:10">
      <c r="A43" t="str">
        <f>[1]Sheet1!A43</f>
        <v>TN</v>
      </c>
      <c r="B43">
        <v>1</v>
      </c>
      <c r="C43">
        <f>[1]Sheet1!B43</f>
        <v>11</v>
      </c>
      <c r="D43" s="2">
        <f ca="1">INT([1]Sheet1!C43*1000)/10</f>
        <v>99.4</v>
      </c>
      <c r="E43" s="2">
        <f ca="1">INT([1]Sheet1!D43*1000)/10</f>
        <v>0.5</v>
      </c>
      <c r="F43" s="1">
        <f ca="1">[1]Sheet1!E43</f>
        <v>247.15735389798769</v>
      </c>
      <c r="G43" s="1">
        <f ca="1">[1]Sheet1!F43</f>
        <v>2.8426461020123099</v>
      </c>
      <c r="H43">
        <f>[1]Sheet1!G43</f>
        <v>11</v>
      </c>
      <c r="I43">
        <f ca="1">[1]Sheet1!I43</f>
        <v>472</v>
      </c>
      <c r="J43">
        <f ca="1">[1]Sheet1!J43</f>
        <v>477.5</v>
      </c>
    </row>
    <row r="44" spans="1:10">
      <c r="A44" t="str">
        <f>[1]Sheet1!A44</f>
        <v>TX</v>
      </c>
      <c r="B44">
        <v>1</v>
      </c>
      <c r="C44">
        <f>[1]Sheet1!B44</f>
        <v>38</v>
      </c>
      <c r="D44" s="2">
        <f ca="1">INT([1]Sheet1!C44*1000)/10</f>
        <v>82.5</v>
      </c>
      <c r="E44" s="2">
        <f ca="1">INT([1]Sheet1!D44*1000)/10</f>
        <v>17.399999999999999</v>
      </c>
      <c r="F44" s="1">
        <f ca="1">[1]Sheet1!E44</f>
        <v>162.96923724848921</v>
      </c>
      <c r="G44" s="1">
        <f ca="1">[1]Sheet1!F44</f>
        <v>87.030762751510792</v>
      </c>
      <c r="H44">
        <f>[1]Sheet1!G44</f>
        <v>38</v>
      </c>
      <c r="I44">
        <f ca="1">[1]Sheet1!I44</f>
        <v>375</v>
      </c>
      <c r="J44">
        <f ca="1">[1]Sheet1!J44</f>
        <v>394</v>
      </c>
    </row>
    <row r="45" spans="1:10">
      <c r="A45" t="str">
        <f>[1]Sheet1!A45</f>
        <v>UT</v>
      </c>
      <c r="B45">
        <v>1</v>
      </c>
      <c r="C45">
        <f>[1]Sheet1!B45</f>
        <v>6</v>
      </c>
      <c r="D45" s="2">
        <f ca="1">INT([1]Sheet1!C45*1000)/10</f>
        <v>99.9</v>
      </c>
      <c r="E45" s="2">
        <f ca="1">INT([1]Sheet1!D45*1000)/10</f>
        <v>0</v>
      </c>
      <c r="F45" s="1">
        <f ca="1">[1]Sheet1!E45</f>
        <v>249.66799325516041</v>
      </c>
      <c r="G45" s="1">
        <f ca="1">[1]Sheet1!F45</f>
        <v>0.33200674483958892</v>
      </c>
      <c r="H45">
        <f>[1]Sheet1!G45</f>
        <v>6</v>
      </c>
      <c r="I45">
        <f ca="1">[1]Sheet1!I45</f>
        <v>509</v>
      </c>
      <c r="J45">
        <f ca="1">[1]Sheet1!J45</f>
        <v>512</v>
      </c>
    </row>
    <row r="46" spans="1:10">
      <c r="A46" t="str">
        <f>[1]Sheet1!A46</f>
        <v>VT</v>
      </c>
      <c r="B46">
        <v>1</v>
      </c>
      <c r="C46">
        <f>[1]Sheet1!B46</f>
        <v>3</v>
      </c>
      <c r="D46" s="2">
        <f ca="1">INT([1]Sheet1!C46*1000)/10</f>
        <v>0</v>
      </c>
      <c r="E46" s="2">
        <f ca="1">INT([1]Sheet1!D46*1000)/10</f>
        <v>99.9</v>
      </c>
      <c r="F46" s="1">
        <f ca="1">[1]Sheet1!E46</f>
        <v>249.9290761266812</v>
      </c>
      <c r="G46" s="1">
        <f ca="1">[1]Sheet1!F46</f>
        <v>7.0923873318804453E-2</v>
      </c>
      <c r="H46">
        <f>[1]Sheet1!G46</f>
        <v>3</v>
      </c>
      <c r="I46">
        <f ca="1">[1]Sheet1!I46</f>
        <v>62</v>
      </c>
      <c r="J46">
        <f ca="1">[1]Sheet1!J46</f>
        <v>63.5</v>
      </c>
    </row>
    <row r="47" spans="1:10">
      <c r="A47" t="str">
        <f>[1]Sheet1!A47</f>
        <v>VA</v>
      </c>
      <c r="B47">
        <v>1</v>
      </c>
      <c r="C47">
        <f>[1]Sheet1!B47</f>
        <v>13</v>
      </c>
      <c r="D47" s="2">
        <f ca="1">INT([1]Sheet1!C47*1000)/10</f>
        <v>25.7</v>
      </c>
      <c r="E47" s="2">
        <f ca="1">INT([1]Sheet1!D47*1000)/10</f>
        <v>74.2</v>
      </c>
      <c r="F47" s="1">
        <f ca="1">[1]Sheet1!E47</f>
        <v>121.02557704141148</v>
      </c>
      <c r="G47" s="1">
        <f ca="1">[1]Sheet1!F47</f>
        <v>128.97442295858852</v>
      </c>
      <c r="H47">
        <f>[1]Sheet1!G47</f>
        <v>13</v>
      </c>
      <c r="I47">
        <f ca="1">[1]Sheet1!I47</f>
        <v>197</v>
      </c>
      <c r="J47">
        <f ca="1">[1]Sheet1!J47</f>
        <v>203.5</v>
      </c>
    </row>
    <row r="48" spans="1:10">
      <c r="A48" t="str">
        <f>[1]Sheet1!A48</f>
        <v>WA</v>
      </c>
      <c r="B48">
        <v>1</v>
      </c>
      <c r="C48">
        <f>[1]Sheet1!B48</f>
        <v>12</v>
      </c>
      <c r="D48" s="2">
        <f ca="1">INT([1]Sheet1!C48*1000)/10</f>
        <v>6.9</v>
      </c>
      <c r="E48" s="2">
        <f ca="1">INT([1]Sheet1!D48*1000)/10</f>
        <v>93</v>
      </c>
      <c r="F48" s="1">
        <f ca="1">[1]Sheet1!E48</f>
        <v>215.00870266404758</v>
      </c>
      <c r="G48" s="1">
        <f ca="1">[1]Sheet1!F48</f>
        <v>34.991297335952424</v>
      </c>
      <c r="H48">
        <f>[1]Sheet1!G48</f>
        <v>12</v>
      </c>
      <c r="I48">
        <f ca="1">[1]Sheet1!I48</f>
        <v>140</v>
      </c>
      <c r="J48">
        <f ca="1">[1]Sheet1!J48</f>
        <v>146</v>
      </c>
    </row>
    <row r="49" spans="1:10">
      <c r="A49" t="str">
        <f>[1]Sheet1!A49</f>
        <v>WV</v>
      </c>
      <c r="B49">
        <v>1</v>
      </c>
      <c r="C49">
        <f>[1]Sheet1!B49</f>
        <v>5</v>
      </c>
      <c r="D49" s="2">
        <f ca="1">INT([1]Sheet1!C49*1000)/10</f>
        <v>99.9</v>
      </c>
      <c r="E49" s="2">
        <f ca="1">INT([1]Sheet1!D49*1000)/10</f>
        <v>0</v>
      </c>
      <c r="F49" s="1">
        <f ca="1">[1]Sheet1!E49</f>
        <v>249.88051739806986</v>
      </c>
      <c r="G49" s="1">
        <f ca="1">[1]Sheet1!F49</f>
        <v>0.11948260193014448</v>
      </c>
      <c r="H49">
        <f>[1]Sheet1!G49</f>
        <v>5</v>
      </c>
      <c r="I49">
        <f ca="1">[1]Sheet1!I49</f>
        <v>519</v>
      </c>
      <c r="J49">
        <f ca="1">[1]Sheet1!J49</f>
        <v>521.5</v>
      </c>
    </row>
    <row r="50" spans="1:10">
      <c r="A50" t="str">
        <f>[1]Sheet1!A50</f>
        <v>WI</v>
      </c>
      <c r="B50">
        <v>1</v>
      </c>
      <c r="C50">
        <f>[1]Sheet1!B50</f>
        <v>10</v>
      </c>
      <c r="D50" s="2">
        <f ca="1">INT([1]Sheet1!C50*1000)/10</f>
        <v>48.4</v>
      </c>
      <c r="E50" s="2">
        <f ca="1">INT([1]Sheet1!D50*1000)/10</f>
        <v>51.5</v>
      </c>
      <c r="F50" s="1">
        <f ca="1">[1]Sheet1!E50</f>
        <v>7.6947637589893372</v>
      </c>
      <c r="G50" s="1">
        <f ca="1">[1]Sheet1!F50</f>
        <v>242.30523624101068</v>
      </c>
      <c r="H50">
        <f>[1]Sheet1!G50</f>
        <v>10</v>
      </c>
      <c r="I50">
        <f ca="1">[1]Sheet1!I50</f>
        <v>268</v>
      </c>
      <c r="J50">
        <f ca="1">[1]Sheet1!J50</f>
        <v>273</v>
      </c>
    </row>
    <row r="51" spans="1:10">
      <c r="A51" t="str">
        <f>[1]Sheet1!A51</f>
        <v>WY</v>
      </c>
      <c r="B51">
        <v>1</v>
      </c>
      <c r="C51">
        <f>[1]Sheet1!B51</f>
        <v>3</v>
      </c>
      <c r="D51" s="2">
        <f ca="1">INT([1]Sheet1!C51*1000)/10</f>
        <v>99.9</v>
      </c>
      <c r="E51" s="2">
        <f ca="1">INT([1]Sheet1!D51*1000)/10</f>
        <v>0</v>
      </c>
      <c r="F51" s="1">
        <f ca="1">[1]Sheet1!E51</f>
        <v>249.99994681266142</v>
      </c>
      <c r="G51" s="1">
        <f ca="1">[1]Sheet1!F51</f>
        <v>5.3187338579618881E-5</v>
      </c>
      <c r="H51">
        <f>[1]Sheet1!G51</f>
        <v>3</v>
      </c>
      <c r="I51">
        <f ca="1">[1]Sheet1!I51</f>
        <v>535</v>
      </c>
      <c r="J51">
        <f ca="1">[1]Sheet1!J51</f>
        <v>535</v>
      </c>
    </row>
    <row r="52" spans="1:10">
      <c r="A52" t="str">
        <f>[1]Sheet1!A52</f>
        <v>DC</v>
      </c>
      <c r="B52">
        <v>1</v>
      </c>
      <c r="C52">
        <f>[1]Sheet1!B52</f>
        <v>3</v>
      </c>
      <c r="D52" s="2">
        <f ca="1">INT([1]Sheet1!C52*1000)/10</f>
        <v>0</v>
      </c>
      <c r="E52" s="2">
        <f ca="1">INT([1]Sheet1!D52*1000)/10</f>
        <v>100</v>
      </c>
      <c r="F52" s="1">
        <f ca="1">[1]Sheet1!E52</f>
        <v>250</v>
      </c>
      <c r="G52" s="1">
        <f ca="1">[1]Sheet1!F52</f>
        <v>0</v>
      </c>
      <c r="H52">
        <f>[1]Sheet1!G52</f>
        <v>3</v>
      </c>
      <c r="I52">
        <f ca="1">[1]Sheet1!I52</f>
        <v>0</v>
      </c>
      <c r="J52">
        <f ca="1">[1]Sheet1!J52</f>
        <v>1.5</v>
      </c>
    </row>
    <row r="53" spans="1:10">
      <c r="A53" t="str">
        <f>[1]Sheet1!A53</f>
        <v>ME1</v>
      </c>
      <c r="B53">
        <v>1</v>
      </c>
      <c r="C53">
        <f>[1]Sheet1!B53</f>
        <v>1</v>
      </c>
      <c r="D53" s="2">
        <f>INT([1]Sheet1!C53*1000)/10</f>
        <v>6.7</v>
      </c>
      <c r="E53" s="2">
        <f>INT([1]Sheet1!D53*1000)/10</f>
        <v>93.2</v>
      </c>
      <c r="F53" s="1">
        <f>[1]Sheet1!E53</f>
        <v>216.31040044518562</v>
      </c>
      <c r="G53" s="1">
        <f>[1]Sheet1!F53</f>
        <v>33.689599554814379</v>
      </c>
      <c r="H53">
        <f>[1]Sheet1!G53</f>
        <v>1</v>
      </c>
      <c r="I53">
        <f ca="1">[1]Sheet1!I53</f>
        <v>139</v>
      </c>
      <c r="J53">
        <f ca="1">[1]Sheet1!J53</f>
        <v>139.5</v>
      </c>
    </row>
    <row r="54" spans="1:10">
      <c r="A54" t="str">
        <f>[1]Sheet1!A54</f>
        <v>ME2</v>
      </c>
      <c r="B54">
        <v>1</v>
      </c>
      <c r="C54">
        <f>[1]Sheet1!B54</f>
        <v>1</v>
      </c>
      <c r="D54" s="2">
        <f>INT([1]Sheet1!C54*1000)/10</f>
        <v>62</v>
      </c>
      <c r="E54" s="2">
        <f>INT([1]Sheet1!D54*1000)/10</f>
        <v>37.9</v>
      </c>
      <c r="F54" s="1">
        <f>[1]Sheet1!E54</f>
        <v>60.239325828625233</v>
      </c>
      <c r="G54" s="1">
        <f>[1]Sheet1!F54</f>
        <v>189.76067417137477</v>
      </c>
      <c r="H54">
        <f>[1]Sheet1!G54</f>
        <v>1</v>
      </c>
      <c r="I54">
        <f ca="1">[1]Sheet1!I54</f>
        <v>334</v>
      </c>
      <c r="J54">
        <f ca="1">[1]Sheet1!J54</f>
        <v>334.5</v>
      </c>
    </row>
    <row r="55" spans="1:10">
      <c r="A55" t="str">
        <f>[1]Sheet1!A55</f>
        <v>NE1</v>
      </c>
      <c r="B55">
        <v>1</v>
      </c>
      <c r="C55">
        <f>[1]Sheet1!B55</f>
        <v>1</v>
      </c>
      <c r="D55" s="2">
        <f>INT([1]Sheet1!C55*1000)/10</f>
        <v>97.3</v>
      </c>
      <c r="E55" s="2">
        <f>INT([1]Sheet1!D55*1000)/10</f>
        <v>2.6</v>
      </c>
      <c r="F55" s="1">
        <f>[1]Sheet1!E55</f>
        <v>236.80913005066762</v>
      </c>
      <c r="G55" s="1">
        <f>[1]Sheet1!F55</f>
        <v>13.190869949332381</v>
      </c>
      <c r="H55">
        <f>[1]Sheet1!G55</f>
        <v>1</v>
      </c>
      <c r="I55">
        <f ca="1">[1]Sheet1!I55</f>
        <v>461</v>
      </c>
      <c r="J55">
        <f ca="1">[1]Sheet1!J55</f>
        <v>461.5</v>
      </c>
    </row>
    <row r="56" spans="1:10">
      <c r="A56" t="str">
        <f>[1]Sheet1!A56</f>
        <v>NE2</v>
      </c>
      <c r="B56">
        <v>1</v>
      </c>
      <c r="C56">
        <f>[1]Sheet1!B56</f>
        <v>1</v>
      </c>
      <c r="D56" s="2">
        <f>INT([1]Sheet1!C56*1000)/10</f>
        <v>60.1</v>
      </c>
      <c r="E56" s="2">
        <f>INT([1]Sheet1!D56*1000)/10</f>
        <v>39.799999999999997</v>
      </c>
      <c r="F56" s="1">
        <f>[1]Sheet1!E56</f>
        <v>50.505283463347482</v>
      </c>
      <c r="G56" s="1">
        <f>[1]Sheet1!F56</f>
        <v>199.4947165366525</v>
      </c>
      <c r="H56">
        <f>[1]Sheet1!G56</f>
        <v>1</v>
      </c>
      <c r="I56">
        <f ca="1">[1]Sheet1!I56</f>
        <v>322</v>
      </c>
      <c r="J56">
        <f ca="1">[1]Sheet1!J56</f>
        <v>322.5</v>
      </c>
    </row>
    <row r="57" spans="1:10">
      <c r="A57" t="str">
        <f>[1]Sheet1!A57</f>
        <v>NE3</v>
      </c>
      <c r="B57">
        <v>1</v>
      </c>
      <c r="C57">
        <f>[1]Sheet1!B57</f>
        <v>1</v>
      </c>
      <c r="D57" s="2">
        <f>INT([1]Sheet1!C57*1000)/10</f>
        <v>99.9</v>
      </c>
      <c r="E57" s="2">
        <f>INT([1]Sheet1!D57*1000)/10</f>
        <v>0</v>
      </c>
      <c r="F57" s="1">
        <f>[1]Sheet1!E57</f>
        <v>249.99993006442173</v>
      </c>
      <c r="G57" s="1">
        <f>[1]Sheet1!F57</f>
        <v>6.9935578267177334E-5</v>
      </c>
      <c r="H57">
        <f>[1]Sheet1!G57</f>
        <v>1</v>
      </c>
      <c r="I57">
        <f ca="1">[1]Sheet1!I57</f>
        <v>534</v>
      </c>
      <c r="J57">
        <f ca="1">[1]Sheet1!J57</f>
        <v>534.5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2019-12-20T17:25:37Z</dcterms:created>
  <dcterms:modified xsi:type="dcterms:W3CDTF">2019-12-20T22:20:40Z</dcterms:modified>
</cp:coreProperties>
</file>