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1\Documents\Uni\Robotics\ICRS-PCB-Ruler\"/>
    </mc:Choice>
  </mc:AlternateContent>
  <xr:revisionPtr revIDLastSave="0" documentId="13_ncr:1_{B7E2DEE0-541E-41DF-8340-1C702FF8C796}" xr6:coauthVersionLast="47" xr6:coauthVersionMax="47" xr10:uidLastSave="{00000000-0000-0000-0000-000000000000}"/>
  <bookViews>
    <workbookView xWindow="-108" yWindow="-108" windowWidth="23256" windowHeight="12576" xr2:uid="{EA5C42CA-81E1-4E1F-BB75-C59E9328A5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F22" i="1"/>
  <c r="G22" i="1" s="1"/>
  <c r="F23" i="1"/>
  <c r="G23" i="1" s="1"/>
  <c r="F24" i="1"/>
  <c r="G24" i="1" s="1"/>
  <c r="F25" i="1"/>
  <c r="G25" i="1" s="1"/>
  <c r="F4" i="1"/>
  <c r="G4" i="1" s="1"/>
</calcChain>
</file>

<file path=xl/sharedStrings.xml><?xml version="1.0" encoding="utf-8"?>
<sst xmlns="http://schemas.openxmlformats.org/spreadsheetml/2006/main" count="7" uniqueCount="7">
  <si>
    <t>Quantity</t>
  </si>
  <si>
    <t>Weight (kg)</t>
  </si>
  <si>
    <t>Price (£)</t>
  </si>
  <si>
    <t>Total Cost (£)</t>
  </si>
  <si>
    <t>Unit cost (£)</t>
  </si>
  <si>
    <t>Cheapest Shipping (£)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</si>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</sst>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u="sng"/>
              <a:t>Unit cost (with</a:t>
            </a:r>
            <a:r>
              <a:rPr lang="en-GB" u="sng" baseline="0"/>
              <a:t> shipping)</a:t>
            </a:r>
            <a:endParaRPr lang="en-GB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2460000" spcFirstLastPara="1" vertOverflow="ellipsis" wrap="square" lIns="432000" tIns="0" rIns="0" bIns="108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Sheet1!$B$4:$B$25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</c:numCache>
            </c:numRef>
          </c:xVal>
          <c:yVal>
            <c:numRef>
              <c:f>Sheet1!$G$4:$G$25</c:f>
              <c:numCache>
                <c:formatCode>0.00</c:formatCode>
                <c:ptCount val="22"/>
                <c:pt idx="0">
                  <c:v>6.2580000000000009</c:v>
                </c:pt>
                <c:pt idx="1">
                  <c:v>3.2890000000000001</c:v>
                </c:pt>
                <c:pt idx="2">
                  <c:v>2.5746666666666664</c:v>
                </c:pt>
                <c:pt idx="3">
                  <c:v>2.0474999999999999</c:v>
                </c:pt>
                <c:pt idx="4">
                  <c:v>1.732</c:v>
                </c:pt>
                <c:pt idx="5">
                  <c:v>1.5186666666666666</c:v>
                </c:pt>
                <c:pt idx="6">
                  <c:v>0.81700000000000006</c:v>
                </c:pt>
                <c:pt idx="7">
                  <c:v>0.66293333333333326</c:v>
                </c:pt>
                <c:pt idx="8">
                  <c:v>0.60960000000000003</c:v>
                </c:pt>
                <c:pt idx="9">
                  <c:v>0.54168000000000005</c:v>
                </c:pt>
                <c:pt idx="10">
                  <c:v>0.50766666666666671</c:v>
                </c:pt>
                <c:pt idx="11">
                  <c:v>0.45080000000000003</c:v>
                </c:pt>
                <c:pt idx="12">
                  <c:v>0.41376000000000002</c:v>
                </c:pt>
                <c:pt idx="13">
                  <c:v>0.39043333333333335</c:v>
                </c:pt>
                <c:pt idx="14">
                  <c:v>0.36862500000000004</c:v>
                </c:pt>
                <c:pt idx="15">
                  <c:v>0.35724444444444442</c:v>
                </c:pt>
                <c:pt idx="16">
                  <c:v>0.35202</c:v>
                </c:pt>
                <c:pt idx="17">
                  <c:v>0.34148333333333336</c:v>
                </c:pt>
                <c:pt idx="18">
                  <c:v>0.33300000000000002</c:v>
                </c:pt>
                <c:pt idx="19">
                  <c:v>0.33631250000000001</c:v>
                </c:pt>
                <c:pt idx="20">
                  <c:v>0.33085555555555551</c:v>
                </c:pt>
                <c:pt idx="21">
                  <c:v>0.32647999999999999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2-47C0-ABA8-9B2D55B2E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0511"/>
        <c:axId val="320072511"/>
      </c:scatterChart>
      <c:valAx>
        <c:axId val="45652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2511"/>
        <c:crosses val="autoZero"/>
        <c:crossBetween val="midCat"/>
      </c:valAx>
      <c:valAx>
        <c:axId val="3200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per unit / £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u="sng"/>
              <a:t>Total cost (with</a:t>
            </a:r>
            <a:r>
              <a:rPr lang="en-GB" u="sng" baseline="0"/>
              <a:t> shipping)</a:t>
            </a:r>
            <a:endParaRPr lang="en-GB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Sheet1!$B$4:$B$25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</c:numCache>
            </c:numRef>
          </c:xVal>
          <c:yVal>
            <c:numRef>
              <c:f>Sheet1!$F$4:$F$25</c:f>
              <c:numCache>
                <c:formatCode>0.00</c:formatCode>
                <c:ptCount val="22"/>
                <c:pt idx="0">
                  <c:v>31.290000000000003</c:v>
                </c:pt>
                <c:pt idx="1">
                  <c:v>32.89</c:v>
                </c:pt>
                <c:pt idx="2">
                  <c:v>38.619999999999997</c:v>
                </c:pt>
                <c:pt idx="3">
                  <c:v>40.949999999999996</c:v>
                </c:pt>
                <c:pt idx="4">
                  <c:v>43.3</c:v>
                </c:pt>
                <c:pt idx="5">
                  <c:v>45.559999999999995</c:v>
                </c:pt>
                <c:pt idx="6">
                  <c:v>40.85</c:v>
                </c:pt>
                <c:pt idx="7">
                  <c:v>49.72</c:v>
                </c:pt>
                <c:pt idx="8">
                  <c:v>60.96</c:v>
                </c:pt>
                <c:pt idx="9">
                  <c:v>67.710000000000008</c:v>
                </c:pt>
                <c:pt idx="10">
                  <c:v>76.150000000000006</c:v>
                </c:pt>
                <c:pt idx="11">
                  <c:v>90.160000000000011</c:v>
                </c:pt>
                <c:pt idx="12">
                  <c:v>103.44</c:v>
                </c:pt>
                <c:pt idx="13">
                  <c:v>117.13000000000001</c:v>
                </c:pt>
                <c:pt idx="14">
                  <c:v>147.45000000000002</c:v>
                </c:pt>
                <c:pt idx="15">
                  <c:v>160.76</c:v>
                </c:pt>
                <c:pt idx="16">
                  <c:v>176.01</c:v>
                </c:pt>
                <c:pt idx="17">
                  <c:v>204.89000000000001</c:v>
                </c:pt>
                <c:pt idx="18">
                  <c:v>233.10000000000002</c:v>
                </c:pt>
                <c:pt idx="19">
                  <c:v>269.05</c:v>
                </c:pt>
                <c:pt idx="20">
                  <c:v>297.77</c:v>
                </c:pt>
                <c:pt idx="21">
                  <c:v>326.48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7-4D81-8D0F-D609FADF7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0511"/>
        <c:axId val="320072511"/>
      </c:scatterChart>
      <c:valAx>
        <c:axId val="45652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2511"/>
        <c:crosses val="autoZero"/>
        <c:crossBetween val="midCat"/>
      </c:valAx>
      <c:valAx>
        <c:axId val="3200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Total Cost / £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350519</xdr:colOff>
      <xdr:row>2</xdr:row>
      <xdr:rowOff>152400</xdr:rowOff>
    </xdr:from>
    <xdr:to>
      <xdr:col>19</xdr:col>
      <xdr:colOff>174170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8334D-1B8F-F516-18DD-ECB9AD040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55419</xdr:colOff>
      <xdr:row>2</xdr:row>
      <xdr:rowOff>166256</xdr:rowOff>
    </xdr:from>
    <xdr:to>
      <xdr:col>30</xdr:col>
      <xdr:colOff>488670</xdr:colOff>
      <xdr:row>25</xdr:row>
      <xdr:rowOff>101486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14C6EE-02A9-471D-BFE5-BB030FE60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A020-3A55-421F-A730-42B214532872}">
  <dimension ref="B3:U25"/>
  <sheetViews>
    <sheetView tabSelected="1" topLeftCell="M1" zoomScaleNormal="100" workbookViewId="0">
      <selection activeCell="W27" sqref="W27"/>
    </sheetView>
  </sheetViews>
  <sheetFormatPr defaultRowHeight="14.4" x14ac:dyDescent="0.3"/>
  <cols>
    <col min="2" max="2" width="8.33203125" bestFit="1" customWidth="1"/>
    <col min="3" max="3" width="7.88671875" bestFit="1" customWidth="1"/>
    <col min="4" max="4" width="10.77734375" bestFit="1" customWidth="1"/>
    <col min="5" max="5" width="19.5546875" bestFit="1" customWidth="1"/>
    <col min="6" max="6" width="12.109375" bestFit="1" customWidth="1"/>
    <col min="7" max="7" width="11.21875" bestFit="1" customWidth="1"/>
  </cols>
  <sheetData>
    <row r="3" spans="2:21" x14ac:dyDescent="0.3">
      <c r="B3" s="2" t="s">
        <v>0</v>
      </c>
      <c r="C3" s="2" t="s">
        <v>2</v>
      </c>
      <c r="D3" s="2" t="s">
        <v>1</v>
      </c>
      <c r="E3" s="2" t="s">
        <v>5</v>
      </c>
      <c r="F3" s="2" t="s">
        <v>3</v>
      </c>
      <c r="G3" s="2" t="s">
        <v>4</v>
      </c>
    </row>
    <row r="4" spans="2:21" x14ac:dyDescent="0.3">
      <c r="B4">
        <v>5</v>
      </c>
      <c r="C4" s="1">
        <v>30.19</v>
      </c>
      <c r="D4" s="1">
        <v>0.2</v>
      </c>
      <c r="E4" s="1">
        <v>1.1000000000000001</v>
      </c>
      <c r="F4" s="1">
        <f>C4+E4</f>
        <v>31.290000000000003</v>
      </c>
      <c r="G4" s="1">
        <f>F4/B4</f>
        <v>6.2580000000000009</v>
      </c>
    </row>
    <row r="5" spans="2:21" x14ac:dyDescent="0.3">
      <c r="B5">
        <v>10</v>
      </c>
      <c r="C5" s="1">
        <v>31.79</v>
      </c>
      <c r="D5" s="1">
        <v>0.27</v>
      </c>
      <c r="E5" s="1">
        <v>1.1000000000000001</v>
      </c>
      <c r="F5" s="1">
        <f t="shared" ref="F5:F25" si="0">C5+E5</f>
        <v>32.89</v>
      </c>
      <c r="G5" s="1">
        <f t="shared" ref="G5:G25" si="1">F5/B5</f>
        <v>3.2890000000000001</v>
      </c>
    </row>
    <row r="6" spans="2:21" x14ac:dyDescent="0.3">
      <c r="B6">
        <v>15</v>
      </c>
      <c r="C6" s="1">
        <v>33.47</v>
      </c>
      <c r="D6" s="1">
        <v>0.36</v>
      </c>
      <c r="E6" s="1">
        <v>5.15</v>
      </c>
      <c r="F6" s="1">
        <f t="shared" si="0"/>
        <v>38.619999999999997</v>
      </c>
      <c r="G6" s="1">
        <f t="shared" si="1"/>
        <v>2.5746666666666664</v>
      </c>
    </row>
    <row r="7" spans="2:21" x14ac:dyDescent="0.3">
      <c r="B7">
        <v>20</v>
      </c>
      <c r="C7" s="1">
        <v>35.15</v>
      </c>
      <c r="D7" s="1">
        <v>0.44</v>
      </c>
      <c r="E7" s="1">
        <v>5.8</v>
      </c>
      <c r="F7" s="1">
        <f t="shared" si="0"/>
        <v>40.949999999999996</v>
      </c>
      <c r="G7" s="1">
        <f t="shared" si="1"/>
        <v>2.0474999999999999</v>
      </c>
      <c r="U7" t="s">
        <v>6</v>
      </c>
    </row>
    <row r="8" spans="2:21" x14ac:dyDescent="0.3">
      <c r="B8">
        <v>25</v>
      </c>
      <c r="C8" s="1">
        <v>36.76</v>
      </c>
      <c r="D8" s="1">
        <v>0.53</v>
      </c>
      <c r="E8" s="1">
        <v>6.54</v>
      </c>
      <c r="F8" s="1">
        <f t="shared" si="0"/>
        <v>43.3</v>
      </c>
      <c r="G8" s="1">
        <f t="shared" si="1"/>
        <v>1.732</v>
      </c>
    </row>
    <row r="9" spans="2:21" x14ac:dyDescent="0.3">
      <c r="B9">
        <v>30</v>
      </c>
      <c r="C9" s="1">
        <v>38.44</v>
      </c>
      <c r="D9" s="1">
        <v>0.6</v>
      </c>
      <c r="E9" s="1">
        <v>7.12</v>
      </c>
      <c r="F9" s="1">
        <f t="shared" si="0"/>
        <v>45.559999999999995</v>
      </c>
      <c r="G9" s="1">
        <f t="shared" si="1"/>
        <v>1.5186666666666666</v>
      </c>
    </row>
    <row r="10" spans="2:21" x14ac:dyDescent="0.3">
      <c r="B10">
        <v>50</v>
      </c>
      <c r="C10" s="1">
        <v>31.11</v>
      </c>
      <c r="D10" s="1">
        <v>0.92</v>
      </c>
      <c r="E10" s="1">
        <v>9.74</v>
      </c>
      <c r="F10" s="1">
        <f t="shared" si="0"/>
        <v>40.85</v>
      </c>
      <c r="G10" s="1">
        <f t="shared" si="1"/>
        <v>0.81700000000000006</v>
      </c>
    </row>
    <row r="11" spans="2:21" x14ac:dyDescent="0.3">
      <c r="B11">
        <v>75</v>
      </c>
      <c r="C11" s="1">
        <v>36.61</v>
      </c>
      <c r="D11" s="1">
        <v>1.33</v>
      </c>
      <c r="E11" s="1">
        <v>13.11</v>
      </c>
      <c r="F11" s="1">
        <f>C11+E11</f>
        <v>49.72</v>
      </c>
      <c r="G11" s="1">
        <f t="shared" si="1"/>
        <v>0.66293333333333326</v>
      </c>
    </row>
    <row r="12" spans="2:21" x14ac:dyDescent="0.3">
      <c r="B12">
        <v>100</v>
      </c>
      <c r="C12" s="1">
        <v>42.18</v>
      </c>
      <c r="D12" s="1">
        <v>1.73</v>
      </c>
      <c r="E12" s="1">
        <v>18.78</v>
      </c>
      <c r="F12" s="1">
        <f t="shared" si="0"/>
        <v>60.96</v>
      </c>
      <c r="G12" s="1">
        <f t="shared" si="1"/>
        <v>0.60960000000000003</v>
      </c>
    </row>
    <row r="13" spans="2:21" x14ac:dyDescent="0.3">
      <c r="B13">
        <v>125</v>
      </c>
      <c r="C13" s="1">
        <v>47.61</v>
      </c>
      <c r="D13" s="1">
        <v>2.14</v>
      </c>
      <c r="E13" s="1">
        <v>20.100000000000001</v>
      </c>
      <c r="F13" s="1">
        <f t="shared" si="0"/>
        <v>67.710000000000008</v>
      </c>
      <c r="G13" s="1">
        <f t="shared" si="1"/>
        <v>0.54168000000000005</v>
      </c>
    </row>
    <row r="14" spans="2:21" x14ac:dyDescent="0.3">
      <c r="B14">
        <v>150</v>
      </c>
      <c r="C14" s="1">
        <v>53.11</v>
      </c>
      <c r="D14" s="1">
        <v>2.5499999999999998</v>
      </c>
      <c r="E14" s="1">
        <v>23.04</v>
      </c>
      <c r="F14" s="1">
        <f t="shared" si="0"/>
        <v>76.150000000000006</v>
      </c>
      <c r="G14" s="1">
        <f t="shared" si="1"/>
        <v>0.50766666666666671</v>
      </c>
    </row>
    <row r="15" spans="2:21" x14ac:dyDescent="0.3">
      <c r="B15">
        <v>200</v>
      </c>
      <c r="C15" s="1">
        <v>64.180000000000007</v>
      </c>
      <c r="D15" s="1">
        <v>3.36</v>
      </c>
      <c r="E15" s="1">
        <v>25.98</v>
      </c>
      <c r="F15" s="1">
        <f t="shared" si="0"/>
        <v>90.160000000000011</v>
      </c>
      <c r="G15" s="1">
        <f t="shared" si="1"/>
        <v>0.45080000000000003</v>
      </c>
    </row>
    <row r="16" spans="2:21" x14ac:dyDescent="0.3">
      <c r="B16">
        <v>250</v>
      </c>
      <c r="C16" s="1">
        <v>75.11</v>
      </c>
      <c r="D16" s="1">
        <v>4.17</v>
      </c>
      <c r="E16" s="1">
        <v>28.33</v>
      </c>
      <c r="F16" s="1">
        <f t="shared" si="0"/>
        <v>103.44</v>
      </c>
      <c r="G16" s="1">
        <f t="shared" si="1"/>
        <v>0.41376000000000002</v>
      </c>
    </row>
    <row r="17" spans="2:7" x14ac:dyDescent="0.3">
      <c r="B17">
        <v>300</v>
      </c>
      <c r="C17" s="1">
        <v>86.18</v>
      </c>
      <c r="D17" s="1">
        <v>4.9800000000000004</v>
      </c>
      <c r="E17" s="1">
        <v>30.95</v>
      </c>
      <c r="F17" s="1">
        <f t="shared" si="0"/>
        <v>117.13000000000001</v>
      </c>
      <c r="G17" s="1">
        <f t="shared" si="1"/>
        <v>0.39043333333333335</v>
      </c>
    </row>
    <row r="18" spans="2:7" x14ac:dyDescent="0.3">
      <c r="B18">
        <v>400</v>
      </c>
      <c r="C18" s="1">
        <v>108.18</v>
      </c>
      <c r="D18" s="1">
        <v>6.6</v>
      </c>
      <c r="E18" s="1">
        <v>39.270000000000003</v>
      </c>
      <c r="F18" s="1">
        <f t="shared" si="0"/>
        <v>147.45000000000002</v>
      </c>
      <c r="G18" s="1">
        <f t="shared" si="1"/>
        <v>0.36862500000000004</v>
      </c>
    </row>
    <row r="19" spans="2:7" x14ac:dyDescent="0.3">
      <c r="B19">
        <v>450</v>
      </c>
      <c r="C19" s="1">
        <v>119.18</v>
      </c>
      <c r="D19" s="1">
        <v>7.41</v>
      </c>
      <c r="E19" s="1">
        <v>41.58</v>
      </c>
      <c r="F19" s="1">
        <f t="shared" si="0"/>
        <v>160.76</v>
      </c>
      <c r="G19" s="1">
        <f t="shared" si="1"/>
        <v>0.35724444444444442</v>
      </c>
    </row>
    <row r="20" spans="2:7" x14ac:dyDescent="0.3">
      <c r="B20">
        <v>500</v>
      </c>
      <c r="C20" s="1">
        <v>130.18</v>
      </c>
      <c r="D20" s="1">
        <v>8.2200000000000006</v>
      </c>
      <c r="E20" s="1">
        <v>45.83</v>
      </c>
      <c r="F20" s="1">
        <f t="shared" si="0"/>
        <v>176.01</v>
      </c>
      <c r="G20" s="1">
        <f t="shared" si="1"/>
        <v>0.35202</v>
      </c>
    </row>
    <row r="21" spans="2:7" x14ac:dyDescent="0.3">
      <c r="B21">
        <v>600</v>
      </c>
      <c r="C21" s="1">
        <v>152.18</v>
      </c>
      <c r="D21" s="1">
        <v>9.84</v>
      </c>
      <c r="E21" s="1">
        <v>52.71</v>
      </c>
      <c r="F21" s="1">
        <f t="shared" si="0"/>
        <v>204.89000000000001</v>
      </c>
      <c r="G21" s="1">
        <f t="shared" si="1"/>
        <v>0.34148333333333336</v>
      </c>
    </row>
    <row r="22" spans="2:7" x14ac:dyDescent="0.3">
      <c r="B22">
        <v>700</v>
      </c>
      <c r="C22" s="1">
        <v>174.18</v>
      </c>
      <c r="D22" s="1">
        <v>11.47</v>
      </c>
      <c r="E22" s="1">
        <v>58.92</v>
      </c>
      <c r="F22" s="1">
        <f t="shared" si="0"/>
        <v>233.10000000000002</v>
      </c>
      <c r="G22" s="1">
        <f t="shared" si="1"/>
        <v>0.33300000000000002</v>
      </c>
    </row>
    <row r="23" spans="2:7" x14ac:dyDescent="0.3">
      <c r="B23">
        <v>800</v>
      </c>
      <c r="C23" s="1">
        <v>196.26</v>
      </c>
      <c r="D23" s="1">
        <v>13.08</v>
      </c>
      <c r="E23" s="1">
        <v>72.790000000000006</v>
      </c>
      <c r="F23" s="1">
        <f t="shared" si="0"/>
        <v>269.05</v>
      </c>
      <c r="G23" s="1">
        <f t="shared" si="1"/>
        <v>0.33631250000000001</v>
      </c>
    </row>
    <row r="24" spans="2:7" x14ac:dyDescent="0.3">
      <c r="B24">
        <v>900</v>
      </c>
      <c r="C24" s="1">
        <v>218.26</v>
      </c>
      <c r="D24" s="1">
        <v>14.7</v>
      </c>
      <c r="E24" s="1">
        <v>79.510000000000005</v>
      </c>
      <c r="F24" s="1">
        <f t="shared" si="0"/>
        <v>297.77</v>
      </c>
      <c r="G24" s="1">
        <f t="shared" si="1"/>
        <v>0.33085555555555551</v>
      </c>
    </row>
    <row r="25" spans="2:7" x14ac:dyDescent="0.3">
      <c r="B25">
        <v>1000</v>
      </c>
      <c r="C25" s="1">
        <v>240.26</v>
      </c>
      <c r="D25" s="1">
        <v>16.329999999999998</v>
      </c>
      <c r="E25" s="1">
        <v>86.22</v>
      </c>
      <c r="F25" s="1">
        <f t="shared" si="0"/>
        <v>326.48</v>
      </c>
      <c r="G25" s="1">
        <f t="shared" si="1"/>
        <v>0.32647999999999999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Smith</dc:creator>
  <cp:lastModifiedBy>Ben Smith</cp:lastModifiedBy>
  <dcterms:created xsi:type="dcterms:W3CDTF">2023-08-07T19:28:08Z</dcterms:created>
  <dcterms:modified xsi:type="dcterms:W3CDTF">2023-08-07T21:24:37Z</dcterms:modified>
</cp:coreProperties>
</file>