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GoogleDrive/My Drive/Documents/rapa/metabolomics/larva_metabolomics/data/"/>
    </mc:Choice>
  </mc:AlternateContent>
  <xr:revisionPtr revIDLastSave="0" documentId="13_ncr:1_{CE3594CE-F377-5C4F-8954-C17AD82ECAE0}" xr6:coauthVersionLast="47" xr6:coauthVersionMax="47" xr10:uidLastSave="{00000000-0000-0000-0000-000000000000}"/>
  <bookViews>
    <workbookView xWindow="0" yWindow="460" windowWidth="38840" windowHeight="15840" activeTab="3" xr2:uid="{00000000-000D-0000-FFFF-FFFF00000000}"/>
  </bookViews>
  <sheets>
    <sheet name="Key" sheetId="10" r:id="rId1"/>
    <sheet name="Sample ID " sheetId="4" r:id="rId2"/>
    <sheet name="Data Reproducibility" sheetId="2" r:id="rId3"/>
    <sheet name="Relative Quant Data" sheetId="3" r:id="rId4"/>
    <sheet name="Metabolite 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" l="1"/>
  <c r="K4" i="2"/>
  <c r="U395" i="2" l="1"/>
  <c r="K395" i="2"/>
  <c r="U394" i="2"/>
  <c r="K394" i="2"/>
  <c r="U393" i="2"/>
  <c r="K393" i="2"/>
  <c r="U392" i="2"/>
  <c r="K392" i="2"/>
  <c r="U391" i="2"/>
  <c r="K391" i="2"/>
  <c r="U390" i="2"/>
  <c r="K390" i="2"/>
  <c r="U389" i="2"/>
  <c r="K389" i="2"/>
  <c r="U388" i="2"/>
  <c r="K388" i="2"/>
  <c r="U387" i="2"/>
  <c r="K387" i="2"/>
  <c r="U386" i="2"/>
  <c r="K386" i="2"/>
  <c r="U385" i="2"/>
  <c r="K385" i="2"/>
  <c r="U384" i="2"/>
  <c r="K384" i="2"/>
  <c r="U383" i="2"/>
  <c r="K383" i="2"/>
  <c r="U382" i="2"/>
  <c r="K382" i="2"/>
  <c r="U381" i="2"/>
  <c r="K381" i="2"/>
  <c r="U380" i="2"/>
  <c r="K380" i="2"/>
  <c r="U379" i="2"/>
  <c r="K379" i="2"/>
  <c r="U378" i="2"/>
  <c r="K378" i="2"/>
  <c r="U377" i="2"/>
  <c r="K377" i="2"/>
  <c r="U376" i="2"/>
  <c r="K376" i="2"/>
  <c r="U375" i="2"/>
  <c r="K375" i="2"/>
  <c r="U374" i="2"/>
  <c r="K374" i="2"/>
  <c r="U373" i="2"/>
  <c r="K373" i="2"/>
  <c r="U372" i="2"/>
  <c r="K372" i="2"/>
  <c r="U371" i="2"/>
  <c r="K371" i="2"/>
  <c r="U370" i="2"/>
  <c r="K370" i="2"/>
  <c r="U369" i="2"/>
  <c r="K369" i="2"/>
  <c r="U368" i="2"/>
  <c r="K368" i="2"/>
  <c r="U367" i="2"/>
  <c r="K367" i="2"/>
  <c r="U366" i="2"/>
  <c r="K366" i="2"/>
  <c r="U365" i="2"/>
  <c r="K365" i="2"/>
  <c r="U364" i="2"/>
  <c r="K364" i="2"/>
  <c r="U363" i="2"/>
  <c r="K363" i="2"/>
  <c r="U362" i="2"/>
  <c r="K362" i="2"/>
  <c r="U361" i="2"/>
  <c r="K361" i="2"/>
  <c r="U360" i="2"/>
  <c r="K360" i="2"/>
  <c r="U359" i="2"/>
  <c r="K359" i="2"/>
  <c r="U358" i="2"/>
  <c r="K358" i="2"/>
  <c r="U357" i="2"/>
  <c r="K357" i="2"/>
  <c r="U356" i="2"/>
  <c r="K356" i="2"/>
  <c r="U355" i="2"/>
  <c r="K355" i="2"/>
  <c r="U354" i="2"/>
  <c r="K354" i="2"/>
  <c r="U353" i="2"/>
  <c r="K353" i="2"/>
  <c r="U352" i="2"/>
  <c r="K352" i="2"/>
  <c r="U351" i="2"/>
  <c r="K351" i="2"/>
  <c r="U350" i="2"/>
  <c r="K350" i="2"/>
  <c r="U349" i="2"/>
  <c r="K349" i="2"/>
  <c r="U348" i="2"/>
  <c r="K348" i="2"/>
  <c r="U347" i="2"/>
  <c r="K347" i="2"/>
  <c r="U346" i="2"/>
  <c r="K346" i="2"/>
  <c r="U345" i="2"/>
  <c r="K345" i="2"/>
  <c r="U344" i="2"/>
  <c r="K344" i="2"/>
  <c r="U343" i="2"/>
  <c r="K343" i="2"/>
  <c r="U342" i="2"/>
  <c r="K342" i="2"/>
  <c r="U341" i="2"/>
  <c r="K341" i="2"/>
  <c r="U340" i="2"/>
  <c r="K340" i="2"/>
  <c r="U339" i="2"/>
  <c r="K339" i="2"/>
  <c r="U338" i="2"/>
  <c r="K338" i="2"/>
  <c r="U337" i="2"/>
  <c r="K337" i="2"/>
  <c r="U336" i="2"/>
  <c r="K336" i="2"/>
  <c r="U335" i="2"/>
  <c r="K335" i="2"/>
  <c r="U334" i="2"/>
  <c r="K334" i="2"/>
  <c r="U333" i="2"/>
  <c r="K333" i="2"/>
  <c r="U332" i="2"/>
  <c r="K332" i="2"/>
  <c r="U331" i="2"/>
  <c r="K331" i="2"/>
  <c r="U330" i="2"/>
  <c r="K330" i="2"/>
  <c r="U329" i="2"/>
  <c r="K329" i="2"/>
  <c r="U328" i="2"/>
  <c r="K328" i="2"/>
  <c r="U327" i="2"/>
  <c r="K327" i="2"/>
  <c r="U326" i="2"/>
  <c r="K326" i="2"/>
  <c r="U325" i="2"/>
  <c r="K325" i="2"/>
  <c r="U324" i="2"/>
  <c r="K324" i="2"/>
  <c r="U323" i="2"/>
  <c r="K323" i="2"/>
  <c r="U322" i="2"/>
  <c r="K322" i="2"/>
  <c r="U321" i="2"/>
  <c r="K321" i="2"/>
  <c r="U320" i="2"/>
  <c r="K320" i="2"/>
  <c r="U319" i="2"/>
  <c r="K319" i="2"/>
  <c r="U318" i="2"/>
  <c r="K318" i="2"/>
  <c r="U317" i="2"/>
  <c r="K317" i="2"/>
  <c r="U316" i="2"/>
  <c r="K316" i="2"/>
  <c r="U315" i="2"/>
  <c r="K315" i="2"/>
  <c r="U314" i="2"/>
  <c r="K314" i="2"/>
  <c r="U313" i="2"/>
  <c r="K313" i="2"/>
  <c r="U312" i="2"/>
  <c r="K312" i="2"/>
  <c r="U311" i="2"/>
  <c r="K311" i="2"/>
  <c r="U310" i="2"/>
  <c r="K310" i="2"/>
  <c r="U309" i="2"/>
  <c r="K309" i="2"/>
  <c r="U308" i="2"/>
  <c r="K308" i="2"/>
  <c r="U307" i="2"/>
  <c r="K307" i="2"/>
  <c r="U306" i="2"/>
  <c r="K306" i="2"/>
  <c r="U305" i="2"/>
  <c r="K305" i="2"/>
  <c r="U304" i="2"/>
  <c r="K304" i="2"/>
  <c r="U303" i="2"/>
  <c r="K303" i="2"/>
  <c r="U302" i="2"/>
  <c r="K302" i="2"/>
  <c r="U301" i="2"/>
  <c r="K301" i="2"/>
  <c r="U300" i="2"/>
  <c r="K300" i="2"/>
  <c r="U299" i="2"/>
  <c r="K299" i="2"/>
  <c r="U298" i="2"/>
  <c r="K298" i="2"/>
  <c r="U297" i="2"/>
  <c r="K297" i="2"/>
  <c r="U296" i="2"/>
  <c r="K296" i="2"/>
  <c r="U295" i="2"/>
  <c r="K295" i="2"/>
  <c r="U294" i="2"/>
  <c r="K294" i="2"/>
  <c r="U293" i="2"/>
  <c r="K293" i="2"/>
  <c r="U292" i="2"/>
  <c r="K292" i="2"/>
  <c r="U291" i="2"/>
  <c r="K291" i="2"/>
  <c r="U290" i="2"/>
  <c r="K290" i="2"/>
  <c r="U289" i="2"/>
  <c r="K289" i="2"/>
  <c r="U288" i="2"/>
  <c r="K288" i="2"/>
  <c r="U287" i="2"/>
  <c r="K287" i="2"/>
  <c r="U286" i="2"/>
  <c r="K286" i="2"/>
  <c r="U285" i="2"/>
  <c r="K285" i="2"/>
  <c r="U284" i="2"/>
  <c r="K284" i="2"/>
  <c r="U283" i="2"/>
  <c r="K283" i="2"/>
  <c r="U282" i="2"/>
  <c r="K282" i="2"/>
  <c r="U281" i="2"/>
  <c r="K281" i="2"/>
  <c r="U280" i="2"/>
  <c r="K280" i="2"/>
  <c r="U279" i="2"/>
  <c r="K279" i="2"/>
  <c r="U278" i="2"/>
  <c r="K278" i="2"/>
  <c r="U277" i="2"/>
  <c r="K277" i="2"/>
  <c r="U276" i="2"/>
  <c r="K276" i="2"/>
  <c r="U275" i="2"/>
  <c r="K275" i="2"/>
  <c r="U274" i="2"/>
  <c r="K274" i="2"/>
  <c r="U273" i="2"/>
  <c r="K273" i="2"/>
  <c r="U272" i="2"/>
  <c r="K272" i="2"/>
  <c r="U271" i="2"/>
  <c r="K271" i="2"/>
  <c r="U270" i="2"/>
  <c r="K270" i="2"/>
  <c r="U269" i="2"/>
  <c r="K269" i="2"/>
  <c r="U268" i="2"/>
  <c r="K268" i="2"/>
  <c r="U267" i="2"/>
  <c r="K267" i="2"/>
  <c r="U266" i="2"/>
  <c r="K266" i="2"/>
  <c r="U265" i="2"/>
  <c r="K265" i="2"/>
  <c r="U264" i="2"/>
  <c r="K264" i="2"/>
  <c r="U263" i="2"/>
  <c r="K263" i="2"/>
  <c r="U262" i="2"/>
  <c r="K262" i="2"/>
  <c r="U261" i="2"/>
  <c r="K261" i="2"/>
  <c r="U260" i="2"/>
  <c r="K260" i="2"/>
  <c r="U259" i="2"/>
  <c r="K259" i="2"/>
  <c r="U258" i="2"/>
  <c r="K258" i="2"/>
  <c r="U257" i="2"/>
  <c r="K257" i="2"/>
  <c r="U256" i="2"/>
  <c r="K256" i="2"/>
  <c r="U255" i="2"/>
  <c r="K255" i="2"/>
  <c r="U254" i="2"/>
  <c r="K254" i="2"/>
  <c r="U253" i="2"/>
  <c r="K253" i="2"/>
  <c r="U252" i="2"/>
  <c r="K252" i="2"/>
  <c r="U251" i="2"/>
  <c r="K251" i="2"/>
  <c r="U250" i="2"/>
  <c r="K250" i="2"/>
  <c r="U249" i="2"/>
  <c r="K249" i="2"/>
  <c r="U248" i="2"/>
  <c r="K248" i="2"/>
  <c r="U247" i="2"/>
  <c r="K247" i="2"/>
  <c r="U246" i="2"/>
  <c r="K246" i="2"/>
  <c r="U245" i="2"/>
  <c r="K245" i="2"/>
  <c r="U244" i="2"/>
  <c r="K244" i="2"/>
  <c r="U243" i="2"/>
  <c r="K243" i="2"/>
  <c r="U242" i="2"/>
  <c r="K242" i="2"/>
  <c r="U241" i="2"/>
  <c r="K241" i="2"/>
  <c r="U240" i="2"/>
  <c r="K240" i="2"/>
  <c r="U239" i="2"/>
  <c r="K239" i="2"/>
  <c r="U238" i="2"/>
  <c r="K238" i="2"/>
  <c r="U237" i="2"/>
  <c r="K237" i="2"/>
  <c r="U236" i="2"/>
  <c r="K236" i="2"/>
  <c r="U235" i="2"/>
  <c r="K235" i="2"/>
  <c r="U234" i="2"/>
  <c r="K234" i="2"/>
  <c r="U233" i="2"/>
  <c r="K233" i="2"/>
  <c r="U232" i="2"/>
  <c r="K232" i="2"/>
  <c r="U231" i="2"/>
  <c r="K231" i="2"/>
  <c r="U230" i="2"/>
  <c r="K230" i="2"/>
  <c r="U229" i="2"/>
  <c r="K229" i="2"/>
  <c r="U228" i="2"/>
  <c r="K228" i="2"/>
  <c r="U227" i="2"/>
  <c r="K227" i="2"/>
  <c r="U226" i="2"/>
  <c r="K226" i="2"/>
  <c r="U225" i="2"/>
  <c r="K225" i="2"/>
  <c r="U224" i="2"/>
  <c r="K224" i="2"/>
  <c r="U223" i="2"/>
  <c r="K223" i="2"/>
  <c r="U222" i="2"/>
  <c r="K222" i="2"/>
  <c r="U221" i="2"/>
  <c r="K221" i="2"/>
  <c r="U220" i="2"/>
  <c r="K220" i="2"/>
  <c r="U219" i="2"/>
  <c r="K219" i="2"/>
  <c r="U218" i="2"/>
  <c r="K218" i="2"/>
  <c r="U217" i="2"/>
  <c r="K217" i="2"/>
  <c r="U216" i="2"/>
  <c r="K216" i="2"/>
  <c r="U215" i="2"/>
  <c r="K215" i="2"/>
  <c r="U214" i="2"/>
  <c r="K214" i="2"/>
  <c r="U213" i="2"/>
  <c r="K213" i="2"/>
  <c r="U212" i="2"/>
  <c r="K212" i="2"/>
  <c r="U211" i="2"/>
  <c r="K211" i="2"/>
  <c r="U210" i="2"/>
  <c r="K210" i="2"/>
  <c r="U209" i="2"/>
  <c r="K209" i="2"/>
  <c r="U208" i="2"/>
  <c r="K208" i="2"/>
  <c r="U207" i="2"/>
  <c r="K207" i="2"/>
  <c r="U206" i="2"/>
  <c r="K206" i="2"/>
  <c r="U205" i="2"/>
  <c r="K205" i="2"/>
  <c r="U204" i="2"/>
  <c r="K204" i="2"/>
  <c r="U203" i="2"/>
  <c r="K203" i="2"/>
  <c r="U202" i="2"/>
  <c r="K202" i="2"/>
  <c r="U201" i="2"/>
  <c r="K201" i="2"/>
  <c r="U200" i="2"/>
  <c r="K200" i="2"/>
  <c r="U199" i="2"/>
  <c r="K199" i="2"/>
  <c r="U198" i="2"/>
  <c r="K198" i="2"/>
  <c r="U197" i="2"/>
  <c r="K197" i="2"/>
  <c r="U196" i="2"/>
  <c r="K196" i="2"/>
  <c r="U195" i="2"/>
  <c r="K195" i="2"/>
  <c r="U194" i="2"/>
  <c r="K194" i="2"/>
  <c r="U193" i="2"/>
  <c r="K193" i="2"/>
  <c r="U192" i="2"/>
  <c r="K192" i="2"/>
  <c r="U191" i="2"/>
  <c r="K191" i="2"/>
  <c r="U190" i="2"/>
  <c r="K190" i="2"/>
  <c r="U189" i="2"/>
  <c r="K189" i="2"/>
  <c r="U188" i="2"/>
  <c r="K188" i="2"/>
  <c r="U187" i="2"/>
  <c r="K187" i="2"/>
  <c r="U186" i="2"/>
  <c r="K186" i="2"/>
  <c r="U185" i="2"/>
  <c r="K185" i="2"/>
  <c r="U184" i="2"/>
  <c r="K184" i="2"/>
  <c r="U183" i="2"/>
  <c r="K183" i="2"/>
  <c r="U182" i="2"/>
  <c r="K182" i="2"/>
  <c r="U181" i="2"/>
  <c r="K181" i="2"/>
  <c r="U180" i="2"/>
  <c r="K180" i="2"/>
  <c r="U179" i="2"/>
  <c r="K179" i="2"/>
  <c r="U178" i="2"/>
  <c r="K178" i="2"/>
  <c r="U177" i="2"/>
  <c r="K177" i="2"/>
  <c r="U176" i="2"/>
  <c r="K176" i="2"/>
  <c r="U175" i="2"/>
  <c r="K175" i="2"/>
  <c r="U174" i="2"/>
  <c r="K174" i="2"/>
  <c r="U173" i="2"/>
  <c r="K173" i="2"/>
  <c r="U172" i="2"/>
  <c r="K172" i="2"/>
  <c r="U171" i="2"/>
  <c r="K171" i="2"/>
  <c r="U170" i="2"/>
  <c r="K170" i="2"/>
  <c r="U169" i="2"/>
  <c r="K169" i="2"/>
  <c r="U168" i="2"/>
  <c r="K168" i="2"/>
  <c r="U167" i="2"/>
  <c r="K167" i="2"/>
  <c r="U166" i="2"/>
  <c r="K166" i="2"/>
  <c r="U165" i="2"/>
  <c r="K165" i="2"/>
  <c r="U164" i="2"/>
  <c r="K164" i="2"/>
  <c r="U163" i="2"/>
  <c r="K163" i="2"/>
  <c r="U162" i="2"/>
  <c r="K162" i="2"/>
  <c r="U161" i="2"/>
  <c r="K161" i="2"/>
  <c r="U160" i="2"/>
  <c r="K160" i="2"/>
  <c r="U159" i="2"/>
  <c r="K159" i="2"/>
  <c r="U158" i="2"/>
  <c r="K158" i="2"/>
  <c r="U157" i="2"/>
  <c r="K157" i="2"/>
  <c r="U156" i="2"/>
  <c r="K156" i="2"/>
  <c r="U155" i="2"/>
  <c r="K155" i="2"/>
  <c r="U154" i="2"/>
  <c r="K154" i="2"/>
  <c r="U153" i="2"/>
  <c r="K153" i="2"/>
  <c r="U152" i="2"/>
  <c r="K152" i="2"/>
  <c r="U151" i="2"/>
  <c r="K151" i="2"/>
  <c r="U150" i="2"/>
  <c r="K150" i="2"/>
  <c r="U149" i="2"/>
  <c r="K149" i="2"/>
  <c r="U148" i="2"/>
  <c r="K148" i="2"/>
  <c r="U147" i="2"/>
  <c r="K147" i="2"/>
  <c r="U146" i="2"/>
  <c r="K146" i="2"/>
  <c r="U145" i="2"/>
  <c r="K145" i="2"/>
  <c r="U144" i="2"/>
  <c r="K144" i="2"/>
  <c r="U143" i="2"/>
  <c r="K143" i="2"/>
  <c r="U142" i="2"/>
  <c r="K142" i="2"/>
  <c r="U141" i="2"/>
  <c r="K141" i="2"/>
  <c r="U140" i="2"/>
  <c r="K140" i="2"/>
  <c r="U139" i="2"/>
  <c r="K139" i="2"/>
  <c r="U138" i="2"/>
  <c r="K138" i="2"/>
  <c r="U137" i="2"/>
  <c r="K137" i="2"/>
  <c r="U136" i="2"/>
  <c r="K136" i="2"/>
  <c r="U135" i="2"/>
  <c r="K135" i="2"/>
  <c r="U134" i="2"/>
  <c r="K134" i="2"/>
  <c r="U133" i="2"/>
  <c r="K133" i="2"/>
  <c r="U132" i="2"/>
  <c r="K132" i="2"/>
  <c r="U131" i="2"/>
  <c r="K131" i="2"/>
  <c r="U130" i="2"/>
  <c r="K130" i="2"/>
  <c r="U129" i="2"/>
  <c r="K129" i="2"/>
  <c r="U128" i="2"/>
  <c r="K128" i="2"/>
  <c r="U127" i="2"/>
  <c r="K127" i="2"/>
  <c r="U126" i="2"/>
  <c r="K126" i="2"/>
  <c r="U125" i="2"/>
  <c r="K125" i="2"/>
  <c r="U124" i="2"/>
  <c r="K124" i="2"/>
  <c r="U123" i="2"/>
  <c r="K123" i="2"/>
  <c r="U122" i="2"/>
  <c r="K122" i="2"/>
  <c r="U121" i="2"/>
  <c r="K121" i="2"/>
  <c r="U120" i="2"/>
  <c r="K120" i="2"/>
  <c r="U119" i="2"/>
  <c r="K119" i="2"/>
  <c r="U118" i="2"/>
  <c r="K118" i="2"/>
  <c r="U117" i="2"/>
  <c r="K117" i="2"/>
  <c r="U116" i="2"/>
  <c r="K116" i="2"/>
  <c r="U115" i="2"/>
  <c r="K115" i="2"/>
  <c r="U114" i="2"/>
  <c r="K114" i="2"/>
  <c r="U113" i="2"/>
  <c r="K113" i="2"/>
  <c r="U112" i="2"/>
  <c r="K112" i="2"/>
  <c r="U111" i="2"/>
  <c r="K111" i="2"/>
  <c r="U110" i="2"/>
  <c r="K110" i="2"/>
  <c r="U109" i="2"/>
  <c r="K109" i="2"/>
  <c r="U108" i="2"/>
  <c r="K108" i="2"/>
  <c r="U107" i="2"/>
  <c r="K107" i="2"/>
  <c r="U106" i="2"/>
  <c r="K106" i="2"/>
  <c r="U105" i="2"/>
  <c r="K105" i="2"/>
  <c r="U104" i="2"/>
  <c r="K104" i="2"/>
  <c r="U103" i="2"/>
  <c r="K103" i="2"/>
  <c r="U102" i="2"/>
  <c r="K102" i="2"/>
  <c r="U101" i="2"/>
  <c r="K101" i="2"/>
  <c r="U100" i="2"/>
  <c r="K100" i="2"/>
  <c r="U99" i="2"/>
  <c r="K99" i="2"/>
  <c r="U98" i="2"/>
  <c r="K98" i="2"/>
  <c r="U97" i="2"/>
  <c r="K97" i="2"/>
  <c r="U96" i="2"/>
  <c r="K96" i="2"/>
  <c r="U95" i="2"/>
  <c r="K95" i="2"/>
  <c r="U94" i="2"/>
  <c r="K94" i="2"/>
  <c r="U93" i="2"/>
  <c r="K93" i="2"/>
  <c r="U92" i="2"/>
  <c r="K92" i="2"/>
  <c r="U91" i="2"/>
  <c r="K91" i="2"/>
  <c r="U90" i="2"/>
  <c r="K90" i="2"/>
  <c r="U89" i="2"/>
  <c r="K89" i="2"/>
  <c r="U88" i="2"/>
  <c r="K88" i="2"/>
  <c r="U87" i="2"/>
  <c r="K87" i="2"/>
  <c r="U86" i="2"/>
  <c r="K86" i="2"/>
  <c r="U85" i="2"/>
  <c r="K85" i="2"/>
  <c r="U84" i="2"/>
  <c r="K84" i="2"/>
  <c r="U83" i="2"/>
  <c r="K83" i="2"/>
  <c r="U82" i="2"/>
  <c r="K82" i="2"/>
  <c r="U81" i="2"/>
  <c r="K81" i="2"/>
  <c r="U80" i="2"/>
  <c r="K80" i="2"/>
  <c r="U79" i="2"/>
  <c r="K79" i="2"/>
  <c r="U78" i="2"/>
  <c r="K78" i="2"/>
  <c r="U77" i="2"/>
  <c r="K77" i="2"/>
  <c r="U76" i="2"/>
  <c r="K76" i="2"/>
  <c r="U75" i="2"/>
  <c r="K75" i="2"/>
  <c r="U74" i="2"/>
  <c r="K74" i="2"/>
  <c r="U73" i="2"/>
  <c r="K73" i="2"/>
  <c r="U72" i="2"/>
  <c r="K72" i="2"/>
  <c r="U71" i="2"/>
  <c r="K71" i="2"/>
  <c r="U70" i="2"/>
  <c r="K70" i="2"/>
  <c r="U69" i="2"/>
  <c r="K69" i="2"/>
  <c r="U68" i="2"/>
  <c r="K68" i="2"/>
  <c r="U67" i="2"/>
  <c r="K67" i="2"/>
  <c r="U66" i="2"/>
  <c r="K66" i="2"/>
  <c r="U65" i="2"/>
  <c r="K65" i="2"/>
  <c r="U64" i="2"/>
  <c r="K64" i="2"/>
  <c r="U63" i="2"/>
  <c r="K63" i="2"/>
  <c r="U62" i="2"/>
  <c r="K62" i="2"/>
  <c r="U61" i="2"/>
  <c r="K61" i="2"/>
  <c r="U60" i="2"/>
  <c r="K60" i="2"/>
  <c r="U59" i="2"/>
  <c r="K59" i="2"/>
  <c r="U58" i="2"/>
  <c r="K58" i="2"/>
  <c r="U57" i="2"/>
  <c r="K57" i="2"/>
  <c r="U56" i="2"/>
  <c r="K56" i="2"/>
  <c r="U55" i="2"/>
  <c r="K55" i="2"/>
  <c r="U54" i="2"/>
  <c r="K54" i="2"/>
  <c r="U53" i="2"/>
  <c r="K53" i="2"/>
  <c r="U52" i="2"/>
  <c r="K52" i="2"/>
  <c r="U51" i="2"/>
  <c r="K51" i="2"/>
  <c r="U50" i="2"/>
  <c r="K50" i="2"/>
  <c r="U49" i="2"/>
  <c r="K49" i="2"/>
  <c r="U48" i="2"/>
  <c r="K48" i="2"/>
  <c r="U47" i="2"/>
  <c r="K47" i="2"/>
  <c r="U46" i="2"/>
  <c r="K46" i="2"/>
  <c r="U45" i="2"/>
  <c r="K45" i="2"/>
  <c r="U44" i="2"/>
  <c r="K44" i="2"/>
  <c r="U43" i="2"/>
  <c r="K43" i="2"/>
  <c r="U42" i="2"/>
  <c r="K42" i="2"/>
  <c r="U41" i="2"/>
  <c r="K41" i="2"/>
  <c r="U40" i="2"/>
  <c r="K40" i="2"/>
  <c r="U39" i="2"/>
  <c r="K39" i="2"/>
  <c r="U38" i="2"/>
  <c r="K38" i="2"/>
  <c r="U37" i="2"/>
  <c r="K37" i="2"/>
  <c r="U36" i="2"/>
  <c r="K36" i="2"/>
  <c r="U35" i="2"/>
  <c r="K35" i="2"/>
  <c r="U34" i="2"/>
  <c r="K34" i="2"/>
  <c r="U33" i="2"/>
  <c r="K33" i="2"/>
  <c r="U32" i="2"/>
  <c r="K32" i="2"/>
  <c r="U31" i="2"/>
  <c r="K31" i="2"/>
  <c r="U30" i="2"/>
  <c r="K30" i="2"/>
  <c r="U29" i="2"/>
  <c r="K29" i="2"/>
  <c r="U28" i="2"/>
  <c r="K28" i="2"/>
  <c r="U27" i="2"/>
  <c r="K27" i="2"/>
  <c r="U26" i="2"/>
  <c r="K26" i="2"/>
  <c r="U25" i="2"/>
  <c r="K25" i="2"/>
  <c r="U24" i="2"/>
  <c r="K24" i="2"/>
  <c r="U23" i="2"/>
  <c r="K23" i="2"/>
  <c r="U22" i="2"/>
  <c r="K22" i="2"/>
  <c r="U21" i="2"/>
  <c r="K21" i="2"/>
  <c r="U20" i="2"/>
  <c r="K20" i="2"/>
  <c r="U19" i="2"/>
  <c r="K19" i="2"/>
  <c r="U18" i="2"/>
  <c r="K18" i="2"/>
  <c r="U17" i="2"/>
  <c r="K17" i="2"/>
  <c r="U16" i="2"/>
  <c r="K16" i="2"/>
  <c r="U15" i="2"/>
  <c r="K15" i="2"/>
  <c r="U14" i="2"/>
  <c r="K14" i="2"/>
  <c r="U13" i="2"/>
  <c r="K13" i="2"/>
  <c r="U12" i="2"/>
  <c r="K12" i="2"/>
  <c r="U11" i="2"/>
  <c r="K11" i="2"/>
  <c r="U10" i="2"/>
  <c r="K10" i="2"/>
  <c r="U9" i="2"/>
  <c r="K9" i="2"/>
  <c r="U8" i="2"/>
  <c r="K8" i="2"/>
  <c r="U7" i="2"/>
  <c r="K7" i="2"/>
  <c r="U6" i="2"/>
  <c r="K6" i="2"/>
  <c r="U5" i="2"/>
  <c r="K5" i="2"/>
  <c r="U3" i="2"/>
  <c r="K3" i="2"/>
</calcChain>
</file>

<file path=xl/sharedStrings.xml><?xml version="1.0" encoding="utf-8"?>
<sst xmlns="http://schemas.openxmlformats.org/spreadsheetml/2006/main" count="20273" uniqueCount="2075">
  <si>
    <t>N/A</t>
  </si>
  <si>
    <t>QC(I)#1</t>
  </si>
  <si>
    <t>QC(I)#2</t>
  </si>
  <si>
    <t>CV</t>
  </si>
  <si>
    <t>AVRG CV</t>
  </si>
  <si>
    <t>COMPOUND</t>
  </si>
  <si>
    <t>Median CV</t>
  </si>
  <si>
    <t>Current MS Compounds</t>
  </si>
  <si>
    <t>HMDB ID</t>
  </si>
  <si>
    <t>KEGG ID</t>
  </si>
  <si>
    <t>CAS</t>
  </si>
  <si>
    <t>Pathways</t>
  </si>
  <si>
    <t>HMDB00906</t>
  </si>
  <si>
    <t>C00565</t>
  </si>
  <si>
    <t>C3H9N</t>
  </si>
  <si>
    <t>75-50-3</t>
  </si>
  <si>
    <t>Methane metabolism; Microbial metabolism; Carbon metabolism</t>
  </si>
  <si>
    <t>HMDB00149</t>
  </si>
  <si>
    <t>C00189</t>
  </si>
  <si>
    <t>C2H7NO</t>
  </si>
  <si>
    <t>141-43-5</t>
  </si>
  <si>
    <t>Glycerophospholipid metabolism; Retrograde endocannabinoid signaling</t>
  </si>
  <si>
    <t>HMDB02134</t>
  </si>
  <si>
    <t>C01888</t>
  </si>
  <si>
    <t>C3H7NO</t>
  </si>
  <si>
    <t>298-08-8</t>
  </si>
  <si>
    <t>Glycine, serine, threonine metabolism</t>
  </si>
  <si>
    <t>HMDB01522</t>
  </si>
  <si>
    <t>C02294</t>
  </si>
  <si>
    <t>C2H7N3</t>
  </si>
  <si>
    <t>471-29-4</t>
  </si>
  <si>
    <t>NA</t>
  </si>
  <si>
    <t>HMDB00123</t>
  </si>
  <si>
    <t>C00037</t>
  </si>
  <si>
    <t>C2H5NO2</t>
  </si>
  <si>
    <t>56-40-6</t>
  </si>
  <si>
    <t>Primary bile acid biosynthesis; Purine metabolism; Glycine, serine, threonine metabolism</t>
  </si>
  <si>
    <t>HMDB00925</t>
  </si>
  <si>
    <t>C01104</t>
  </si>
  <si>
    <t>C3H9NO</t>
  </si>
  <si>
    <t>1184-78-7</t>
  </si>
  <si>
    <t>Methane metabolism; Microbial metabolism; Two-component system</t>
  </si>
  <si>
    <t>HMDB01414</t>
  </si>
  <si>
    <t>C00134</t>
  </si>
  <si>
    <t>C4H12N2</t>
  </si>
  <si>
    <t>110-60-1</t>
  </si>
  <si>
    <t>Arginine, proline metabolism; D-Arginine, D-ornithine metabolism; Glutathione metabolism</t>
  </si>
  <si>
    <t>HMDB00056</t>
  </si>
  <si>
    <t>C00099</t>
  </si>
  <si>
    <t>C3H7NO2</t>
  </si>
  <si>
    <t>107-95-9</t>
  </si>
  <si>
    <t>Pyrimidine metabolism; beta-Alanine metabolism; Propanoate metabolism; Pantothenate, CoA biosynthesis</t>
  </si>
  <si>
    <t>HMDB00161</t>
  </si>
  <si>
    <t>C00041</t>
  </si>
  <si>
    <t>56-41-7</t>
  </si>
  <si>
    <t>Alanine, aspartate, glutamate metabolism; Cysteine, methionine metabolism; Taurine, hypotaurine metabolism</t>
  </si>
  <si>
    <t xml:space="preserve">HMDB00271 </t>
  </si>
  <si>
    <t>C00213</t>
  </si>
  <si>
    <t>107-97-1</t>
  </si>
  <si>
    <t xml:space="preserve">Glycine, serine, threonine metabolism; Arginine, proline metabolism </t>
  </si>
  <si>
    <t>HMDB01252</t>
  </si>
  <si>
    <t>C00576</t>
  </si>
  <si>
    <t>C5H12NO</t>
  </si>
  <si>
    <t>7418-61-3</t>
  </si>
  <si>
    <t>HMDB02322</t>
  </si>
  <si>
    <t>C01672</t>
  </si>
  <si>
    <t>C5H14N2</t>
  </si>
  <si>
    <t>462-94-2</t>
  </si>
  <si>
    <t>Lysine degradation; Glutathione metabolism; Topane, piperidine, pyridine alkaloid biosynthesis</t>
  </si>
  <si>
    <t>HMDB03911</t>
  </si>
  <si>
    <t>C03284</t>
  </si>
  <si>
    <t>C4H9NO2</t>
  </si>
  <si>
    <t>144-90-1</t>
  </si>
  <si>
    <t>Branched chain amino acid degradation</t>
  </si>
  <si>
    <t>HMDB00097</t>
  </si>
  <si>
    <t>C00114</t>
  </si>
  <si>
    <t>C5H14NO</t>
  </si>
  <si>
    <t>62-49-7</t>
  </si>
  <si>
    <t>Glycine, serine, threonine metabolism; Glycerophospholipid metabolism; ABC transporters</t>
  </si>
  <si>
    <t>HMDB00092</t>
  </si>
  <si>
    <t>C01026</t>
  </si>
  <si>
    <t>1118-68-9</t>
  </si>
  <si>
    <t>HMDB00452</t>
  </si>
  <si>
    <t>C02356</t>
  </si>
  <si>
    <t>1492-24-6</t>
  </si>
  <si>
    <t>Cysteine, methionine metabolism</t>
  </si>
  <si>
    <t>HMDB01906</t>
  </si>
  <si>
    <t>C03665</t>
  </si>
  <si>
    <t>62-57-7</t>
  </si>
  <si>
    <t>HMDB00187</t>
  </si>
  <si>
    <t>C00065</t>
  </si>
  <si>
    <t>C3H7NO3</t>
  </si>
  <si>
    <t>56-45-1</t>
  </si>
  <si>
    <t>Glycine, serine, threonine metabolism; Monobactam biosynthesis; Cysteine, methionine metabolism</t>
  </si>
  <si>
    <t>HMDB00965</t>
  </si>
  <si>
    <t>C00519</t>
  </si>
  <si>
    <t>C2H7NO2S</t>
  </si>
  <si>
    <t>300-84-5</t>
  </si>
  <si>
    <t>Taurine, hypotaurine metabolism</t>
  </si>
  <si>
    <t>HMDB00630</t>
  </si>
  <si>
    <t>C00380</t>
  </si>
  <si>
    <t>C4H5N3O</t>
  </si>
  <si>
    <t>71-30-7</t>
  </si>
  <si>
    <t>Pyrimidine metabolism</t>
  </si>
  <si>
    <t>HMDB00870</t>
  </si>
  <si>
    <t>C00388</t>
  </si>
  <si>
    <t>C5H9N3</t>
  </si>
  <si>
    <t>51-45-6</t>
  </si>
  <si>
    <t>Histidine metabolism; Biosynthesis of alkaloids derived from histidine, purine; Biosynthesis of secondary metabolites</t>
  </si>
  <si>
    <t>HMDB00562</t>
  </si>
  <si>
    <t>C00791</t>
  </si>
  <si>
    <t>C4H7N3O</t>
  </si>
  <si>
    <t>60-27-5</t>
  </si>
  <si>
    <t>Arginine, proline metabolism</t>
  </si>
  <si>
    <t>HMDB00076</t>
  </si>
  <si>
    <t>C00429</t>
  </si>
  <si>
    <t>C4H6N2O2</t>
  </si>
  <si>
    <t>504-07-4</t>
  </si>
  <si>
    <t>Pyrimidine metabolism; beta-Alanine metabolism; Pantothenate, CoA biosynthesis</t>
  </si>
  <si>
    <t>HMDB00162</t>
  </si>
  <si>
    <t>C00148</t>
  </si>
  <si>
    <t>C5H9NO2</t>
  </si>
  <si>
    <t>147-85-3</t>
  </si>
  <si>
    <t>Arginine, proline metabolism; Carbapenem biosynthesis; Prodigiosin biosynthesis</t>
  </si>
  <si>
    <t>HMDB03355</t>
  </si>
  <si>
    <t>C00431</t>
  </si>
  <si>
    <t>C5H11NO2</t>
  </si>
  <si>
    <t>660-88-8</t>
  </si>
  <si>
    <t>Lysine degradation; Arginine, proline metabolism; Microbial metabolism</t>
  </si>
  <si>
    <t>HMDB00043</t>
  </si>
  <si>
    <t>C00719</t>
  </si>
  <si>
    <t>107-43-7</t>
  </si>
  <si>
    <t>Glycine, serine, threonine metabolism; ABC transporters</t>
  </si>
  <si>
    <t>HMDB00883</t>
  </si>
  <si>
    <t>C00183</t>
  </si>
  <si>
    <t>72-18-4</t>
  </si>
  <si>
    <t>Branched chain amino acid Degradation, Biosynthesis; Penicillin, cephalosporin biosynthesis</t>
  </si>
  <si>
    <t>HMDB00738</t>
  </si>
  <si>
    <t>C00463</t>
  </si>
  <si>
    <t>C8H7N</t>
  </si>
  <si>
    <t>120-72-9</t>
  </si>
  <si>
    <t>Tryptophan metabolism; Phenylalanine, tyrosine, tryptophan biosynthesis; Benzoxazinoid biosynthesis</t>
  </si>
  <si>
    <t>HMDB00167</t>
  </si>
  <si>
    <t>C00188</t>
  </si>
  <si>
    <t>C4H9NO3</t>
  </si>
  <si>
    <t>72-19-5</t>
  </si>
  <si>
    <t>Glycine, serine, threonine metabolism; Monobactam biosynthesis; Branched chain amino acid biosynthesis</t>
  </si>
  <si>
    <t>HMDB00574</t>
  </si>
  <si>
    <t>C00097</t>
  </si>
  <si>
    <t>C3H7NO2S</t>
  </si>
  <si>
    <t>52-90-4</t>
  </si>
  <si>
    <t>Glycine, serine, threonine metabolism; Cysteine, methionine metabolism; Penicillin, cephalosporin biosynthesis</t>
  </si>
  <si>
    <t>HMDB01406</t>
  </si>
  <si>
    <t>C00153</t>
  </si>
  <si>
    <t>C6H6N2O</t>
  </si>
  <si>
    <t>98-92-0</t>
  </si>
  <si>
    <t>Nicotinate, nicotinamide metabolism; Longevity regulating pathway - worm; Vitamin digestion, absorption</t>
  </si>
  <si>
    <t>HMDB00251</t>
  </si>
  <si>
    <t>C00245</t>
  </si>
  <si>
    <t>C2H7NO3S</t>
  </si>
  <si>
    <t>107-35-7</t>
  </si>
  <si>
    <t>Primary bile acid biosynthesis; Taurine, hypotaurine metabolism; Sulfur metabolism</t>
  </si>
  <si>
    <t>HMDB00898</t>
  </si>
  <si>
    <t>C05127</t>
  </si>
  <si>
    <t>C6H11N3</t>
  </si>
  <si>
    <t>501-75-7</t>
  </si>
  <si>
    <t>Histidine metabolism</t>
  </si>
  <si>
    <t>HMDB02024</t>
  </si>
  <si>
    <t>C02835</t>
  </si>
  <si>
    <t>C5H6N2O2</t>
  </si>
  <si>
    <t>645-65-8</t>
  </si>
  <si>
    <t>HMDB00079</t>
  </si>
  <si>
    <t>C00906</t>
  </si>
  <si>
    <t>C5H8N2O2</t>
  </si>
  <si>
    <t>696-04-8</t>
  </si>
  <si>
    <t>Mitochondrial neurogastrointestinal encephalopathy; Pyrimidine metabolism</t>
  </si>
  <si>
    <t>HMDB00267</t>
  </si>
  <si>
    <t>C01879</t>
  </si>
  <si>
    <t>C5H7NO3</t>
  </si>
  <si>
    <t>98-79-3</t>
  </si>
  <si>
    <t>Glutathione metabolism</t>
  </si>
  <si>
    <t>HMDB00070</t>
  </si>
  <si>
    <t>C00408</t>
  </si>
  <si>
    <t>C6H11NO2</t>
  </si>
  <si>
    <t>535-75-1</t>
  </si>
  <si>
    <t>Lysine degradation; Topane, piperidine, pyridine alkaloid biosynthesis; Biosynthesis of plant secondary metabolites</t>
  </si>
  <si>
    <t>HMDB01432</t>
  </si>
  <si>
    <t>C00179</t>
  </si>
  <si>
    <t>C5H14N4</t>
  </si>
  <si>
    <t>306-60-5</t>
  </si>
  <si>
    <t>HMDB02064</t>
  </si>
  <si>
    <t>C02714</t>
  </si>
  <si>
    <t>C6H14N2O</t>
  </si>
  <si>
    <t>18233-70-0</t>
  </si>
  <si>
    <t>HMDB00064</t>
  </si>
  <si>
    <t>C00300</t>
  </si>
  <si>
    <t>C4H9N3O2</t>
  </si>
  <si>
    <t>57-00-1</t>
  </si>
  <si>
    <t>HMDB00725</t>
  </si>
  <si>
    <t>C01157</t>
  </si>
  <si>
    <t>C5H9NO3</t>
  </si>
  <si>
    <t>51-35-4</t>
  </si>
  <si>
    <t>Arginine, proline metabolism; ABC transporters</t>
  </si>
  <si>
    <t>HMDB01149</t>
  </si>
  <si>
    <t>C00430</t>
  </si>
  <si>
    <t>106-60-5</t>
  </si>
  <si>
    <t>Glycine, serine, threonine metabolism; Porphyrin, Chlorophyll metabolism; Biosynthesis of plant secondary metabolites</t>
  </si>
  <si>
    <t>HMDB00687</t>
  </si>
  <si>
    <t>C00123</t>
  </si>
  <si>
    <t>C6H13NO2</t>
  </si>
  <si>
    <t>61-90-5</t>
  </si>
  <si>
    <t>Branched chain amino acid degradataion; Branched chain amino acid biosynthesis</t>
  </si>
  <si>
    <t>HMDB00172/HMDB00557</t>
  </si>
  <si>
    <t>C00407/C21096</t>
  </si>
  <si>
    <t>73-32-5/1509-34-8</t>
  </si>
  <si>
    <t>Branched chain amino acid Degradation, Biosynthesis; Cyanoamino acid metabolism</t>
  </si>
  <si>
    <t>HMDB0000214</t>
  </si>
  <si>
    <t>C01602</t>
  </si>
  <si>
    <t>C5H12N2O2</t>
  </si>
  <si>
    <t>348-66-3</t>
  </si>
  <si>
    <t>Lysinuric protein intolerance; Arginine, proline metabolism; Glycine, serine metabolism; Spermidine, spermine biosynthesis; Urea cycle; Prolidase Deficiency</t>
  </si>
  <si>
    <t>HMDB00168</t>
  </si>
  <si>
    <t>C00152</t>
  </si>
  <si>
    <t>C4H8N2O3</t>
  </si>
  <si>
    <t>70-47-3</t>
  </si>
  <si>
    <t>Alanine, aspartate, glutamate metabolism; Cyanamino acid metabolism; Aminoacyl-tRNA biosynthesis</t>
  </si>
  <si>
    <t>HMDB00191</t>
  </si>
  <si>
    <t>C00049</t>
  </si>
  <si>
    <t>C4H7NO4</t>
  </si>
  <si>
    <t>56-84-8</t>
  </si>
  <si>
    <t>Arginine biosynthesis; Alanine, aspartate, glutamate metabolism; Glycine, serine, threonine metabolism</t>
  </si>
  <si>
    <t>HMDB00742</t>
  </si>
  <si>
    <t>C00155</t>
  </si>
  <si>
    <t>C4H9NO2S</t>
  </si>
  <si>
    <t>Cysteine, methionine metabolism; Sulfur metabolism; Biosynthesis of secondary metabolites</t>
  </si>
  <si>
    <t>HMDB02108</t>
  </si>
  <si>
    <t>C22040</t>
  </si>
  <si>
    <t>C4H9NO2Se</t>
  </si>
  <si>
    <t>ABC Transporters</t>
  </si>
  <si>
    <t>HMDB00699</t>
  </si>
  <si>
    <t>C02918</t>
  </si>
  <si>
    <t>C7H9N2O</t>
  </si>
  <si>
    <t>3106-60-3</t>
  </si>
  <si>
    <t>Nicotinate, nicotinamide metabolism; Bile secretion</t>
  </si>
  <si>
    <t>HMDB00306</t>
  </si>
  <si>
    <t>C00483</t>
  </si>
  <si>
    <t>C8H11NO</t>
  </si>
  <si>
    <t>51-67-2</t>
  </si>
  <si>
    <t>Tyrosine metabolism; Methane metabolism; Isoquinoline alkaloid biosynthesis</t>
  </si>
  <si>
    <t>HMDB01392</t>
  </si>
  <si>
    <t>C00568</t>
  </si>
  <si>
    <t>C7H7NO2</t>
  </si>
  <si>
    <t>150-13-0</t>
  </si>
  <si>
    <t>Aminobenzoate degradation; Folate biosynthesis; Biosynthesis of phenylpropanoids; Microbial metabolism</t>
  </si>
  <si>
    <t>HMDB00875</t>
  </si>
  <si>
    <t>C01004</t>
  </si>
  <si>
    <t>535-83-1</t>
  </si>
  <si>
    <t>Nicotinate, nicotinamide metabolism</t>
  </si>
  <si>
    <t>HMDB02820</t>
  </si>
  <si>
    <t>C05828</t>
  </si>
  <si>
    <t>C6H8N2O2</t>
  </si>
  <si>
    <t>2625-49-2</t>
  </si>
  <si>
    <t>HMDB02271</t>
  </si>
  <si>
    <t>C20522</t>
  </si>
  <si>
    <t>1074-59-5</t>
  </si>
  <si>
    <t>HMDB01257</t>
  </si>
  <si>
    <t>C00315</t>
  </si>
  <si>
    <t>C7H19N3</t>
  </si>
  <si>
    <t>124-20-9</t>
  </si>
  <si>
    <t>Arginine, proline metabolism; beta-Alanine metabolism; Glutathione metabolism</t>
  </si>
  <si>
    <t>HMDB03464</t>
  </si>
  <si>
    <t>C01035</t>
  </si>
  <si>
    <t>C5H11N3O2</t>
  </si>
  <si>
    <t>463-00-3</t>
  </si>
  <si>
    <t>HMDB00895</t>
  </si>
  <si>
    <t>C01996</t>
  </si>
  <si>
    <t>C7H16NO2</t>
  </si>
  <si>
    <t>51-84-3</t>
  </si>
  <si>
    <t>Glycerophospholipid metabolism; cAMP signaling pathway; Neuroactive ligand-receptor interaction</t>
  </si>
  <si>
    <t>HMDB00641</t>
  </si>
  <si>
    <t>C00064</t>
  </si>
  <si>
    <t>C5H10N2O3</t>
  </si>
  <si>
    <t>56-85-9</t>
  </si>
  <si>
    <t>Arginine biosynthesis; Purine metabolism; Pyrimidine metabolism</t>
  </si>
  <si>
    <t>HMDB00182</t>
  </si>
  <si>
    <t>C00047</t>
  </si>
  <si>
    <t>C6H14N2O2</t>
  </si>
  <si>
    <t>56-87-1</t>
  </si>
  <si>
    <t>Lysine biosynthesis; Lysine degradation; Biotin metabolism</t>
  </si>
  <si>
    <t>HMDB01161</t>
  </si>
  <si>
    <t>C01181</t>
  </si>
  <si>
    <t>407-64-7</t>
  </si>
  <si>
    <t>Lysine degradation; ABC Transporters</t>
  </si>
  <si>
    <t>HMDB0000148</t>
  </si>
  <si>
    <t>C00025</t>
  </si>
  <si>
    <t>6893-26-1</t>
  </si>
  <si>
    <t>Arginine biosynthesis; Alanine, aspartate, glutamate metabolism; Arginine, proline metabolism</t>
  </si>
  <si>
    <t>HMDB00696</t>
  </si>
  <si>
    <t>C00073</t>
  </si>
  <si>
    <t>C5H11NO2S</t>
  </si>
  <si>
    <t>63-68-3</t>
  </si>
  <si>
    <t>Cysteine, methionine metabolism; Glucosinolate biosynthesis; Aminoacyl-tRNA biosynthesis</t>
  </si>
  <si>
    <t>HMDB00132</t>
  </si>
  <si>
    <t>C00242</t>
  </si>
  <si>
    <t>C5H5N5O</t>
  </si>
  <si>
    <t>73-40-5</t>
  </si>
  <si>
    <t>Purine metabolism</t>
  </si>
  <si>
    <t>HMDB00177</t>
  </si>
  <si>
    <t>C00135</t>
  </si>
  <si>
    <t>C6H9N3O2</t>
  </si>
  <si>
    <t>71-00-1</t>
  </si>
  <si>
    <t>Histidine metabolism; Staurosporine biosynthesis; beta-Alanine metabolism</t>
  </si>
  <si>
    <t>HMDB00259</t>
  </si>
  <si>
    <t>C00780</t>
  </si>
  <si>
    <t>C10H12N2O</t>
  </si>
  <si>
    <t>50-67-9</t>
  </si>
  <si>
    <t>Tryptophan metabolism; Biosynthesis of alkaloids derived from shikimate pathway; cAMP signaling pathway</t>
  </si>
  <si>
    <t>HMDB00303</t>
  </si>
  <si>
    <t>C00398</t>
  </si>
  <si>
    <t>C10H12N2</t>
  </si>
  <si>
    <t>61-54-1</t>
  </si>
  <si>
    <t>Tryptophan metabolism; Indole alkaloid biosynthesis; Biosynthesis of plant secondary metabolites</t>
  </si>
  <si>
    <t>HMDB00062</t>
  </si>
  <si>
    <t>C00487</t>
  </si>
  <si>
    <t>C7H16NO3</t>
  </si>
  <si>
    <t>541-15-1</t>
  </si>
  <si>
    <t>HMDB00159</t>
  </si>
  <si>
    <t>C00079</t>
  </si>
  <si>
    <t>C9H11NO2</t>
  </si>
  <si>
    <t>63-91-2</t>
  </si>
  <si>
    <t>Phenylalanine metabolism; Phenylalanine, tyrosine, tryptophan biosynthesis; Cyanoamino acid metabolism</t>
  </si>
  <si>
    <t>HMDB02005</t>
  </si>
  <si>
    <t>C02989</t>
  </si>
  <si>
    <t>C5H11NO3S</t>
  </si>
  <si>
    <t>3226-65-1</t>
  </si>
  <si>
    <t>HMDB00897</t>
  </si>
  <si>
    <t>C02242</t>
  </si>
  <si>
    <t>C6H7N5O</t>
  </si>
  <si>
    <t>578-76-7</t>
  </si>
  <si>
    <t>HMDB00819</t>
  </si>
  <si>
    <t>C05589</t>
  </si>
  <si>
    <t>C9H13NO3</t>
  </si>
  <si>
    <t>97-31-4</t>
  </si>
  <si>
    <t>Tyrosine metabolism</t>
  </si>
  <si>
    <t>HMDB03584</t>
  </si>
  <si>
    <t>C01959</t>
  </si>
  <si>
    <t>C3H9N3O3S</t>
  </si>
  <si>
    <t>543-18-0</t>
  </si>
  <si>
    <t>HMDB01431</t>
  </si>
  <si>
    <t>C00534</t>
  </si>
  <si>
    <t>85-87-0</t>
  </si>
  <si>
    <t>Vitamin B6 metabolism; Microbial metabolism; Vitamin digestion, absorption</t>
  </si>
  <si>
    <t>HMDB00001</t>
  </si>
  <si>
    <t>C01152</t>
  </si>
  <si>
    <t>C7H11N3O2</t>
  </si>
  <si>
    <t>332-80-9</t>
  </si>
  <si>
    <t>HMDB00216</t>
  </si>
  <si>
    <t>C00547</t>
  </si>
  <si>
    <t>C8H11NO3</t>
  </si>
  <si>
    <t>51-41-2</t>
  </si>
  <si>
    <t>Tyrosine metabolism; Two-component system; Quorum sensing</t>
  </si>
  <si>
    <t>HMDB00721</t>
  </si>
  <si>
    <t>C7H12N2O3</t>
  </si>
  <si>
    <t>704-15-4</t>
  </si>
  <si>
    <t>HMDB00517</t>
  </si>
  <si>
    <t>C00062</t>
  </si>
  <si>
    <t>C6H14N4O2</t>
  </si>
  <si>
    <t>74-79-3</t>
  </si>
  <si>
    <t>Arginine biosynthesis; Monobactam biosynthesis; Arginine, proline metabolism</t>
  </si>
  <si>
    <t>HMDB03357</t>
  </si>
  <si>
    <t>C00437</t>
  </si>
  <si>
    <t>C7H14N2O3</t>
  </si>
  <si>
    <t>6205-08-9</t>
  </si>
  <si>
    <t>Arginine biosynthesis; Biosynthesis of secondary metabolites; 2-Oxocarboxylic acid metabolism; Biosynthesis of amino acids</t>
  </si>
  <si>
    <t>HMDB01046</t>
  </si>
  <si>
    <t>486-56-6</t>
  </si>
  <si>
    <t>Nicotine action pathway; Nicotine metabolism pathway</t>
  </si>
  <si>
    <t>HMDB0000078</t>
  </si>
  <si>
    <t>C01419</t>
  </si>
  <si>
    <t>C5H10N2O3S</t>
  </si>
  <si>
    <t>19246-18-5</t>
  </si>
  <si>
    <t>HMDB00150</t>
  </si>
  <si>
    <t>C00198</t>
  </si>
  <si>
    <t>C6H10O6</t>
  </si>
  <si>
    <t>90-80-2</t>
  </si>
  <si>
    <t>Pentose phosphate pathway; Biosynthesis of secondary metabolites; Microbial metabolism; Carbon metabolism</t>
  </si>
  <si>
    <t>HMDB0001514</t>
  </si>
  <si>
    <t>C00329</t>
  </si>
  <si>
    <t>C6H13NO5</t>
  </si>
  <si>
    <t>3416-24-8</t>
  </si>
  <si>
    <t>Amino sugar, nucleotide sugar metabolism; Phosphotransferase system</t>
  </si>
  <si>
    <t>HMDB02825</t>
  </si>
  <si>
    <t>C07480</t>
  </si>
  <si>
    <t>C7H8N4O2</t>
  </si>
  <si>
    <t>83-67-0</t>
  </si>
  <si>
    <t>Caffeine metabolism; Biosynthesis of plant secondary metabolites; Biosynthesis of alkaloids derived from histidine, purine</t>
  </si>
  <si>
    <t>HMDB01860</t>
  </si>
  <si>
    <t>C13747</t>
  </si>
  <si>
    <t>611-59-6</t>
  </si>
  <si>
    <t>Caffeine metabolism; Biosynthesis of plant secondary metabolites; Biosynthesis of secondary metabolites; Microbial metabolism</t>
  </si>
  <si>
    <t>HMDB00158</t>
  </si>
  <si>
    <t>C00082</t>
  </si>
  <si>
    <t>C9H11NO3</t>
  </si>
  <si>
    <t>60-18-4</t>
  </si>
  <si>
    <t>Ubiquinone, other terpenoid-quinone biosynthesis; Monobactam biosynthesis; Tyrosine metabolism</t>
  </si>
  <si>
    <t>HMDB00068</t>
  </si>
  <si>
    <t>C00788</t>
  </si>
  <si>
    <t>51-43-4</t>
  </si>
  <si>
    <t>HMDB04113</t>
  </si>
  <si>
    <t>C05689</t>
  </si>
  <si>
    <t>26046-90-2</t>
  </si>
  <si>
    <t>Selenocompound metabolism</t>
  </si>
  <si>
    <t>HMDB01565</t>
  </si>
  <si>
    <t>C00588</t>
  </si>
  <si>
    <t>C5H15NO4P</t>
  </si>
  <si>
    <t>3616-04-4</t>
  </si>
  <si>
    <t>Glycerophospholipid metabolism; Choline metabolism in cancer</t>
  </si>
  <si>
    <t>HMDB00206</t>
  </si>
  <si>
    <t>C02727</t>
  </si>
  <si>
    <t>C8H16N2O3</t>
  </si>
  <si>
    <t>692-04-6</t>
  </si>
  <si>
    <t>Lysine degradation</t>
  </si>
  <si>
    <t>HMDB00670</t>
  </si>
  <si>
    <t>C01924</t>
  </si>
  <si>
    <t>C7H16N4O2</t>
  </si>
  <si>
    <t>156-86-5</t>
  </si>
  <si>
    <t>HMDB01325</t>
  </si>
  <si>
    <t>C03793</t>
  </si>
  <si>
    <t>C9H20N2O2</t>
  </si>
  <si>
    <t>19253-88-4</t>
  </si>
  <si>
    <t>HMDB00679</t>
  </si>
  <si>
    <t>C02427</t>
  </si>
  <si>
    <t>C7H15N3O3</t>
  </si>
  <si>
    <t>1190-49-4</t>
  </si>
  <si>
    <t>HMDB01847</t>
  </si>
  <si>
    <t>C07481</t>
  </si>
  <si>
    <t>C8H10N4O2</t>
  </si>
  <si>
    <t>58-08-2</t>
  </si>
  <si>
    <t>HMDB00840</t>
  </si>
  <si>
    <t>C07588</t>
  </si>
  <si>
    <t>C9H9NO4</t>
  </si>
  <si>
    <t>487-54-7</t>
  </si>
  <si>
    <t>Salicylate elimination</t>
  </si>
  <si>
    <t>HMDB00609</t>
  </si>
  <si>
    <t>C00355</t>
  </si>
  <si>
    <t>C9H11NO4</t>
  </si>
  <si>
    <t>63-84-3</t>
  </si>
  <si>
    <t>Tyrosine metabolism; Isoquinoline alkaloid biosynthesis; Betalain biosynthesis</t>
  </si>
  <si>
    <t>HMDB03966</t>
  </si>
  <si>
    <t>C05335</t>
  </si>
  <si>
    <t>C5H11NO2Se</t>
  </si>
  <si>
    <t>3211-76-5</t>
  </si>
  <si>
    <t>HMDB01539/HMDB03334</t>
  </si>
  <si>
    <t>C03626</t>
  </si>
  <si>
    <t>C8H18N4O2</t>
  </si>
  <si>
    <t>ADMA 30315-93-6 SDMA 30344-00-4</t>
  </si>
  <si>
    <t>HMDB01256</t>
  </si>
  <si>
    <t>C00750</t>
  </si>
  <si>
    <t>C10H26N4</t>
  </si>
  <si>
    <t>71-44-3</t>
  </si>
  <si>
    <t>Arginine, proline metabolism; beta-Alanine metabolism; Glutathione metabolism; Bile secretion</t>
  </si>
  <si>
    <t>HMDB02096</t>
  </si>
  <si>
    <t>C11284</t>
  </si>
  <si>
    <t>C12H13NO2</t>
  </si>
  <si>
    <t>133-32-4</t>
  </si>
  <si>
    <t xml:space="preserve">HMDB00201 </t>
  </si>
  <si>
    <t>C02571</t>
  </si>
  <si>
    <t>C9H18NO4</t>
  </si>
  <si>
    <t>3040-38-8</t>
  </si>
  <si>
    <t>Insulin resistance</t>
  </si>
  <si>
    <t>HMDB00929</t>
  </si>
  <si>
    <t>C00078</t>
  </si>
  <si>
    <t>C11H12N2O2</t>
  </si>
  <si>
    <t>73-22-3</t>
  </si>
  <si>
    <t>Glycine, serine, threonine metabolism; Tryptophan metabolism; Phenylalanine, tyrosine, tryptophan biosynthesis</t>
  </si>
  <si>
    <t>HMDB00684</t>
  </si>
  <si>
    <t>C00328</t>
  </si>
  <si>
    <t>C10H12N2O3</t>
  </si>
  <si>
    <t>2922-83-0</t>
  </si>
  <si>
    <t>Tryptophan metabolism; African trypanosomiasis</t>
  </si>
  <si>
    <t>HMDB01511</t>
  </si>
  <si>
    <t>C02305</t>
  </si>
  <si>
    <t>C4H10N3O5P</t>
  </si>
  <si>
    <t>67-07-2</t>
  </si>
  <si>
    <t>HMDB04620</t>
  </si>
  <si>
    <t>C8H16N4O3</t>
  </si>
  <si>
    <t>155-84-0</t>
  </si>
  <si>
    <t>HMDB00033</t>
  </si>
  <si>
    <t>C00386</t>
  </si>
  <si>
    <t>C9H14N4O3</t>
  </si>
  <si>
    <t>305-84-0</t>
  </si>
  <si>
    <t>Histidine metabolism; beta-Alanine metabolism</t>
  </si>
  <si>
    <t>HMDB00014</t>
  </si>
  <si>
    <t>C00881</t>
  </si>
  <si>
    <t>C9H13N3O4</t>
  </si>
  <si>
    <t>951-77-9</t>
  </si>
  <si>
    <t>Pyrimidine metabolism; ABC Transporters</t>
  </si>
  <si>
    <t>HMDB0000012</t>
  </si>
  <si>
    <t>C00526</t>
  </si>
  <si>
    <t>C9H12N2O5</t>
  </si>
  <si>
    <t>951-78-0</t>
  </si>
  <si>
    <t>HMDB00468</t>
  </si>
  <si>
    <t>C06313</t>
  </si>
  <si>
    <t>C9H11N5O3</t>
  </si>
  <si>
    <t>22150-76-1</t>
  </si>
  <si>
    <t>HMDB00194</t>
  </si>
  <si>
    <t>C01262</t>
  </si>
  <si>
    <t>C10H16N4O3</t>
  </si>
  <si>
    <t>584-85-0</t>
  </si>
  <si>
    <t>HMDB00192</t>
  </si>
  <si>
    <t>C00491</t>
  </si>
  <si>
    <t>C6H12N2O4S2</t>
  </si>
  <si>
    <t>56-89-3</t>
  </si>
  <si>
    <t>Cysteine, methionine metabolism; ABC Transporters; Ferroptosis; Protein digestion, absorption</t>
  </si>
  <si>
    <t>HMDB00089</t>
  </si>
  <si>
    <t>C00475</t>
  </si>
  <si>
    <t>C9H13N3O5</t>
  </si>
  <si>
    <t>65-46-3</t>
  </si>
  <si>
    <t>HMDB00296</t>
  </si>
  <si>
    <t>C00299</t>
  </si>
  <si>
    <t>C9H12N2O6</t>
  </si>
  <si>
    <t>58-96-8</t>
  </si>
  <si>
    <t>HMDB00688</t>
  </si>
  <si>
    <t>C20826</t>
  </si>
  <si>
    <t>C12H23NO4</t>
  </si>
  <si>
    <t>31023-24-2</t>
  </si>
  <si>
    <t>Lipid metabolism; Lipid transport; Fatty acid metabolism; Cell signaling; Lipid peroxidation</t>
  </si>
  <si>
    <t>HMDB00845</t>
  </si>
  <si>
    <t>C05926</t>
  </si>
  <si>
    <t>C9H11N5O4</t>
  </si>
  <si>
    <t>2009-64-5</t>
  </si>
  <si>
    <t>Folate biosynthesis</t>
  </si>
  <si>
    <t>HMDB00086</t>
  </si>
  <si>
    <t>C00670</t>
  </si>
  <si>
    <t>C8H21NO6P</t>
  </si>
  <si>
    <t>28319-77-9</t>
  </si>
  <si>
    <t>Glycerophospholipid metabolism; Ether lipid metabolism; Choline metabolism in cancer</t>
  </si>
  <si>
    <t>HMDB00982</t>
  </si>
  <si>
    <t>C10H15N3O5</t>
  </si>
  <si>
    <t>2140-61-6</t>
  </si>
  <si>
    <t>HMDB06049</t>
  </si>
  <si>
    <t>C06501</t>
  </si>
  <si>
    <t>C9H12NO6P</t>
  </si>
  <si>
    <t>HMDB61717</t>
  </si>
  <si>
    <t>C11H19NO6</t>
  </si>
  <si>
    <t>256928-74-2</t>
  </si>
  <si>
    <t>Lipid metabolism; Lipid transport; Fatty acid metabolism; Lipid peroxidation</t>
  </si>
  <si>
    <t>HMDB00235</t>
  </si>
  <si>
    <t>C00378</t>
  </si>
  <si>
    <t>C12H17N4OS</t>
  </si>
  <si>
    <t>70-16-6</t>
  </si>
  <si>
    <t>Thiamine metabolism; ABC Transporters; Sulfur relay system; Vitamin digestion, absorption</t>
  </si>
  <si>
    <t>HMDB01294</t>
  </si>
  <si>
    <t>C01159</t>
  </si>
  <si>
    <t>C3H8O10P2</t>
  </si>
  <si>
    <t>138-81-8</t>
  </si>
  <si>
    <t>Glycolysis, Gluconeogenesis</t>
  </si>
  <si>
    <t>HMDB00085</t>
  </si>
  <si>
    <t>C00330</t>
  </si>
  <si>
    <t>C10H13N5O4</t>
  </si>
  <si>
    <t>961-07-9</t>
  </si>
  <si>
    <t>Purine metabolism; ABC Transporters</t>
  </si>
  <si>
    <t>HMDB00050</t>
  </si>
  <si>
    <t>C00212</t>
  </si>
  <si>
    <t>58-61-7</t>
  </si>
  <si>
    <t>Purine metabolism; ABC Transporters; cGMP-PKG signaling pathway</t>
  </si>
  <si>
    <t>HMDB00195</t>
  </si>
  <si>
    <t>C00294</t>
  </si>
  <si>
    <t>C10H12N4O5</t>
  </si>
  <si>
    <t>58-63-9</t>
  </si>
  <si>
    <t>HMDB13130</t>
  </si>
  <si>
    <t>C12H21NO6</t>
  </si>
  <si>
    <t>102636-82-8</t>
  </si>
  <si>
    <t>HMDB03331</t>
  </si>
  <si>
    <t>C02494</t>
  </si>
  <si>
    <t>C11H15N5O4</t>
  </si>
  <si>
    <t>15763-06-1</t>
  </si>
  <si>
    <t>HMDB04044</t>
  </si>
  <si>
    <t>1867-73-8</t>
  </si>
  <si>
    <t>HMDB00133</t>
  </si>
  <si>
    <t>C00387</t>
  </si>
  <si>
    <t>C10H13N5O5</t>
  </si>
  <si>
    <t>118-00-3</t>
  </si>
  <si>
    <t>HMDB01358</t>
  </si>
  <si>
    <t>C00376</t>
  </si>
  <si>
    <t>C20H28O</t>
  </si>
  <si>
    <t>116-31-4</t>
  </si>
  <si>
    <t>Retinol metabolism; Phototransduction; Vitamin digestion, absorption</t>
  </si>
  <si>
    <t>HMDB00305</t>
  </si>
  <si>
    <t>C19962</t>
  </si>
  <si>
    <t>C20H30O</t>
  </si>
  <si>
    <t>68-26-8</t>
  </si>
  <si>
    <t>HMDB00052</t>
  </si>
  <si>
    <t>C03406</t>
  </si>
  <si>
    <t>C10H18N4O6</t>
  </si>
  <si>
    <t>2387-71-5</t>
  </si>
  <si>
    <t>Arginine biosynthesis; Alanine, aspartate, glutamate metabolism; Biosynthesis of secondary metabolites; Biosynthesis of amino acids</t>
  </si>
  <si>
    <t>HMDB01173</t>
  </si>
  <si>
    <t>C00170</t>
  </si>
  <si>
    <t>C11H15N5O3S</t>
  </si>
  <si>
    <t>2457-80-9</t>
  </si>
  <si>
    <t>Cysteine, methionine metabolism; Zeatin biosynthesis; Biosynthesis of plant secondary metabolites</t>
  </si>
  <si>
    <t>HMDB04824</t>
  </si>
  <si>
    <t>C12H17N5O5</t>
  </si>
  <si>
    <t>2140-67-2</t>
  </si>
  <si>
    <t>HMDB0000288</t>
  </si>
  <si>
    <t>C00105</t>
  </si>
  <si>
    <t>C9H13N2O9P</t>
  </si>
  <si>
    <t>58-97-9</t>
  </si>
  <si>
    <t>HMDB00058</t>
  </si>
  <si>
    <t>C00575</t>
  </si>
  <si>
    <t>C10H12N5O6P</t>
  </si>
  <si>
    <t>60-92-4</t>
  </si>
  <si>
    <t>Purine metabolism; Endocrine resistance; Biofilm formation - Pseudomonas aeruginosa, Escherichia coli</t>
  </si>
  <si>
    <t>HMDB01397</t>
  </si>
  <si>
    <t>C00144</t>
  </si>
  <si>
    <t>C10H14N5O8P</t>
  </si>
  <si>
    <t>85-32-5</t>
  </si>
  <si>
    <t>Purine metabolism; Biosynthesis of plant secondary metabolites; Biosynthesis of alkaloids derived from histidine, purine</t>
  </si>
  <si>
    <t>HMDB00244</t>
  </si>
  <si>
    <t>C00255</t>
  </si>
  <si>
    <t>C17H20N4O6</t>
  </si>
  <si>
    <t>83-88-5</t>
  </si>
  <si>
    <t>Riboflavin metabolism; Biosynthesis of secondary metabolites; ABC Transporters; Vitamin digestion, absorption</t>
  </si>
  <si>
    <t>HMDB0000939</t>
  </si>
  <si>
    <t>C00021</t>
  </si>
  <si>
    <t>C14H20N6O5S</t>
  </si>
  <si>
    <t>979-92-0</t>
  </si>
  <si>
    <t>Cysteine, methionine metabolism; Biosynthesis of amino acids</t>
  </si>
  <si>
    <t>HMDB00876</t>
  </si>
  <si>
    <t>C05443</t>
  </si>
  <si>
    <t>C27H44O</t>
  </si>
  <si>
    <t>67-97-0</t>
  </si>
  <si>
    <t>Steroid biosynthesis; Biosynthesis of secondary metabolites; Vitamin digestion, Absorption; Rheumatoid arthritis</t>
  </si>
  <si>
    <t>HMDB00900</t>
  </si>
  <si>
    <t>C05441</t>
  </si>
  <si>
    <t>C28H44O</t>
  </si>
  <si>
    <t>50-14-6</t>
  </si>
  <si>
    <t>Steroid biosynthesis; Biosynthesis of secondary metabolites</t>
  </si>
  <si>
    <t>HMDB01185</t>
  </si>
  <si>
    <t>C00019</t>
  </si>
  <si>
    <t>C15H22N6O5S</t>
  </si>
  <si>
    <t>485-80-3</t>
  </si>
  <si>
    <t>Monobactam biosynthesis; Cysteine, methionine metabolism; Arginine, proline metabolism; Zeatin biosynthesis; Biosynthesis of plant secondary metabolites; Biosynthesis of plant hormones</t>
  </si>
  <si>
    <t>HMDB01546</t>
  </si>
  <si>
    <t>C00112</t>
  </si>
  <si>
    <t>C9H15N3O11P2</t>
  </si>
  <si>
    <t>63-38-7</t>
  </si>
  <si>
    <t>HMDB0001372</t>
  </si>
  <si>
    <t>C00068</t>
  </si>
  <si>
    <t>C12H19N4O7P2S</t>
  </si>
  <si>
    <t>154-87-0</t>
  </si>
  <si>
    <t>Glycolysis, Gluconeogenesis; TCA Cyle; Branched chain amino acid degradation</t>
  </si>
  <si>
    <t>HMDB00121</t>
  </si>
  <si>
    <t>C00504</t>
  </si>
  <si>
    <t>C19H19N7O6</t>
  </si>
  <si>
    <t>59-30-3</t>
  </si>
  <si>
    <t>One carbon pool by folate; Folate biosynthesis; Biosynthgesis of phenylpropanoids</t>
  </si>
  <si>
    <t>HMDB03555</t>
  </si>
  <si>
    <t>C02059</t>
  </si>
  <si>
    <t>C31H46O2</t>
  </si>
  <si>
    <t>84-80-0</t>
  </si>
  <si>
    <t>Ubiquinone, other terpenoid-quinone biosynthesis; Biosynthesis of secondary metabolites; Vitamin digestion, absorption</t>
  </si>
  <si>
    <t>HMDB01008</t>
  </si>
  <si>
    <t>C00500</t>
  </si>
  <si>
    <t>C33H34N4O6</t>
  </si>
  <si>
    <t>114-25-0</t>
  </si>
  <si>
    <t>Porphyrin, chlorophyll metabolism; Biosynthesis of secondary metabolites</t>
  </si>
  <si>
    <t>HMDB00902</t>
  </si>
  <si>
    <t>C00003</t>
  </si>
  <si>
    <t>C21H28N7O14P2</t>
  </si>
  <si>
    <t>53-84-9</t>
  </si>
  <si>
    <t>Oxidative phosphorylation; Thiamine metabolism; Nicotinate, nicotinamide metabolism; Drug metabolism - other enzymes</t>
  </si>
  <si>
    <t>HMDB02274</t>
  </si>
  <si>
    <t>C06453</t>
  </si>
  <si>
    <t>C63H91CoN13O14P</t>
  </si>
  <si>
    <t>13422-55-4</t>
  </si>
  <si>
    <t>HMDB00607</t>
  </si>
  <si>
    <t>C02823</t>
  </si>
  <si>
    <t>C62H88CoN13O14PR</t>
  </si>
  <si>
    <t>68-19-9</t>
  </si>
  <si>
    <t>Porphyrin, chlorophyll metabolism</t>
  </si>
  <si>
    <t>HMDB00221</t>
  </si>
  <si>
    <t>C00005</t>
  </si>
  <si>
    <t>C21H30N7O17P3</t>
  </si>
  <si>
    <t>53-57-6</t>
  </si>
  <si>
    <t>Photosynthesis; Glutathione metabolism; Thyroid hormone synthesis; Aldosterone synthesis, secretion</t>
  </si>
  <si>
    <t>HMDB00248</t>
  </si>
  <si>
    <t>C01829</t>
  </si>
  <si>
    <t>C15H11I4NO4</t>
  </si>
  <si>
    <t>51-48-9</t>
  </si>
  <si>
    <t>Tyrosine metabolism; Neuroactive ligand-receptor interaction; Thyroid hormone synthesis; Thyroid hormone signaling pathway</t>
  </si>
  <si>
    <t>HMDB01248</t>
  </si>
  <si>
    <t>C00016</t>
  </si>
  <si>
    <t>C27H33N9O15P2</t>
  </si>
  <si>
    <t>146-14-5</t>
  </si>
  <si>
    <t>Riboflavin metabolism; Biosynthesis of secondary metabolites; Vitamin digestion, absorption</t>
  </si>
  <si>
    <t>HMDB02086</t>
  </si>
  <si>
    <t>C00194</t>
  </si>
  <si>
    <t>C72H100CoN18O17P</t>
  </si>
  <si>
    <t>13870-90-1</t>
  </si>
  <si>
    <t>HMDB13111</t>
  </si>
  <si>
    <t>C11378</t>
  </si>
  <si>
    <t>C59H90O4</t>
  </si>
  <si>
    <t>5677-55-4</t>
  </si>
  <si>
    <t>Ferroptosis</t>
  </si>
  <si>
    <t>HMDB06112</t>
  </si>
  <si>
    <t>C19440</t>
  </si>
  <si>
    <t>C3H4O2</t>
  </si>
  <si>
    <t>542-78-9</t>
  </si>
  <si>
    <t>HMDB00115</t>
  </si>
  <si>
    <t>C00160</t>
  </si>
  <si>
    <t>C2H4O3</t>
  </si>
  <si>
    <t>79-14-1</t>
  </si>
  <si>
    <t>Photorespiration</t>
  </si>
  <si>
    <t>HMDB00243</t>
  </si>
  <si>
    <t>C00022</t>
  </si>
  <si>
    <t>C3H4O3</t>
  </si>
  <si>
    <t>127-17-3</t>
  </si>
  <si>
    <t>Glycolysis, gluconeogenesis; TCA Cyle; Branched chain amino acid biosynthesis</t>
  </si>
  <si>
    <t>HMDB00190</t>
  </si>
  <si>
    <t>C00186</t>
  </si>
  <si>
    <t>C3H6O3</t>
  </si>
  <si>
    <t>79-33-4</t>
  </si>
  <si>
    <t>Glycolysis, gluconeogenesis; Fructose, mannose metabolism; Pyruvate metabolism; Propanoate metabolism</t>
  </si>
  <si>
    <t>HMDB01051</t>
  </si>
  <si>
    <t>C00577</t>
  </si>
  <si>
    <t>56-82-6</t>
  </si>
  <si>
    <t>Pentose phosphate pathway; Fructose, mannose metabolism; Galactose metabolism; Glycerolipid metabolism</t>
  </si>
  <si>
    <t>HMDB00700</t>
  </si>
  <si>
    <t>C01013</t>
  </si>
  <si>
    <t>503-66-2</t>
  </si>
  <si>
    <t>Pyrimidine metabolism; beta-Alanine metabolism; Propanoate metabolism; Carbon fixation pathways in prokaryotes</t>
  </si>
  <si>
    <t>HMDB00718/HMDB0001259</t>
  </si>
  <si>
    <t>C08262/C00232/C00164</t>
  </si>
  <si>
    <t>C5H10O2/C4H6O3/C4H6O3</t>
  </si>
  <si>
    <t>503-74-2/692-29-5/541-50-4</t>
  </si>
  <si>
    <t>Biosynthesis of alkaloids derived from histidine, purine; Biosynthesis of secondary metabolites; Protein digestion, absorption</t>
  </si>
  <si>
    <t>HMDB00005</t>
  </si>
  <si>
    <t>C00109</t>
  </si>
  <si>
    <t>C4H6O3</t>
  </si>
  <si>
    <t>600-18-0</t>
  </si>
  <si>
    <t>Glycine, serine, threonine metabolism; Cysteine, methionine metabolism; Branched chain amino acid biosynthesis; Propanoate metabolism</t>
  </si>
  <si>
    <t>HMDB0000112</t>
  </si>
  <si>
    <t>C00334</t>
  </si>
  <si>
    <t>56-12-2</t>
  </si>
  <si>
    <t>Alanine, aspartate, glutamate metabolism; Arginine, proline metabolism; beta-Alanine metabolism; Butanoate metabolism</t>
  </si>
  <si>
    <t>HMDB00691</t>
  </si>
  <si>
    <t>C00383</t>
  </si>
  <si>
    <t>C3H4O4</t>
  </si>
  <si>
    <t>141-82-2</t>
  </si>
  <si>
    <t>Fatty acid biosynthesis; Pyrimidine metabolism; beta-Alanine metabolism; Fatty acid metabolism</t>
  </si>
  <si>
    <t>HMDB0000357</t>
  </si>
  <si>
    <t>C01089</t>
  </si>
  <si>
    <t>C4H8O3</t>
  </si>
  <si>
    <t>300-85-6</t>
  </si>
  <si>
    <t>Synthesis, degradation of ketone bodies; Butanoate metabolism; cAMP signaling pathway</t>
  </si>
  <si>
    <t>HMDB00729</t>
  </si>
  <si>
    <t>594-61-4</t>
  </si>
  <si>
    <t>HMDB00139</t>
  </si>
  <si>
    <t>C00258</t>
  </si>
  <si>
    <t>C3H6O4</t>
  </si>
  <si>
    <t>473-81-4</t>
  </si>
  <si>
    <t>Pentose phosphate pathway; Glycine, serine, threonine metabolism; Glycerolipid metabolism; Glyoxylate, dicarboxylate metabolism</t>
  </si>
  <si>
    <t>HMDB00300</t>
  </si>
  <si>
    <t>C00106</t>
  </si>
  <si>
    <t>C4H4N2O2</t>
  </si>
  <si>
    <t>66-22-8</t>
  </si>
  <si>
    <t>Pyrimidine metabolsim; beta-Alanine metabolism; Pantothenate, CoA biosynthesis</t>
  </si>
  <si>
    <t>HMDB00134</t>
  </si>
  <si>
    <t>C00122</t>
  </si>
  <si>
    <t>C4H4O4</t>
  </si>
  <si>
    <t>110-17-8</t>
  </si>
  <si>
    <t>TCA cycle; Oxidative phosphorylation; Arginine biosynthesis; Alanine, aspartate, glutamate metabolism</t>
  </si>
  <si>
    <t>HMDB00176</t>
  </si>
  <si>
    <t>C01384</t>
  </si>
  <si>
    <t>110-16-7</t>
  </si>
  <si>
    <t>Tyrosine metabolism; Butanoate metabolism; Nicotinate, nicotinamide metabolism; Microbial metabolism</t>
  </si>
  <si>
    <t>HMDB00532</t>
  </si>
  <si>
    <t>C4H7NO3</t>
  </si>
  <si>
    <t>543-24-8</t>
  </si>
  <si>
    <t>HMDB00128</t>
  </si>
  <si>
    <t>C00581</t>
  </si>
  <si>
    <t>C3H7N3O2</t>
  </si>
  <si>
    <t>352-97-6</t>
  </si>
  <si>
    <t>HMDB00407</t>
  </si>
  <si>
    <t>C5H10O3</t>
  </si>
  <si>
    <t>4026-18-0</t>
  </si>
  <si>
    <t>HMDB00254</t>
  </si>
  <si>
    <t>C00042</t>
  </si>
  <si>
    <t>C4H6O4</t>
  </si>
  <si>
    <t>110-15-6</t>
  </si>
  <si>
    <t>HMDB00202</t>
  </si>
  <si>
    <t>C02170</t>
  </si>
  <si>
    <t>516-05-2</t>
  </si>
  <si>
    <t>Pyrimidine metabolism; Branched chain amino acid degradation; Propanoate metabolism</t>
  </si>
  <si>
    <t>HMDB00754</t>
  </si>
  <si>
    <t>C20827</t>
  </si>
  <si>
    <t>625-08-1</t>
  </si>
  <si>
    <t>HMDB02649</t>
  </si>
  <si>
    <t>C01796</t>
  </si>
  <si>
    <t>C4H8O4</t>
  </si>
  <si>
    <t>1758-51-6</t>
  </si>
  <si>
    <t>HMDB04136</t>
  </si>
  <si>
    <t>C16884</t>
  </si>
  <si>
    <t>C4H10O4</t>
  </si>
  <si>
    <t>2418-52-2</t>
  </si>
  <si>
    <t>HMDB01488</t>
  </si>
  <si>
    <t>C00253</t>
  </si>
  <si>
    <t>C6H5NO2</t>
  </si>
  <si>
    <t>59-67-6</t>
  </si>
  <si>
    <t>Nicotinate, nicotinamide metabolism; Tropane, piperidine, pyridine alkaoid biosynthesis</t>
  </si>
  <si>
    <t>HMDB0002243</t>
  </si>
  <si>
    <t>C10164</t>
  </si>
  <si>
    <t>98-98-6</t>
  </si>
  <si>
    <t>Tryptophan metabolism</t>
  </si>
  <si>
    <t>HMDB00262</t>
  </si>
  <si>
    <t>C00178</t>
  </si>
  <si>
    <t>65-71-4</t>
  </si>
  <si>
    <t>HMDB00634</t>
  </si>
  <si>
    <t>C02226</t>
  </si>
  <si>
    <t>C5H6O4</t>
  </si>
  <si>
    <t>498-23-7</t>
  </si>
  <si>
    <t>Branched chain amino acid biosynthesis; C5-Branched dibasic acid metabolism; 2-Oxocarboxylic acid metabolism</t>
  </si>
  <si>
    <t>HMDB00695</t>
  </si>
  <si>
    <t>C00233</t>
  </si>
  <si>
    <t>C6H10O3</t>
  </si>
  <si>
    <t>816-66-0</t>
  </si>
  <si>
    <t>Branched chain amino acid Degradation, Biosynthesis; Glucosinolate biosynthesis</t>
  </si>
  <si>
    <t>HMDB02092</t>
  </si>
  <si>
    <t>C00490</t>
  </si>
  <si>
    <t>97-65-4</t>
  </si>
  <si>
    <t>C5-Branched dibasic acid metabolism</t>
  </si>
  <si>
    <t>HMDB00766</t>
  </si>
  <si>
    <t>97-69-8</t>
  </si>
  <si>
    <t>Prostate cancer</t>
  </si>
  <si>
    <t>HMDB01844</t>
  </si>
  <si>
    <t>C5H8O4</t>
  </si>
  <si>
    <t>498-21-5</t>
  </si>
  <si>
    <t>Lipid metabolism; Lipid transport; Fatty acid metabolism; Ethylmalonic encephalopathy; Lipid peroxidation</t>
  </si>
  <si>
    <t>HMDB00624</t>
  </si>
  <si>
    <t>C03264</t>
  </si>
  <si>
    <t>C6H12O3</t>
  </si>
  <si>
    <t>20312-37-2</t>
  </si>
  <si>
    <t>HMDB00661</t>
  </si>
  <si>
    <t>C00489</t>
  </si>
  <si>
    <t>110-94-1</t>
  </si>
  <si>
    <t>Fatty acid degradation; Lysine degradation; Microbial metabolism</t>
  </si>
  <si>
    <t>HMDB00223</t>
  </si>
  <si>
    <t>C00036</t>
  </si>
  <si>
    <t>C4H4O5</t>
  </si>
  <si>
    <t>328-42-7</t>
  </si>
  <si>
    <t>Glycolysis, gluconeogenesis; TCA Cycle; Alanine, aspartate, glutamate metabolism</t>
  </si>
  <si>
    <t>HMDB00622</t>
  </si>
  <si>
    <t>601-75-2</t>
  </si>
  <si>
    <t>HMDB00026</t>
  </si>
  <si>
    <t>C02642</t>
  </si>
  <si>
    <t>462-88-4</t>
  </si>
  <si>
    <t>HMDB00156</t>
  </si>
  <si>
    <t>C00149</t>
  </si>
  <si>
    <t>C4H6O5</t>
  </si>
  <si>
    <t>97-67-6</t>
  </si>
  <si>
    <t>TCA cycle; Pyruvate metabolsim; Glyoxylate, dicarboxylate metabolism; Methane metabolism</t>
  </si>
  <si>
    <t>HMDB00034</t>
  </si>
  <si>
    <t>C00147</t>
  </si>
  <si>
    <t>C5H5N5</t>
  </si>
  <si>
    <t>73-24-5</t>
  </si>
  <si>
    <t>Purine metabolism; Zeatin biosynthesis</t>
  </si>
  <si>
    <t>HMDB14581</t>
  </si>
  <si>
    <t>D00224</t>
  </si>
  <si>
    <t>C5H4N4O</t>
  </si>
  <si>
    <t>315-30-0</t>
  </si>
  <si>
    <t>Purine metabolism; Peroxisome</t>
  </si>
  <si>
    <t>HMDB00157</t>
  </si>
  <si>
    <t>C00262</t>
  </si>
  <si>
    <t>68-94-0</t>
  </si>
  <si>
    <t>HMDB00209</t>
  </si>
  <si>
    <t>C07086</t>
  </si>
  <si>
    <t>C8H8O2</t>
  </si>
  <si>
    <t>103-82-2</t>
  </si>
  <si>
    <t>Phenylalanine metabolism; Styrene degradation; Microbial metabolism</t>
  </si>
  <si>
    <t>HMDB00613/HMDB000943</t>
  </si>
  <si>
    <t>NA/C01620</t>
  </si>
  <si>
    <t>C4H8O5</t>
  </si>
  <si>
    <t>13752-84-6</t>
  </si>
  <si>
    <t>Ascorbate, aldarate metabolism</t>
  </si>
  <si>
    <t>HMDB01123</t>
  </si>
  <si>
    <t>C00108</t>
  </si>
  <si>
    <t>118-92-3</t>
  </si>
  <si>
    <t>Tryptophan metabolsim; Phenylalanine, tyrosine, tryptophan biosynthesis; Phenazine biosynthesis</t>
  </si>
  <si>
    <t>HMDB00500</t>
  </si>
  <si>
    <t>C00156</t>
  </si>
  <si>
    <t>C7H6O3</t>
  </si>
  <si>
    <t>99-96-7</t>
  </si>
  <si>
    <t>Ubiquinone, other terpenoid-quinone biosynthesis; Benzoate degradation; Bisphenol degration; Toluene degradation; Aminobenzoate degradation</t>
  </si>
  <si>
    <t>HMDB01494</t>
  </si>
  <si>
    <t>C00227</t>
  </si>
  <si>
    <t>C2H5O5P</t>
  </si>
  <si>
    <t>590-54-5</t>
  </si>
  <si>
    <t>Taurine, hypotaurine metabolism; Pyruvate metabolism; Methane metabolism</t>
  </si>
  <si>
    <t>HMDB0000224</t>
  </si>
  <si>
    <t>C00346</t>
  </si>
  <si>
    <t>C2H8NO4P</t>
  </si>
  <si>
    <t>1071-23-4</t>
  </si>
  <si>
    <t>Glycerophospholipid metabolsim; Sphingolipid metabolsim; Cationic antimicrobial peptide (CAMP) resistance; Sphingolipid signaling pathway</t>
  </si>
  <si>
    <t>HMDB00730</t>
  </si>
  <si>
    <t>C6H11NO3</t>
  </si>
  <si>
    <t>15926-18-8</t>
  </si>
  <si>
    <t>Ethylmalonic encephalopathy</t>
  </si>
  <si>
    <t>HMDB00448/HMDB00752</t>
  </si>
  <si>
    <t>C06104/NA</t>
  </si>
  <si>
    <t>C6H10O4</t>
  </si>
  <si>
    <t>124-04-9/626-51-7</t>
  </si>
  <si>
    <t>Caprolactam degradation; Microbial metabolsim; Degradation of aromatic compounds</t>
  </si>
  <si>
    <t>HMDB00208</t>
  </si>
  <si>
    <t>C00026</t>
  </si>
  <si>
    <t>C5H6O5</t>
  </si>
  <si>
    <t>328-50-7</t>
  </si>
  <si>
    <t>TCA Cycle; Pentose, glucuronate interconversions; Ascorbate, aldarate metabolsim; Arginine biosynthesis</t>
  </si>
  <si>
    <t>HMDB00422</t>
  </si>
  <si>
    <t>617-62-9</t>
  </si>
  <si>
    <t>HMDB00227</t>
  </si>
  <si>
    <t>C00418</t>
  </si>
  <si>
    <t>C6H12O4</t>
  </si>
  <si>
    <t>150-97-0</t>
  </si>
  <si>
    <t>Terpenoid backbone biosynthesis; Biosynthesis of plant secondary metabolites; Biosynthesis of terpenoids, steroids; Biosynthesis of plant hormones</t>
  </si>
  <si>
    <t>HMDB59655</t>
  </si>
  <si>
    <t>C02630</t>
  </si>
  <si>
    <t>C5H8O5</t>
  </si>
  <si>
    <t>2889-31-8</t>
  </si>
  <si>
    <t>Butanoate metabolism; C5-Branched dibasic acid metabolism</t>
  </si>
  <si>
    <t>HMDB0000426</t>
  </si>
  <si>
    <t>C00815</t>
  </si>
  <si>
    <t>597-44-4</t>
  </si>
  <si>
    <t>HMDB59916</t>
  </si>
  <si>
    <t>C00898</t>
  </si>
  <si>
    <t>C4H6O6</t>
  </si>
  <si>
    <t>87-69-4</t>
  </si>
  <si>
    <t>Glyoxylate, dicarboxylate metabolism</t>
  </si>
  <si>
    <t>HMDB00098</t>
  </si>
  <si>
    <t>C00181</t>
  </si>
  <si>
    <t>C5H10O5</t>
  </si>
  <si>
    <t>58-86-6</t>
  </si>
  <si>
    <t>Pentose, glucuronate interconversions; Amino sugar, nucleotide sugar metabolism; ABC Transporters</t>
  </si>
  <si>
    <t>HMDB0001587</t>
  </si>
  <si>
    <t>C02137</t>
  </si>
  <si>
    <t>C8H6O3</t>
  </si>
  <si>
    <t>611-73-4</t>
  </si>
  <si>
    <t>Phenylalanine metabolism; Aminobenzoate degradation; Microbial metabolism</t>
  </si>
  <si>
    <t>HMDB00764</t>
  </si>
  <si>
    <t>C05629</t>
  </si>
  <si>
    <t>C9H10O2</t>
  </si>
  <si>
    <t>501-52-0</t>
  </si>
  <si>
    <t>Phenylalanine metabolism; Meabolic pathways; Microbial metabolism; Degradation of aromatic compounds</t>
  </si>
  <si>
    <t>HMDB00786</t>
  </si>
  <si>
    <t>C07599</t>
  </si>
  <si>
    <t>C5H4N4O2</t>
  </si>
  <si>
    <t>2465-59-0</t>
  </si>
  <si>
    <t>HMDB00292</t>
  </si>
  <si>
    <t>C00385</t>
  </si>
  <si>
    <t>69-89-6</t>
  </si>
  <si>
    <t>Purine metabolism; Caffeine metabolism; Biosynthesis of plant secondary metbolites; Biosynthesis of alkaloids derived from histidine, purine; Biosynthesis of secondary metabolites; Microbial metabolism</t>
  </si>
  <si>
    <t>HMDB62635</t>
  </si>
  <si>
    <t>C01983</t>
  </si>
  <si>
    <t>C8H8O3</t>
  </si>
  <si>
    <t>611-71-2</t>
  </si>
  <si>
    <t>Aminobenzoate degradation; Microbial metabolism</t>
  </si>
  <si>
    <t>HMDB00703</t>
  </si>
  <si>
    <t>C01984</t>
  </si>
  <si>
    <t>90-64-2</t>
  </si>
  <si>
    <t>HMDB00568</t>
  </si>
  <si>
    <t>C01904</t>
  </si>
  <si>
    <t>C5H12O5</t>
  </si>
  <si>
    <t>488-82-4</t>
  </si>
  <si>
    <t>Pentose, glucuronate interconversions</t>
  </si>
  <si>
    <t>HMDB0000440/HMDB60390</t>
  </si>
  <si>
    <t>C05593/C00642</t>
  </si>
  <si>
    <t>621-37-4/N/A</t>
  </si>
  <si>
    <t>Tyrosine metabolism; Phenylalanine metabolism; Styrene degradation; Microbial metabolism</t>
  </si>
  <si>
    <t>HMDB01476</t>
  </si>
  <si>
    <t>C00632</t>
  </si>
  <si>
    <t>C7H7NO3</t>
  </si>
  <si>
    <t>548-93-6</t>
  </si>
  <si>
    <t>Tryptophan metabolism; Aminobenzoate degradation; Microbial metabolism</t>
  </si>
  <si>
    <t>HMDB00073</t>
  </si>
  <si>
    <t>C03758</t>
  </si>
  <si>
    <t>C8H11NO2</t>
  </si>
  <si>
    <t>62-31-7</t>
  </si>
  <si>
    <t>HMDB0000996</t>
  </si>
  <si>
    <t>C00606</t>
  </si>
  <si>
    <t>C3H7NO4S</t>
  </si>
  <si>
    <t>1115-65-7</t>
  </si>
  <si>
    <t>Cysteine, methionine metabolism; Taurine, hypotaurine metabolism</t>
  </si>
  <si>
    <t>HMDB00397</t>
  </si>
  <si>
    <t>C00196</t>
  </si>
  <si>
    <t>C7H6O4</t>
  </si>
  <si>
    <t>303-38-8</t>
  </si>
  <si>
    <t>Benzoate degradation; Aminobenzoate degradation; Biosynthesis of siderophore group nonribosomal peptides; Biosynthesis of phenylpropanoids; Biosynthesis of secondary metbolites; Microbial metabolism</t>
  </si>
  <si>
    <t>HMDB00152</t>
  </si>
  <si>
    <t>C00628</t>
  </si>
  <si>
    <t>490-79-9</t>
  </si>
  <si>
    <t>Tyrosine metabolism; Benzoate degradation; Naphalene degradation; Microbial metabolism</t>
  </si>
  <si>
    <t>HMDB00226</t>
  </si>
  <si>
    <t>C00295</t>
  </si>
  <si>
    <t>C5H4N2O4</t>
  </si>
  <si>
    <t>65-86-1</t>
  </si>
  <si>
    <t>HMDB00462</t>
  </si>
  <si>
    <t>C01551</t>
  </si>
  <si>
    <t>C4H6N4O3</t>
  </si>
  <si>
    <t>97-59-6</t>
  </si>
  <si>
    <t>HMDB00678</t>
  </si>
  <si>
    <t>C7H13NO3</t>
  </si>
  <si>
    <t>16284-60-9</t>
  </si>
  <si>
    <t>HMDB00510</t>
  </si>
  <si>
    <t>C00956</t>
  </si>
  <si>
    <t>542-32-5</t>
  </si>
  <si>
    <t>Lysine biosynthesis; Lysine degradation; Penicillin, cephalosporin biosynthesis</t>
  </si>
  <si>
    <t>HMDB03320</t>
  </si>
  <si>
    <t>C19837</t>
  </si>
  <si>
    <t>C9H7NO2</t>
  </si>
  <si>
    <t>771-50-6</t>
  </si>
  <si>
    <t>HMDB02285</t>
  </si>
  <si>
    <t>1477-50-5</t>
  </si>
  <si>
    <t>HMDB0000355</t>
  </si>
  <si>
    <t>C03761</t>
  </si>
  <si>
    <t>C6H10O5</t>
  </si>
  <si>
    <t>503-49-1</t>
  </si>
  <si>
    <t>HMDB00205</t>
  </si>
  <si>
    <t>C00166</t>
  </si>
  <si>
    <t>C9H8O3</t>
  </si>
  <si>
    <t>156-06-9</t>
  </si>
  <si>
    <t>Phenylalanine metabolism; Phenylalanine, tyrosine, tryptophan biosynthesis; Tropane, piperidine, pyridine alkaloid biosynthesis; Biosynthesis of plant secondary metabolites</t>
  </si>
  <si>
    <t>HMDB02035</t>
  </si>
  <si>
    <t>C00811</t>
  </si>
  <si>
    <t>501-98-4</t>
  </si>
  <si>
    <t>Ubiquinone, other terpenoid-quinone biosynthesis; Tyrosine metabolism; Phenylpropanoid biosynthesis; Biosynthesis of various secondary metabolites - part 2</t>
  </si>
  <si>
    <t>HMDB01713</t>
  </si>
  <si>
    <t>C12621</t>
  </si>
  <si>
    <t>14755-02-3</t>
  </si>
  <si>
    <t>Phenylalanine metabolism; Microbial metabolism; Degradation of aromatic compounds</t>
  </si>
  <si>
    <t>HMDB60256</t>
  </si>
  <si>
    <t>C05411</t>
  </si>
  <si>
    <t>C5H10O6</t>
  </si>
  <si>
    <t>4172-44-5</t>
  </si>
  <si>
    <t>Pentose, glucuronate interconversions; Ascorbate, aldarate metabolism</t>
  </si>
  <si>
    <t>HMDB0000779</t>
  </si>
  <si>
    <t>C05607</t>
  </si>
  <si>
    <t>828-01-3</t>
  </si>
  <si>
    <t>Phenylalanine metabolism; Tropane, piperidine, pyridine alkaoid biosynthesis; Biosynthesis of alkaoids derived from ornithine, lysine, nicotinic acid</t>
  </si>
  <si>
    <t>HMDB02199</t>
  </si>
  <si>
    <t>C01744</t>
  </si>
  <si>
    <t>C9H10O3</t>
  </si>
  <si>
    <t>501-97-3</t>
  </si>
  <si>
    <t>HMDB0000232</t>
  </si>
  <si>
    <t>C03722</t>
  </si>
  <si>
    <t>C7H5NO4</t>
  </si>
  <si>
    <t>89-00-9</t>
  </si>
  <si>
    <t>Tryptophan metabolism; beta-Alanine metabolism; Nicotinate, nicotinamide metabolism; Biosynthesis of plant secondary metabolites; Biosynthesis of alkaloids derived from ornithine, lysine, nicotinic acid</t>
  </si>
  <si>
    <t>HMDB00263</t>
  </si>
  <si>
    <t>C00074</t>
  </si>
  <si>
    <t>C3H5O6P</t>
  </si>
  <si>
    <t>138-08-9</t>
  </si>
  <si>
    <t>Glycolysis, gluconeogenesis; TCA cycle; Phenylalanine, tyruosine, tryptophan biosynthesis; Phosphonate, phosphinate metabolism</t>
  </si>
  <si>
    <t>HMDB00130</t>
  </si>
  <si>
    <t>C00544</t>
  </si>
  <si>
    <t>C8H8O4</t>
  </si>
  <si>
    <t>451-13-8</t>
  </si>
  <si>
    <t>Ubiquinone, other terpenoid-quinone biosynthesis; Tyrosine metabolism; Styrene degradation; Microbial metabolism</t>
  </si>
  <si>
    <t>HMDB00289</t>
  </si>
  <si>
    <t xml:space="preserve">C00366 </t>
  </si>
  <si>
    <t>C5H4N4O3</t>
  </si>
  <si>
    <t>69-93-2</t>
  </si>
  <si>
    <t>Purine metabolism; Microbial metabolism; Bile secretion</t>
  </si>
  <si>
    <t>HMDB01473</t>
  </si>
  <si>
    <t>C00111</t>
  </si>
  <si>
    <t>C3H7O6P</t>
  </si>
  <si>
    <t>57-04-5</t>
  </si>
  <si>
    <t>Glycolysis, gluconeogenesis; Pentose, glucuronate interconversions; Fructose, mannose metabolism</t>
  </si>
  <si>
    <t>HMDB00126</t>
  </si>
  <si>
    <t>C00093</t>
  </si>
  <si>
    <t>C3H9O6P</t>
  </si>
  <si>
    <t>57-03-4</t>
  </si>
  <si>
    <t>Glycerolipid metabolism; Glycerophospholipid metabolism; Biosynthesis of secondary metabolites; ABC Transporters; Choline metabolism in cancer</t>
  </si>
  <si>
    <t>HMDB00958</t>
  </si>
  <si>
    <t>C02341</t>
  </si>
  <si>
    <t>C6H6O6</t>
  </si>
  <si>
    <t>4023-65-8</t>
  </si>
  <si>
    <t>HMDB03070</t>
  </si>
  <si>
    <t>C00493</t>
  </si>
  <si>
    <t>C7H10O5</t>
  </si>
  <si>
    <t>138-59-0</t>
  </si>
  <si>
    <t>Phenylalanine, tyrosine, tryptophan biosynthesis; Biosynthesis of plant secondary metabolites; Biosynthesis of phenylpropanoids</t>
  </si>
  <si>
    <t>HMDB00072</t>
  </si>
  <si>
    <t>C00417</t>
  </si>
  <si>
    <t>585-84-2</t>
  </si>
  <si>
    <t>TCA cycle; Glyoxylate, dicarboxylate metabolism; C5-Branched dibasic acid metabolism</t>
  </si>
  <si>
    <t>HMDB00893</t>
  </si>
  <si>
    <t>C08278</t>
  </si>
  <si>
    <t>C8H14O4</t>
  </si>
  <si>
    <t>505-48-6</t>
  </si>
  <si>
    <t>HMDB00197</t>
  </si>
  <si>
    <t>C00954</t>
  </si>
  <si>
    <t>C10H9NO2</t>
  </si>
  <si>
    <t>87-51-4</t>
  </si>
  <si>
    <t>Tryptophan metabolism; Biosynthesis of plant hormones; Plant hormone signal transduction</t>
  </si>
  <si>
    <t>HMDB00904</t>
  </si>
  <si>
    <t>C00327</t>
  </si>
  <si>
    <t>C6H13N3O3</t>
  </si>
  <si>
    <t>372-75-8</t>
  </si>
  <si>
    <t>Arginine biosynthesis; Biosynthesis of various secondary metabolites - part 3; Biosynthesis of secondary metabolites; Biosynthesis of amino acids</t>
  </si>
  <si>
    <t>HMDB00812</t>
  </si>
  <si>
    <t>C01042</t>
  </si>
  <si>
    <t>C6H9NO5</t>
  </si>
  <si>
    <t>997-55-7</t>
  </si>
  <si>
    <t>Alanine, aspartate, glutamate metabolism</t>
  </si>
  <si>
    <t>HMDB00044</t>
  </si>
  <si>
    <t>C00072</t>
  </si>
  <si>
    <t>C6H8O6</t>
  </si>
  <si>
    <t>50-81-7</t>
  </si>
  <si>
    <t>Ascorbate, aldarate metabolism; Glutathione metabolism; Biosynthesis of secondary metabolites</t>
  </si>
  <si>
    <t>HMDB00402</t>
  </si>
  <si>
    <t>C02504</t>
  </si>
  <si>
    <t>C7H12O5</t>
  </si>
  <si>
    <t>3237-44-3</t>
  </si>
  <si>
    <t>Branched chain amino acid biosynthesis; Pyruvate metabolism; Biosynthesis of secondary metabolites; 2-Oxocarboxylic acid metabolism; Biosynthesis of amino acids</t>
  </si>
  <si>
    <t>HMDB12156</t>
  </si>
  <si>
    <t>C04411</t>
  </si>
  <si>
    <t>921-28-8</t>
  </si>
  <si>
    <t>Branched chain amino acid biosynthesis; Biosynthesis of secondary metabolites; 2-Oxocarboxylic acid metabolism; Biosynthesis of amino acids</t>
  </si>
  <si>
    <t>HMDB01015</t>
  </si>
  <si>
    <t>C03145</t>
  </si>
  <si>
    <t>C6H11NO3S</t>
  </si>
  <si>
    <t>4289-98-9</t>
  </si>
  <si>
    <t>HMDB00714</t>
  </si>
  <si>
    <t>C01586</t>
  </si>
  <si>
    <t>C9H9NO3</t>
  </si>
  <si>
    <t>495-69-2</t>
  </si>
  <si>
    <t>Phenylalanine metabolism</t>
  </si>
  <si>
    <t>HMDB00211</t>
  </si>
  <si>
    <t>C00137</t>
  </si>
  <si>
    <t>C6H12O6</t>
  </si>
  <si>
    <t>3458-28-4</t>
  </si>
  <si>
    <t>Galactose metabolism; Ascorbate, aldarate metabolism; Streptomycin biosynthesis</t>
  </si>
  <si>
    <t>HMDB00122</t>
  </si>
  <si>
    <t>C00031</t>
  </si>
  <si>
    <t>50-99-7</t>
  </si>
  <si>
    <t>Glycolysis, gluconeogenesis; Pentose phosphate pathway; Galactose metabolism; Starch, sucrose metabolism</t>
  </si>
  <si>
    <t>HMDB00169</t>
  </si>
  <si>
    <t>C00159</t>
  </si>
  <si>
    <t>Fructose, mannose metabolism; Galactose metabolism; Amino sugar, nucleotide sugar metabolism; ABC Transporters; Phosphotransferase system; Lysosome; C-type lectin recepter signaling pathway</t>
  </si>
  <si>
    <t>HMDB00660</t>
  </si>
  <si>
    <t>C00095</t>
  </si>
  <si>
    <t>53188-23-1</t>
  </si>
  <si>
    <t>Fructose, mannose metabolism; Galactose metabolism; Starch, sucrose metabolism; Biosynthesis of secondary metabolites; Microbial metabolism</t>
  </si>
  <si>
    <t>HMDB00707</t>
  </si>
  <si>
    <t>C01179</t>
  </si>
  <si>
    <t>C9H8O4</t>
  </si>
  <si>
    <t>156-39-8</t>
  </si>
  <si>
    <t>Ubiquionone, other terpenoid-quinone biosynthesis; Monobactam biosynthesis; Tyrosine metabolism; Phenylalanine, tyrosine, tryptophan biosynthesis</t>
  </si>
  <si>
    <t>HMDB01889</t>
  </si>
  <si>
    <t>C07130</t>
  </si>
  <si>
    <t>58-55-9</t>
  </si>
  <si>
    <t>HMDB00247</t>
  </si>
  <si>
    <t>C00794</t>
  </si>
  <si>
    <t>C6H14O6</t>
  </si>
  <si>
    <t>50-70-4</t>
  </si>
  <si>
    <t>Fructose, mannose metabolism; Galactose metabolism; ABC Transporters; Phosphotransferase system</t>
  </si>
  <si>
    <t>HMDB00118</t>
  </si>
  <si>
    <t>C05582</t>
  </si>
  <si>
    <t>C9H10O4</t>
  </si>
  <si>
    <t>306-08-1</t>
  </si>
  <si>
    <t>Tyrosine metabolism; Dopaminergic synapse</t>
  </si>
  <si>
    <t>HMDB00765</t>
  </si>
  <si>
    <t>C00392</t>
  </si>
  <si>
    <t>69-65-8</t>
  </si>
  <si>
    <t>Fructose, mannose metabolism; ABC Transporters; Phosphotransferase system</t>
  </si>
  <si>
    <t>HMDB00017</t>
  </si>
  <si>
    <t>C00847</t>
  </si>
  <si>
    <t>C8H9NO4</t>
  </si>
  <si>
    <t>82-82-6</t>
  </si>
  <si>
    <t>Vitamin B6 metabolism; Microbial metabolism</t>
  </si>
  <si>
    <t>HMDB00272</t>
  </si>
  <si>
    <t>C01005</t>
  </si>
  <si>
    <t>C3H8NO6P</t>
  </si>
  <si>
    <t>407-41-0</t>
  </si>
  <si>
    <t>Glycine, serine, threonine metabolism; Cysteine, methionine metabolism; Methane metabolism</t>
  </si>
  <si>
    <t>HMDB0000362</t>
  </si>
  <si>
    <t>C00197/C00597</t>
  </si>
  <si>
    <t>C3H7O7P</t>
  </si>
  <si>
    <t>2553-59-5</t>
  </si>
  <si>
    <t>Glycolysis, gluconeogenesis; Pentose phosphate pathway; Glycine, serine, threonine metabolism; Cysteine, methionine metabolism</t>
  </si>
  <si>
    <t>HMDB00784</t>
  </si>
  <si>
    <t>C08261</t>
  </si>
  <si>
    <t>C9H16O4</t>
  </si>
  <si>
    <t>HMDB06029</t>
  </si>
  <si>
    <t>C7H12N2O4</t>
  </si>
  <si>
    <t>2490-97-3</t>
  </si>
  <si>
    <t>HMDB0000715</t>
  </si>
  <si>
    <t>C01717</t>
  </si>
  <si>
    <t>C10H7NO3</t>
  </si>
  <si>
    <t>492-27-3</t>
  </si>
  <si>
    <t>HMDB01138</t>
  </si>
  <si>
    <t>C00624</t>
  </si>
  <si>
    <t>C7H11NO5</t>
  </si>
  <si>
    <t>1188-37-0</t>
  </si>
  <si>
    <t>Argenine biosynthesis; Biosynthesis of secondary metabolites; 2-Oxocarboxylic acid metabolism; Biosynthesis of amino acids</t>
  </si>
  <si>
    <t>HMDB02302</t>
  </si>
  <si>
    <t>C11H11NO2</t>
  </si>
  <si>
    <t>830-96-6</t>
  </si>
  <si>
    <t>HMDB00763</t>
  </si>
  <si>
    <t>C05635</t>
  </si>
  <si>
    <t>C10H9NO3</t>
  </si>
  <si>
    <t>54-16-0</t>
  </si>
  <si>
    <t>Tryptophan metabolism; Serotonergic synapse</t>
  </si>
  <si>
    <t>HMDB11745</t>
  </si>
  <si>
    <t>C02712</t>
  </si>
  <si>
    <t>C7H13NO3S</t>
  </si>
  <si>
    <t>65-82-7</t>
  </si>
  <si>
    <t>HMDB00094</t>
  </si>
  <si>
    <t>C00158</t>
  </si>
  <si>
    <t>C6H8O7</t>
  </si>
  <si>
    <t>77-92-9</t>
  </si>
  <si>
    <t>TCA cycle; Alanine, aspartate, glutamate metabolism; Glyoxylate, dicarboxylate metabolism</t>
  </si>
  <si>
    <t>HMDB00127</t>
  </si>
  <si>
    <t>C00191</t>
  </si>
  <si>
    <t>C6H10O7</t>
  </si>
  <si>
    <t>6556-12-3</t>
  </si>
  <si>
    <t>Pentose, glucuronate interconversions; Ascorbate, aldarate metabolism; Amino sugar, nucleotide sugar metabolism; Inositol phosphate metabolism</t>
  </si>
  <si>
    <t>HMDB62403</t>
  </si>
  <si>
    <t>C8H7NO5</t>
  </si>
  <si>
    <t>HMDB00291</t>
  </si>
  <si>
    <t>C05584</t>
  </si>
  <si>
    <t>C9H10O5</t>
  </si>
  <si>
    <t>55-10-7</t>
  </si>
  <si>
    <t>HMDB01321</t>
  </si>
  <si>
    <t>C00279</t>
  </si>
  <si>
    <t>C4H9O7P</t>
  </si>
  <si>
    <t>585-18-2</t>
  </si>
  <si>
    <t>Pentose phosphate pathway; Phenylalanine, tyrosine, tryptophan metabolism; Carbon fixation in photosynthetic organisms; Vitamin B6 metabolism</t>
  </si>
  <si>
    <t>HMDB00731</t>
  </si>
  <si>
    <t>C05824</t>
  </si>
  <si>
    <t>C3H7NO5S2</t>
  </si>
  <si>
    <t>1637-71-4</t>
  </si>
  <si>
    <t>HMDB60484</t>
  </si>
  <si>
    <t>C00331</t>
  </si>
  <si>
    <t>C11H9NO3</t>
  </si>
  <si>
    <t>35656-49-6</t>
  </si>
  <si>
    <t>HMDB00881</t>
  </si>
  <si>
    <t>C02470</t>
  </si>
  <si>
    <t>C10H7NO4</t>
  </si>
  <si>
    <t>59-00-7</t>
  </si>
  <si>
    <t>HMDB00671</t>
  </si>
  <si>
    <t>C02043</t>
  </si>
  <si>
    <t>C11H11NO3</t>
  </si>
  <si>
    <t>1821-52-9</t>
  </si>
  <si>
    <t>HMDB00512</t>
  </si>
  <si>
    <t>C03519</t>
  </si>
  <si>
    <t>C11H13NO3</t>
  </si>
  <si>
    <t>2018-61-3</t>
  </si>
  <si>
    <t>HMDB00682</t>
  </si>
  <si>
    <t>C8H7NO4S</t>
  </si>
  <si>
    <t>487-94-5</t>
  </si>
  <si>
    <t>HMDB00210</t>
  </si>
  <si>
    <t>C00864</t>
  </si>
  <si>
    <t>C9H17NO5</t>
  </si>
  <si>
    <t>79-83-4</t>
  </si>
  <si>
    <t>beta-Alanine metabolism; Pantothenate, CoA biosynthesis; Biosynthesis of secondary metabolites; Vitamin digestion, absorption</t>
  </si>
  <si>
    <t>HMDB00099</t>
  </si>
  <si>
    <t>C02291</t>
  </si>
  <si>
    <t>C7H14N2O4S</t>
  </si>
  <si>
    <t>56-88-2</t>
  </si>
  <si>
    <t>Glycine, serine, threonine metabolism; Cysteine, methionine metabolism; Biosynthesis of secondary metabolites; Biosynthesis of amino acids</t>
  </si>
  <si>
    <t>HMDB00866</t>
  </si>
  <si>
    <t>C01657</t>
  </si>
  <si>
    <t>C11H13NO4 </t>
  </si>
  <si>
    <t>537-55-3</t>
  </si>
  <si>
    <t>HMDB0000806</t>
  </si>
  <si>
    <t>C06424</t>
  </si>
  <si>
    <t>C14H28O2</t>
  </si>
  <si>
    <t>544-63-8</t>
  </si>
  <si>
    <t>Fatty acid biosynthesis</t>
  </si>
  <si>
    <t>HMDB01548</t>
  </si>
  <si>
    <t>C00117</t>
  </si>
  <si>
    <t>C5H11O8P</t>
  </si>
  <si>
    <t>3615-55-2</t>
  </si>
  <si>
    <t>Pentose phosphate pathway; Purine metabolism; Phosphonate, phosphinate metabolism; Carbon fixation in photosynthetic organisms</t>
  </si>
  <si>
    <t>HMDB00618</t>
  </si>
  <si>
    <t>C00199</t>
  </si>
  <si>
    <t>4151-19-3</t>
  </si>
  <si>
    <t>Pentose phsohpate pathway; Pentose, glucuronate interconversions; Lipopolysaccharide biosynthesis; Methane metabolism</t>
  </si>
  <si>
    <t>HMDB01389</t>
  </si>
  <si>
    <t>C01598</t>
  </si>
  <si>
    <t>C13H16N2O2</t>
  </si>
  <si>
    <t>73-31-4</t>
  </si>
  <si>
    <t>Tryptophan metabolism; Neuroactive ligand-receptor interaction; Circadian entrainment</t>
  </si>
  <si>
    <t>HMDB00027</t>
  </si>
  <si>
    <t>C00272</t>
  </si>
  <si>
    <t>C9H15N5O3</t>
  </si>
  <si>
    <t>17528-72-2</t>
  </si>
  <si>
    <t>Folate biosynthesis; Fluid shear stress, atherosclerosis</t>
  </si>
  <si>
    <t>HMDB00273</t>
  </si>
  <si>
    <t>C00214</t>
  </si>
  <si>
    <t>C10H14N2O5</t>
  </si>
  <si>
    <t>50-89-5</t>
  </si>
  <si>
    <t>HMDB00767</t>
  </si>
  <si>
    <t>C02067</t>
  </si>
  <si>
    <t>1445-07-4</t>
  </si>
  <si>
    <t>HMDB00030</t>
  </si>
  <si>
    <t>C00120</t>
  </si>
  <si>
    <t>C10H16N2O3S</t>
  </si>
  <si>
    <t>58-85-5</t>
  </si>
  <si>
    <t>Biotin metabolism; ABC Transporters; Vitamin digestion, absorption</t>
  </si>
  <si>
    <t>HMDB13713</t>
  </si>
  <si>
    <t>C13H14N2O3</t>
  </si>
  <si>
    <t>1218-34-4</t>
  </si>
  <si>
    <t>HMDB01491</t>
  </si>
  <si>
    <t>C00018</t>
  </si>
  <si>
    <t>C8H10NO6P</t>
  </si>
  <si>
    <t>54-47-7</t>
  </si>
  <si>
    <t>Thiamine metabolism; Vitamin B6 metabolism; Vitamin digestion, absorption</t>
  </si>
  <si>
    <t>HMDB0000220</t>
  </si>
  <si>
    <t>C00249</t>
  </si>
  <si>
    <t>C16H32O2</t>
  </si>
  <si>
    <t>57-10-3</t>
  </si>
  <si>
    <t>Fatty acid biosynthesis; Fatty acid elongation; Fatty acid degradation; Cutin, suberin, wax biosynthesis</t>
  </si>
  <si>
    <t>HMDB00884</t>
  </si>
  <si>
    <t>C10H14N2O6</t>
  </si>
  <si>
    <t>1463-10-1</t>
  </si>
  <si>
    <t>5116-24-5</t>
  </si>
  <si>
    <t>HMDB0001254</t>
  </si>
  <si>
    <t>C00352</t>
  </si>
  <si>
    <t>C6H14NO8P</t>
  </si>
  <si>
    <t>3616-42-0</t>
  </si>
  <si>
    <t>Alanine, aspartate, glutamate metabolism; Amino sugar, nucleotide sugar metabolism; Phosphotransferase system; Insulin resistance</t>
  </si>
  <si>
    <t>HMDB0001401</t>
  </si>
  <si>
    <t>C00092</t>
  </si>
  <si>
    <t>C6H13O9P</t>
  </si>
  <si>
    <t>56-73-5</t>
  </si>
  <si>
    <t>Starch, sucrose metabolism; Streptomycin biosynthesis; Neomycin, kanamycin, gentamicin biosynthesis; Inositol phosphate metabolism</t>
  </si>
  <si>
    <t>HMDB01586/HMDB01076/HMDB00124</t>
  </si>
  <si>
    <t>C01094/C00085/C00103</t>
  </si>
  <si>
    <t>59-56-3/15978-08-2/643-13-0</t>
  </si>
  <si>
    <t>Fructose, mannose metabolism; Phenylalanine, tyrosine, tryptophan biosynthesis; Microbial metabolism; Phosphotransferase system</t>
  </si>
  <si>
    <t>HMDB06344</t>
  </si>
  <si>
    <t>C04148</t>
  </si>
  <si>
    <t>C13H16N2O4</t>
  </si>
  <si>
    <t>28047-15-6</t>
  </si>
  <si>
    <t>HMDB00559</t>
  </si>
  <si>
    <t>C9H12O7S</t>
  </si>
  <si>
    <t>3415-67-6</t>
  </si>
  <si>
    <t>HMDB02259</t>
  </si>
  <si>
    <t>C17H34O2</t>
  </si>
  <si>
    <t>506-12-7</t>
  </si>
  <si>
    <t>HMDB0001316</t>
  </si>
  <si>
    <t>C00345</t>
  </si>
  <si>
    <t>C6H13O10P</t>
  </si>
  <si>
    <t>921-62-0</t>
  </si>
  <si>
    <t>HMDB01388</t>
  </si>
  <si>
    <t>C06427</t>
  </si>
  <si>
    <t>C18H30O2</t>
  </si>
  <si>
    <t>463-40-1</t>
  </si>
  <si>
    <t>alpha-Linolenic acid metabolism; Biosynthesis of unsaturated fatty acids; Biosynthesis of plant secondary metabolites; Biosynthesis of plant hormones; Biosynthesis of secondary metabolites</t>
  </si>
  <si>
    <t>HMDB00673</t>
  </si>
  <si>
    <t>C01595</t>
  </si>
  <si>
    <t>C18H32O2</t>
  </si>
  <si>
    <t>60-33-3</t>
  </si>
  <si>
    <t>Lenoleic acid metabolism; Biosynthesis of unsaturated fatty acids; Biosynthesis of plant secondary metabolites</t>
  </si>
  <si>
    <t>HMDB00299</t>
  </si>
  <si>
    <t>C01762</t>
  </si>
  <si>
    <t>C10H12N4O6</t>
  </si>
  <si>
    <t>146-80-5</t>
  </si>
  <si>
    <t>Purine metabolism; Caffeine metabolism; Biosynthesis of alkaloids derived from histidine, purine; Biosynthesis of secondary metabolites; ABC Transporters</t>
  </si>
  <si>
    <t>HMDB01068</t>
  </si>
  <si>
    <t>C05382</t>
  </si>
  <si>
    <t>C7H15O10P</t>
  </si>
  <si>
    <t>2646-35-7</t>
  </si>
  <si>
    <t>Pentose phosphate pathway; Lipopolysaccharide biosynthesis; Carbon fixation in photosynthetic organisms; Biosynthesis of secondary metabolites</t>
  </si>
  <si>
    <t>HMDB01852</t>
  </si>
  <si>
    <t>C00777</t>
  </si>
  <si>
    <t>C20H28O2</t>
  </si>
  <si>
    <t>302-79-4</t>
  </si>
  <si>
    <t>Retinol metabolism; Th17 cell differentiation; Intestinal immune network for IgA production; Pathways in cancer; Small cell lung cancer; Non-small lung cancer; Gastric cancer</t>
  </si>
  <si>
    <t>HMDB01067</t>
  </si>
  <si>
    <t>C12270</t>
  </si>
  <si>
    <t>C11H16N2O8</t>
  </si>
  <si>
    <t>3106-85-2</t>
  </si>
  <si>
    <t>Alanine, aspartate, glutamate metabolism; Neuroactive ligand-receptor interaction</t>
  </si>
  <si>
    <t>HMDB60102</t>
  </si>
  <si>
    <t>C00219</t>
  </si>
  <si>
    <t>C20H32O2</t>
  </si>
  <si>
    <t>506-32-1</t>
  </si>
  <si>
    <t>Arachidonic acid metabolism; Linoleic acid metabolism; Biosynthesis of unsaturated fatty acids; Ferroptosis; Necroptosis</t>
  </si>
  <si>
    <t>HMDB01202</t>
  </si>
  <si>
    <t>C00239</t>
  </si>
  <si>
    <t>C9H14N3O7P</t>
  </si>
  <si>
    <t>1032-65-1</t>
  </si>
  <si>
    <t>HMDB00125</t>
  </si>
  <si>
    <t>C00051</t>
  </si>
  <si>
    <t>C10H17N3O6S</t>
  </si>
  <si>
    <t>70-18-8</t>
  </si>
  <si>
    <t>Cysteine, methionine metabolism; Glutathione metabolism; ABC Transporters; Ferroptosis; Thyroid hormone synthesis; Bile secretion</t>
  </si>
  <si>
    <t>HMDB01409</t>
  </si>
  <si>
    <t>C00365</t>
  </si>
  <si>
    <t>C9H13N2O8P</t>
  </si>
  <si>
    <t>964-26-1</t>
  </si>
  <si>
    <t>Pyrimidine metabolism; Antifolate resistance</t>
  </si>
  <si>
    <t>HMDB00230</t>
  </si>
  <si>
    <t>C00270</t>
  </si>
  <si>
    <t>C11H19NO9</t>
  </si>
  <si>
    <t>19342-33-7</t>
  </si>
  <si>
    <t>Amino sugar, nucleotide sugar metabolism</t>
  </si>
  <si>
    <t>HMDB01285</t>
  </si>
  <si>
    <t>C00341</t>
  </si>
  <si>
    <t>C10H20O7P2</t>
  </si>
  <si>
    <t>763-10-0</t>
  </si>
  <si>
    <t>Ubiquionone, other terpenoid-quinone biosynthesis; Terpinoid backbone biosynthesis; Monoterpenoid biosynthesis; Biosynthesis of plant secondary metabolites</t>
  </si>
  <si>
    <t>HMDB01227</t>
  </si>
  <si>
    <t>C00364</t>
  </si>
  <si>
    <t>C10H15N2O8P</t>
  </si>
  <si>
    <t>365-07-1</t>
  </si>
  <si>
    <t>HMDB00095</t>
  </si>
  <si>
    <t>C00055</t>
  </si>
  <si>
    <t>C9H14N3O8P</t>
  </si>
  <si>
    <t>63-37-6</t>
  </si>
  <si>
    <t>HMDB01058/HMDB01047/HMDB03514</t>
  </si>
  <si>
    <t>C00665/C00354/C01231</t>
  </si>
  <si>
    <t>C6H14O12P2</t>
  </si>
  <si>
    <t>34693-15-7/N/A/10139-18-1</t>
  </si>
  <si>
    <t>Fructose, mannose metabolism; AMPK signaling pathway; Glucagon signaling pathway; Central carbon metabolism in cancer</t>
  </si>
  <si>
    <t>HMDB00186</t>
  </si>
  <si>
    <t>C00243</t>
  </si>
  <si>
    <t>C12H22O11</t>
  </si>
  <si>
    <t>63-42-3</t>
  </si>
  <si>
    <t>Galactose metabolism; ABC Transporters; Phosphotransferase system; Carbohydrate digestion, absorption</t>
  </si>
  <si>
    <t>HMDB00258</t>
  </si>
  <si>
    <t>C00089</t>
  </si>
  <si>
    <t>57-50-1</t>
  </si>
  <si>
    <t>Galactose metabolism; Starch, sucrose metabolism; Biosynthesis of secondary metabolites; ABC Transporters; Phosphotransferase system</t>
  </si>
  <si>
    <t>HMDB01314</t>
  </si>
  <si>
    <t>C00942</t>
  </si>
  <si>
    <t>C10H12N5O7P</t>
  </si>
  <si>
    <t>7665-99-8</t>
  </si>
  <si>
    <t>Purine metabolism; cGMP-PKG signaling pathway; Vascular smooth muscle contraction; Gap junction</t>
  </si>
  <si>
    <t>HMDB03559</t>
  </si>
  <si>
    <t>C01699</t>
  </si>
  <si>
    <t>C19H22O6</t>
  </si>
  <si>
    <t>77-06-5</t>
  </si>
  <si>
    <t>Diterpenoid biosynthesis; Biosynthesis of secondary metabolites</t>
  </si>
  <si>
    <t>HMDB00045</t>
  </si>
  <si>
    <t>C00020</t>
  </si>
  <si>
    <t>C10H14N5O7P</t>
  </si>
  <si>
    <t>61-19-8</t>
  </si>
  <si>
    <t>Purine metabolism; Zeatin biosynthesis; Biosynthesis of plant secondary metabolites; Biosynthesis of alkaloids derived from histidine, purine; Biosynthesis of plant hormones</t>
  </si>
  <si>
    <t>HMDB00175</t>
  </si>
  <si>
    <t>C00130</t>
  </si>
  <si>
    <t>C10H13N4O8P</t>
  </si>
  <si>
    <t>131-99-7</t>
  </si>
  <si>
    <t>Purine metabholism; Biosynthesis of plant secondary metabolites; Biosynthesis of alkaloids derived from histidine, purine; Biosynthesis of plant hormones</t>
  </si>
  <si>
    <t>HMDB0001220</t>
  </si>
  <si>
    <t>C00584</t>
  </si>
  <si>
    <t>C20H32O5</t>
  </si>
  <si>
    <t>363-24-6</t>
  </si>
  <si>
    <t>Arachidonic acid metabolism; cAMP signaling pathway; Neuroactive ligand-receptor interaction; C-type lectin receptor signaling pathway</t>
  </si>
  <si>
    <t>HMDB0000063</t>
  </si>
  <si>
    <t>C00735</t>
  </si>
  <si>
    <t>C21H30O5</t>
  </si>
  <si>
    <t>50-23-7</t>
  </si>
  <si>
    <t>Steroid hormone biosynthesis; Neuroactive ligand-receptor interaction; Cortisol synthesis, secretion</t>
  </si>
  <si>
    <t>HMDB01245</t>
  </si>
  <si>
    <t>C00705</t>
  </si>
  <si>
    <t>C9H15N3O10P2</t>
  </si>
  <si>
    <t>800-73-7</t>
  </si>
  <si>
    <t>HMDB00280</t>
  </si>
  <si>
    <t>C00119</t>
  </si>
  <si>
    <t>C5H13O14P3</t>
  </si>
  <si>
    <t>7540-64-9</t>
  </si>
  <si>
    <t>Pentose phosphate pathway; Purine metabolism; Pyrimidine metabolism; Histidine metabolism</t>
  </si>
  <si>
    <t>HMDB00626</t>
  </si>
  <si>
    <t>C04483</t>
  </si>
  <si>
    <t>C24H40O4</t>
  </si>
  <si>
    <t>83-44-3</t>
  </si>
  <si>
    <t>Secondary bile acid biosynthesis; Bile secretion</t>
  </si>
  <si>
    <t>HMDB00518</t>
  </si>
  <si>
    <t>C02528</t>
  </si>
  <si>
    <t>474-25-9</t>
  </si>
  <si>
    <t>Primary bile acid biosynthesis; Secondary bile acid biosynthesis; Bile secretion</t>
  </si>
  <si>
    <t>HMDB00295</t>
  </si>
  <si>
    <t>C00015</t>
  </si>
  <si>
    <t>C9H14N2O12P2</t>
  </si>
  <si>
    <t>58-98-0</t>
  </si>
  <si>
    <t>Pyrimidine metabolism; Zeatin biosynthesis; Neuroactive ligand-receptor interaction</t>
  </si>
  <si>
    <t>HMDB00865</t>
  </si>
  <si>
    <t>C17726</t>
  </si>
  <si>
    <t>C24H40O5</t>
  </si>
  <si>
    <t>39016-49-4</t>
  </si>
  <si>
    <t>Secondary bile acid biosynthesis</t>
  </si>
  <si>
    <t>HMDB00619</t>
  </si>
  <si>
    <t>C00695</t>
  </si>
  <si>
    <t>81-25-4</t>
  </si>
  <si>
    <t>HMDB01492</t>
  </si>
  <si>
    <t>C02483</t>
  </si>
  <si>
    <t>C28H48O2</t>
  </si>
  <si>
    <t>54-28-4</t>
  </si>
  <si>
    <t>Ubiquinone, other terpenoid-quinone biosynthesis; Biosynthesis of secondary metabolites</t>
  </si>
  <si>
    <t>HMDB01341</t>
  </si>
  <si>
    <t>C00008</t>
  </si>
  <si>
    <t>C10H15N5O10P2</t>
  </si>
  <si>
    <t>58-64-0</t>
  </si>
  <si>
    <t>Oxidative phosphorylation; Photosynthesis; Purine metabolism; Zeatin biosynthesis</t>
  </si>
  <si>
    <t>HMDB01893</t>
  </si>
  <si>
    <t>C02477</t>
  </si>
  <si>
    <t>C29H50O2</t>
  </si>
  <si>
    <t>59-02-9</t>
  </si>
  <si>
    <t>Ubiquionone, other terpenoid-quinone biosynthesis; Biosynthesis of plant secondary metabolites; Biosynthesis of secondary metabolites; Ferroptosis; Vitamin digestion, absorption</t>
  </si>
  <si>
    <t>HMDB01201</t>
  </si>
  <si>
    <t>C00035</t>
  </si>
  <si>
    <t>C10H15N5O11P2</t>
  </si>
  <si>
    <t>146-91-8</t>
  </si>
  <si>
    <t>Purine metabolism; RNA tr5ansport; Ras signaling pathway; Rap1 signaling pathway; Autophagy - animal; Endocytosis</t>
  </si>
  <si>
    <t>HMDB00637</t>
  </si>
  <si>
    <t>C05466</t>
  </si>
  <si>
    <t>C26H43NO5</t>
  </si>
  <si>
    <t>640-79-9</t>
  </si>
  <si>
    <t>Primary bile acid biosynthesis; Secondary bile acid biosynthesis; Bile secrection; Cholesterol metabolism</t>
  </si>
  <si>
    <t>HMDB00536</t>
  </si>
  <si>
    <t>C03794</t>
  </si>
  <si>
    <t>C14H18N5O11P</t>
  </si>
  <si>
    <t>19046-78-7</t>
  </si>
  <si>
    <t>Purine metabolism; Alanine, aspartate, glutamate metabolism</t>
  </si>
  <si>
    <t>HMDB00138</t>
  </si>
  <si>
    <t>C01921</t>
  </si>
  <si>
    <t>C26H43NO6</t>
  </si>
  <si>
    <t>475-31-0</t>
  </si>
  <si>
    <t>Primary bile acid biosynthesis; Secondary bile acid biosynthesis; Bile secretion; Cholesterol metabolism</t>
  </si>
  <si>
    <t>HMDB00653</t>
  </si>
  <si>
    <t>C18043</t>
  </si>
  <si>
    <t>C27H46O4S</t>
  </si>
  <si>
    <t>1256-86-6</t>
  </si>
  <si>
    <t>Steroid hormone biosynthesis</t>
  </si>
  <si>
    <t>HMDB0000998</t>
  </si>
  <si>
    <t>C00458</t>
  </si>
  <si>
    <t>C9H16N3O13P3</t>
  </si>
  <si>
    <t>2056-98-6</t>
  </si>
  <si>
    <t>HMDB01191</t>
  </si>
  <si>
    <t>C00460</t>
  </si>
  <si>
    <t>1173-82-6</t>
  </si>
  <si>
    <t>HMDB0001342</t>
  </si>
  <si>
    <t>C00459</t>
  </si>
  <si>
    <t>C10H17N2O14P3</t>
  </si>
  <si>
    <t>365-08-2</t>
  </si>
  <si>
    <t>HMDB00082</t>
  </si>
  <si>
    <t>C00063</t>
  </si>
  <si>
    <t>C9H16N3O14P3</t>
  </si>
  <si>
    <t>65-47-4</t>
  </si>
  <si>
    <t>Pyrimidine metabolism; Mannose type O-glycan biosynthesis</t>
  </si>
  <si>
    <t>HMDB0001532</t>
  </si>
  <si>
    <t>C00131</t>
  </si>
  <si>
    <t>C10H16N5O12P3</t>
  </si>
  <si>
    <t>1927-31-7</t>
  </si>
  <si>
    <t>HMDB00538</t>
  </si>
  <si>
    <t>C00002</t>
  </si>
  <si>
    <t>C10H16N5O13P3</t>
  </si>
  <si>
    <t>56-65-5</t>
  </si>
  <si>
    <t>HMDB01134</t>
  </si>
  <si>
    <t>C00053</t>
  </si>
  <si>
    <t>C10H15N5O13P2S</t>
  </si>
  <si>
    <t>482-67-7</t>
  </si>
  <si>
    <t>Purine emtabolism; Glycosaminoglycan biosynthesis - chondroitin sulfate / dermatan sulfate, heparin sulfate / heparin</t>
  </si>
  <si>
    <t>HMDB00932</t>
  </si>
  <si>
    <t>C26H45NO7S</t>
  </si>
  <si>
    <t>25696-60-0</t>
  </si>
  <si>
    <t>HMDB00036</t>
  </si>
  <si>
    <t>C05122</t>
  </si>
  <si>
    <t>81-24-3</t>
  </si>
  <si>
    <t>Primary bile acid biosynthesis; Secondary bile acid biosynthesis; Taurine, hypotaurine metabolism; Bile secretion; Cholesterol metabolism</t>
  </si>
  <si>
    <t>HMDB01273</t>
  </si>
  <si>
    <t>C00044</t>
  </si>
  <si>
    <t>C10H16N5O14P3</t>
  </si>
  <si>
    <t>86-01-1</t>
  </si>
  <si>
    <t>Purine metabolism; Riboflavin metabolism; Folate biosynthesis; Biosynthesis of secondary metabolites; Biofilm formation - Pseudomonas aeruginosa; RNA transport</t>
  </si>
  <si>
    <t>HMDB00286</t>
  </si>
  <si>
    <t>C00029</t>
  </si>
  <si>
    <t>C15H24N2O17P2</t>
  </si>
  <si>
    <t>133-89-1</t>
  </si>
  <si>
    <t>Pentose, glucuronate interconversions; Galactose metabolism; Ascorbate, aldarate metabolism; Pyrimidine metabolism</t>
  </si>
  <si>
    <t>HMDB00290</t>
  </si>
  <si>
    <t>C00043</t>
  </si>
  <si>
    <t>C17H27N3O17P2</t>
  </si>
  <si>
    <t>528-04-1</t>
  </si>
  <si>
    <t>Amino sugar, nucleotide sugar metabolism; Neomycin, kanamycin, gentamicin biosynthesis</t>
  </si>
  <si>
    <t>HMDB03337</t>
  </si>
  <si>
    <t>C00127</t>
  </si>
  <si>
    <t>27025-41-8</t>
  </si>
  <si>
    <t>Glutathione metabolism; Ferroptosis; Thryoid hormone synthesis</t>
  </si>
  <si>
    <t>HMDB01487</t>
  </si>
  <si>
    <t>C00004</t>
  </si>
  <si>
    <t>C21H29N7O14P2</t>
  </si>
  <si>
    <t>58-68-4</t>
  </si>
  <si>
    <t>Oxidative phosphorylation; Calcium signaling pathway; Thermogenesis; Aldosterone synthesis, secretion</t>
  </si>
  <si>
    <t>HMDB00217</t>
  </si>
  <si>
    <t>C00006</t>
  </si>
  <si>
    <t>C21H29N7O17P3</t>
  </si>
  <si>
    <t>53-59-8</t>
  </si>
  <si>
    <t>Photosynthesis; Glutathione metabolism; Nicotinate, nicotinamide metabolism; Drug metabolism; Thyroid hormone synthesis; Aldosterone synthesis, secretion</t>
  </si>
  <si>
    <t>Instrument QC (Pooled Serum Samples) Reproducibility</t>
  </si>
  <si>
    <t>Trimethylamine (TMA)</t>
  </si>
  <si>
    <t>Ethanolamine</t>
  </si>
  <si>
    <t>Aminoacetone</t>
  </si>
  <si>
    <t>1-Methylguanidine</t>
  </si>
  <si>
    <t>Glycine</t>
  </si>
  <si>
    <t>Trimethylamine-N-Oxide (TMAO)</t>
  </si>
  <si>
    <t>3C13-Glycine</t>
  </si>
  <si>
    <t>Putrescine</t>
  </si>
  <si>
    <t>betaAlanine</t>
  </si>
  <si>
    <t>Alanine</t>
  </si>
  <si>
    <t>Sarcosine</t>
  </si>
  <si>
    <t>4C13-Alanine</t>
  </si>
  <si>
    <t>Betaine Aldehyde</t>
  </si>
  <si>
    <t>Cadaverine</t>
  </si>
  <si>
    <t>3-Aminoisobutyrate</t>
  </si>
  <si>
    <t>Choline</t>
  </si>
  <si>
    <t>Dimethylglycine</t>
  </si>
  <si>
    <t>L-2-Aminobutyric Acid</t>
  </si>
  <si>
    <t>2-Aminoisobutyric Acid</t>
  </si>
  <si>
    <t>2C13-Choline</t>
  </si>
  <si>
    <t>Serine</t>
  </si>
  <si>
    <t>4C13-Serine</t>
  </si>
  <si>
    <t>Hypotaurine</t>
  </si>
  <si>
    <t>Cytosine</t>
  </si>
  <si>
    <t>Histamine</t>
  </si>
  <si>
    <t>Creatinine</t>
  </si>
  <si>
    <t>5,6-Dihydrouracil</t>
  </si>
  <si>
    <t>Proline</t>
  </si>
  <si>
    <t>d3-Creatinine</t>
  </si>
  <si>
    <t>5-Aminovaleric Acid</t>
  </si>
  <si>
    <t>Betaine</t>
  </si>
  <si>
    <t>Valine</t>
  </si>
  <si>
    <t>Indole</t>
  </si>
  <si>
    <t>Threonine</t>
  </si>
  <si>
    <t>Cysteine</t>
  </si>
  <si>
    <t>6C13-Proline</t>
  </si>
  <si>
    <t>Niacinamide</t>
  </si>
  <si>
    <t>6C13-Valine</t>
  </si>
  <si>
    <t>5C13-Threonine</t>
  </si>
  <si>
    <t>Taurine</t>
  </si>
  <si>
    <t>1-Methylhistamine</t>
  </si>
  <si>
    <t>Imidazoleacetic Acid</t>
  </si>
  <si>
    <t>5,6-Dihydrothymine</t>
  </si>
  <si>
    <t>Pyroglutamic Acid</t>
  </si>
  <si>
    <t>Pipecolate</t>
  </si>
  <si>
    <t>Agmatine</t>
  </si>
  <si>
    <t>N-Acetylputrescine</t>
  </si>
  <si>
    <t>Creatine</t>
  </si>
  <si>
    <t>Hydroxyproline</t>
  </si>
  <si>
    <t>Aminolevulinate</t>
  </si>
  <si>
    <t>Leucine /D-Norleucine</t>
  </si>
  <si>
    <t>iso-Leucine /allo-isoLeucine</t>
  </si>
  <si>
    <t>Ornithine</t>
  </si>
  <si>
    <t>Asparagine</t>
  </si>
  <si>
    <t>Aspartic Acid</t>
  </si>
  <si>
    <t>Homocysteine</t>
  </si>
  <si>
    <t>S-Methylcysteine</t>
  </si>
  <si>
    <t>1-Methylnicotinamide</t>
  </si>
  <si>
    <t>Tyramine</t>
  </si>
  <si>
    <t>4-Aminobenzoic Acid</t>
  </si>
  <si>
    <t>Trigonelline</t>
  </si>
  <si>
    <t>5C13-Aspartic Acid</t>
  </si>
  <si>
    <t>6C13-Asparagine</t>
  </si>
  <si>
    <t>7C13-Leucine</t>
  </si>
  <si>
    <t>7C13-iso-Leucine</t>
  </si>
  <si>
    <t>1-Methylimidazole Acetate</t>
  </si>
  <si>
    <t>Imidazole Propionate</t>
  </si>
  <si>
    <t>Spermidine</t>
  </si>
  <si>
    <t>4-Guanidinobutanoate</t>
  </si>
  <si>
    <t>Acetylcholine</t>
  </si>
  <si>
    <t>Glutamine</t>
  </si>
  <si>
    <t>Lysine</t>
  </si>
  <si>
    <t>Deoxycarnitine</t>
  </si>
  <si>
    <t>Glutamic acid</t>
  </si>
  <si>
    <t>Methionine</t>
  </si>
  <si>
    <t>2C13-Glutamic acid</t>
  </si>
  <si>
    <t>Guanine</t>
  </si>
  <si>
    <t>Cystamine</t>
  </si>
  <si>
    <t>7C13-Glutamine</t>
  </si>
  <si>
    <t>6C13-Glutamic acid</t>
  </si>
  <si>
    <t>8C13-Lysine</t>
  </si>
  <si>
    <t>6C13-Methionine</t>
  </si>
  <si>
    <t>Histidine</t>
  </si>
  <si>
    <t>Serotonin</t>
  </si>
  <si>
    <t>Tryptamine</t>
  </si>
  <si>
    <t>Carnitine</t>
  </si>
  <si>
    <t>9C13-Histidine</t>
  </si>
  <si>
    <t>Phenylalanine</t>
  </si>
  <si>
    <t>Methionine Sulfoxide</t>
  </si>
  <si>
    <t>7-Methylguanine</t>
  </si>
  <si>
    <t>Normetanephrine</t>
  </si>
  <si>
    <t>Taurocyamine</t>
  </si>
  <si>
    <t>Pyridoxamine</t>
  </si>
  <si>
    <t>1/3-Methylhistidine</t>
  </si>
  <si>
    <t>Norepinephrine</t>
  </si>
  <si>
    <t>n-Glycylproline</t>
  </si>
  <si>
    <t>Arginine</t>
  </si>
  <si>
    <t>N-Acetylornithine</t>
  </si>
  <si>
    <t>10C13-Phenylalanine</t>
  </si>
  <si>
    <t>Cotinine</t>
  </si>
  <si>
    <t>Cysteinyl-Glycine (Cys-Gly)</t>
  </si>
  <si>
    <t>Gluconolactone</t>
  </si>
  <si>
    <t>Glucosamine</t>
  </si>
  <si>
    <t>Theobromine</t>
  </si>
  <si>
    <t>1,7-Dimethylxanthine</t>
  </si>
  <si>
    <t>Tyrosine</t>
  </si>
  <si>
    <t>Epinephrine</t>
  </si>
  <si>
    <t>Se-Methylselenocysteine</t>
  </si>
  <si>
    <t>2C13-Tyrosine</t>
  </si>
  <si>
    <t>Phosphorylcholine</t>
  </si>
  <si>
    <t>10C13-Arginine</t>
  </si>
  <si>
    <t>N6-Acetyl-Lysine</t>
  </si>
  <si>
    <t>Homoarginine</t>
  </si>
  <si>
    <t>N6-Trimethyllysine</t>
  </si>
  <si>
    <t>Homocitrulline</t>
  </si>
  <si>
    <t>10C13-Tyrosine</t>
  </si>
  <si>
    <t>Caffeine</t>
  </si>
  <si>
    <t>Salicylurate</t>
  </si>
  <si>
    <t>DL DOPA</t>
  </si>
  <si>
    <t>Selenomethionine</t>
  </si>
  <si>
    <t>Dimethylarginine (A/SDMA)</t>
  </si>
  <si>
    <t>Spermine</t>
  </si>
  <si>
    <t>3-Indolebutyric Acid</t>
  </si>
  <si>
    <t>Acetylcarnitine</t>
  </si>
  <si>
    <t>Tryptophan</t>
  </si>
  <si>
    <t>L-Kynurenine</t>
  </si>
  <si>
    <t>Phosphocreatine</t>
  </si>
  <si>
    <t>N-Ac-Arginine</t>
  </si>
  <si>
    <t>13C13-Tryptophan</t>
  </si>
  <si>
    <t>Carnosine</t>
  </si>
  <si>
    <t>2'-Deoxycytidine</t>
  </si>
  <si>
    <t>2'-Deoxyuridine</t>
  </si>
  <si>
    <t>Biopterin</t>
  </si>
  <si>
    <t>Anserine</t>
  </si>
  <si>
    <t>Cystine</t>
  </si>
  <si>
    <t>Cytidine</t>
  </si>
  <si>
    <t>Uridine</t>
  </si>
  <si>
    <t>isoValerylcarnitine</t>
  </si>
  <si>
    <t>8C13-Cystine</t>
  </si>
  <si>
    <t>Neopterin</t>
  </si>
  <si>
    <t>11C13-Uridine</t>
  </si>
  <si>
    <t>Glycerophosphocholine</t>
  </si>
  <si>
    <t>5-Methylcytidine</t>
  </si>
  <si>
    <t>Phosphotyrosine</t>
  </si>
  <si>
    <t>Succinylcarnitine</t>
  </si>
  <si>
    <t>Thiamine</t>
  </si>
  <si>
    <t>2,3-Diphosphoglyceric Acid</t>
  </si>
  <si>
    <t>Deoxyguanosine</t>
  </si>
  <si>
    <t>Adenosine</t>
  </si>
  <si>
    <t>Inosine</t>
  </si>
  <si>
    <t>Glutarylcarnitine</t>
  </si>
  <si>
    <t>1-Methyladenosine</t>
  </si>
  <si>
    <t>6-Methyladenosine</t>
  </si>
  <si>
    <t>Guanosine</t>
  </si>
  <si>
    <t>Retinal</t>
  </si>
  <si>
    <t>Retinol</t>
  </si>
  <si>
    <t>Argininosuccinate</t>
  </si>
  <si>
    <t>5'-Methylthioadenosine</t>
  </si>
  <si>
    <t>N2,N2-Dimethylguanosine</t>
  </si>
  <si>
    <t>UMP</t>
  </si>
  <si>
    <t>cAMP</t>
  </si>
  <si>
    <t>GMP</t>
  </si>
  <si>
    <t>Riboflavin</t>
  </si>
  <si>
    <t>SAH</t>
  </si>
  <si>
    <t>Cholecalciferol</t>
  </si>
  <si>
    <t>Ergocalciferol</t>
  </si>
  <si>
    <t>S-Adenosylmethionine (SAM)</t>
  </si>
  <si>
    <t>CDP</t>
  </si>
  <si>
    <t>Thiamine pyrophosphate</t>
  </si>
  <si>
    <t>Folic Acid</t>
  </si>
  <si>
    <t>Vitamin K1</t>
  </si>
  <si>
    <t>Biliverdin</t>
  </si>
  <si>
    <t>NAD</t>
  </si>
  <si>
    <t>Methylcobalamin</t>
  </si>
  <si>
    <t>Cyanocobalamin (Vitamin B12)</t>
  </si>
  <si>
    <t>NADPH</t>
  </si>
  <si>
    <t>Thyroxine</t>
  </si>
  <si>
    <t>FAD</t>
  </si>
  <si>
    <t>Adenosylcobalamin</t>
  </si>
  <si>
    <t>Ubiquinol</t>
  </si>
  <si>
    <t>Malondialdehyde</t>
  </si>
  <si>
    <t>Glycolic acid</t>
  </si>
  <si>
    <t>Pyruvate</t>
  </si>
  <si>
    <t>Lactate</t>
  </si>
  <si>
    <t>Glyceraldehyde</t>
  </si>
  <si>
    <t>3-Hydroxypropionic Acid</t>
  </si>
  <si>
    <t>3C13-Lactate</t>
  </si>
  <si>
    <t>2-Oxobutyrate</t>
  </si>
  <si>
    <t>gamma-Aminobutyrate</t>
  </si>
  <si>
    <t>Malonic Acid</t>
  </si>
  <si>
    <t>3HBA</t>
  </si>
  <si>
    <t>2-Hydroxyisobutyrate/2-Hydroxybutyrate</t>
  </si>
  <si>
    <t>Glycerate</t>
  </si>
  <si>
    <t>4C13-3HBA</t>
  </si>
  <si>
    <t>Uracil</t>
  </si>
  <si>
    <t>Fumaric Acid</t>
  </si>
  <si>
    <t>Maleic Acid</t>
  </si>
  <si>
    <t>N-AcetylGlycine</t>
  </si>
  <si>
    <t>Guanidinoacetate</t>
  </si>
  <si>
    <t>2-Hydroxyisovaleric Acid</t>
  </si>
  <si>
    <t>Succinate</t>
  </si>
  <si>
    <t>Methylmalonate</t>
  </si>
  <si>
    <t>3-Hydroxyisovaleric Acid</t>
  </si>
  <si>
    <t>Erythrose</t>
  </si>
  <si>
    <t>Threitol</t>
  </si>
  <si>
    <t>Nicotinic Acid</t>
  </si>
  <si>
    <t>Picolinic Acid</t>
  </si>
  <si>
    <t>Thymine</t>
  </si>
  <si>
    <t>Citraconic Acid</t>
  </si>
  <si>
    <t>2-oxo-Isocaproic Acid</t>
  </si>
  <si>
    <t>Itaconic Acid</t>
  </si>
  <si>
    <t>N-Ac-Alanine</t>
  </si>
  <si>
    <t>MethylSuccinate</t>
  </si>
  <si>
    <t>D-Leucic Acid</t>
  </si>
  <si>
    <t>Glutaric Acid</t>
  </si>
  <si>
    <t>Oxalacetate</t>
  </si>
  <si>
    <t>Ethylmalonic acid</t>
  </si>
  <si>
    <t>N-Carbamoyl-B-Alanine</t>
  </si>
  <si>
    <t>Malate</t>
  </si>
  <si>
    <t>Adenine</t>
  </si>
  <si>
    <t>Allopurinol</t>
  </si>
  <si>
    <t>Hypoxanthine</t>
  </si>
  <si>
    <t>Phenylacetic Acid</t>
  </si>
  <si>
    <t>Erythronic/Threonic Acid</t>
  </si>
  <si>
    <t>Anthranilic Acid</t>
  </si>
  <si>
    <t>4-Hydroxybenzoic Acid</t>
  </si>
  <si>
    <t>Acetylphosphate</t>
  </si>
  <si>
    <t>o-Phosphoethanolamine</t>
  </si>
  <si>
    <t>n-isoButyrylglycine</t>
  </si>
  <si>
    <t>Adipic Acid / 3-Methylglutaric Acid</t>
  </si>
  <si>
    <t>Alpha-Ketoglutaric Acid</t>
  </si>
  <si>
    <t>2-Methylglutaric Acid</t>
  </si>
  <si>
    <t>Mevalonate</t>
  </si>
  <si>
    <t>2-Hydroxyglutarate</t>
  </si>
  <si>
    <t>Citramalic Acid</t>
  </si>
  <si>
    <t>L-Tartaric Acid</t>
  </si>
  <si>
    <t>Xylose</t>
  </si>
  <si>
    <t>alpha-Ketophenylacetic Acid</t>
  </si>
  <si>
    <t>Hydrocinnamic Acid</t>
  </si>
  <si>
    <t>Oxypurinol</t>
  </si>
  <si>
    <t>Xanthine</t>
  </si>
  <si>
    <t>2-Hydroxyphenylacetate</t>
  </si>
  <si>
    <t>L-Mandelic Acid</t>
  </si>
  <si>
    <t>Arabitol/Xylitol</t>
  </si>
  <si>
    <t>3/4-Hydroxyphenylacetic Acid</t>
  </si>
  <si>
    <t>3-Hydroxyanthranilic Acid</t>
  </si>
  <si>
    <t>Dopamine</t>
  </si>
  <si>
    <t>2N15-Xanthine</t>
  </si>
  <si>
    <t>3-Sulfinoanaline</t>
  </si>
  <si>
    <t>2,3-Dihydroxybenzoic Acid</t>
  </si>
  <si>
    <t>Gentisate</t>
  </si>
  <si>
    <t>Orotate</t>
  </si>
  <si>
    <t>Allantoin</t>
  </si>
  <si>
    <t>n-isoValerylglycine</t>
  </si>
  <si>
    <t>2-Aminoadipate</t>
  </si>
  <si>
    <t>Indole-3-Carboxylic Acid</t>
  </si>
  <si>
    <t>Indole-2-Carboxylic Acid</t>
  </si>
  <si>
    <t>3-Methyl-3-Hydroxyglutaric Acid</t>
  </si>
  <si>
    <t>PPA</t>
  </si>
  <si>
    <t>3-Hydroxycinnaminic Acid</t>
  </si>
  <si>
    <t>p-Coumaric Acid</t>
  </si>
  <si>
    <t>Xylonate</t>
  </si>
  <si>
    <t>Phenyllactic Acid</t>
  </si>
  <si>
    <t>3-(4-Hydroxyphenyl)Propionate</t>
  </si>
  <si>
    <t>Quinolinic Acid</t>
  </si>
  <si>
    <t>PEP</t>
  </si>
  <si>
    <t>Homogentisate</t>
  </si>
  <si>
    <t>Urate</t>
  </si>
  <si>
    <t>DHAP/D-GA3P</t>
  </si>
  <si>
    <t>2N15-Urate</t>
  </si>
  <si>
    <t>Glycerol-3-P</t>
  </si>
  <si>
    <t>trans-Aconitate</t>
  </si>
  <si>
    <t>Shikimic Acid</t>
  </si>
  <si>
    <t>cis-Aconitate</t>
  </si>
  <si>
    <t>Suberic Acid</t>
  </si>
  <si>
    <t>Indole-3-Acetic Acid</t>
  </si>
  <si>
    <t>Citrulline</t>
  </si>
  <si>
    <t>N-Acetyl-Aspartate (NAA)</t>
  </si>
  <si>
    <t>Ascorbic Acid (Vit. C)</t>
  </si>
  <si>
    <t>2-isoPropylmalic Acid</t>
  </si>
  <si>
    <t>1C13-Citrulline</t>
  </si>
  <si>
    <t>3-isoPropylmalic Acid</t>
  </si>
  <si>
    <t>n-Formylmethionine</t>
  </si>
  <si>
    <t>Hippuric Acid</t>
  </si>
  <si>
    <t>Inositol</t>
  </si>
  <si>
    <t>Glucose</t>
  </si>
  <si>
    <t>Mannose</t>
  </si>
  <si>
    <t>Fructose</t>
  </si>
  <si>
    <t>OH-Phenylpyruvate</t>
  </si>
  <si>
    <t>Theophylline</t>
  </si>
  <si>
    <t>Sorbitol</t>
  </si>
  <si>
    <t>Homovanilate</t>
  </si>
  <si>
    <t>Mannitol</t>
  </si>
  <si>
    <t>4-Pyridoxic Acid</t>
  </si>
  <si>
    <t>Phosphoserine</t>
  </si>
  <si>
    <t>6C13-Glucose</t>
  </si>
  <si>
    <t>2/3-Phosphoglyceric Acid</t>
  </si>
  <si>
    <t>Azelaic Acid</t>
  </si>
  <si>
    <t>N-Ac-L-Glutamine</t>
  </si>
  <si>
    <t>Kynurenic Acid</t>
  </si>
  <si>
    <t>N-Ac-Glutamate</t>
  </si>
  <si>
    <t>Indole-3-Propionate</t>
  </si>
  <si>
    <t>5-Hydroxyl-Indole-3-Acetic Acid</t>
  </si>
  <si>
    <t>N-Ac-Methionine</t>
  </si>
  <si>
    <t>Citric Acid</t>
  </si>
  <si>
    <t>Glucoronate</t>
  </si>
  <si>
    <t>4-Hydroxy-3-Nitrophenylacetate</t>
  </si>
  <si>
    <t>Vanilmandelic Acid</t>
  </si>
  <si>
    <t>Erythrose-4-Phosphate</t>
  </si>
  <si>
    <t>Cysteine-S-Sulfate</t>
  </si>
  <si>
    <t>IndolePyruvate</t>
  </si>
  <si>
    <t>Xanthurenic Acid</t>
  </si>
  <si>
    <t>Indole-3-Lactate</t>
  </si>
  <si>
    <t>N-Ac-Phenylalanine</t>
  </si>
  <si>
    <t>3-Indoxyl Sulfate</t>
  </si>
  <si>
    <t>Cystathionine</t>
  </si>
  <si>
    <t>N-Ac-Tyrosine</t>
  </si>
  <si>
    <t>4C13-Pentothenate</t>
  </si>
  <si>
    <t>Myristic Acid</t>
  </si>
  <si>
    <t>Ribose-5-P</t>
  </si>
  <si>
    <t>Ribulose 5-Phosphate</t>
  </si>
  <si>
    <t>Melatonin</t>
  </si>
  <si>
    <t>Tetrahydrobiopterin</t>
  </si>
  <si>
    <t>Thymidine</t>
  </si>
  <si>
    <t>Pseudouridine</t>
  </si>
  <si>
    <t>Biotin</t>
  </si>
  <si>
    <t>N-Ac-Tryptophan</t>
  </si>
  <si>
    <t>Pyridoxal-5-P</t>
  </si>
  <si>
    <t>Palmitic Acid</t>
  </si>
  <si>
    <t>5-Methyluridine</t>
  </si>
  <si>
    <t>5-Hydroxymethyl-2'-Deoxyuridine</t>
  </si>
  <si>
    <t>Glucosamine-6-Phosphate</t>
  </si>
  <si>
    <t>G6P</t>
  </si>
  <si>
    <t>G1P/F1P/F6P</t>
  </si>
  <si>
    <t>Phenylacetylglutamine</t>
  </si>
  <si>
    <t>MOPEG Sulfate</t>
  </si>
  <si>
    <t>Margaric Acid</t>
  </si>
  <si>
    <t>6-Phosphogluconic Acid</t>
  </si>
  <si>
    <t>Linolenic Acid</t>
  </si>
  <si>
    <t>Linoleic Acid</t>
  </si>
  <si>
    <t>Xanthosine</t>
  </si>
  <si>
    <t>Sedoheptulose 7-Phosphate</t>
  </si>
  <si>
    <t>Retinoic Acid</t>
  </si>
  <si>
    <t>N-Acetyl-Aspartyl-Glutamate (NAAG)</t>
  </si>
  <si>
    <t>Arachidonate</t>
  </si>
  <si>
    <t>DCMP</t>
  </si>
  <si>
    <t>Reduced Glutathione</t>
  </si>
  <si>
    <t>DUMP</t>
  </si>
  <si>
    <t>N-Acetylneuraminate</t>
  </si>
  <si>
    <t>Geranyl Pyrophosphate</t>
  </si>
  <si>
    <t>DTMP</t>
  </si>
  <si>
    <t>CMP</t>
  </si>
  <si>
    <t>F16BP/F26BP/G16BP</t>
  </si>
  <si>
    <t>Lactose/Trehalose</t>
  </si>
  <si>
    <t>Sucrose</t>
  </si>
  <si>
    <t>cGMP</t>
  </si>
  <si>
    <t>Gibberellin</t>
  </si>
  <si>
    <t>AMP</t>
  </si>
  <si>
    <t>IMP</t>
  </si>
  <si>
    <t>PGE</t>
  </si>
  <si>
    <t>Cortisol</t>
  </si>
  <si>
    <t>DCDP</t>
  </si>
  <si>
    <t>PRPP</t>
  </si>
  <si>
    <t>Deoxycholic Acid</t>
  </si>
  <si>
    <t>Chenodeoxycholate</t>
  </si>
  <si>
    <t>UDP</t>
  </si>
  <si>
    <t>beta-Muricholic Acid</t>
  </si>
  <si>
    <t>Cholic Acid</t>
  </si>
  <si>
    <t>gamma-Tocopherol</t>
  </si>
  <si>
    <t>ADP</t>
  </si>
  <si>
    <t>alpha-Tocopherol</t>
  </si>
  <si>
    <t>GDP</t>
  </si>
  <si>
    <t>Glycochenodeoxycholate</t>
  </si>
  <si>
    <t>Adenylosuccinate</t>
  </si>
  <si>
    <t>Glycocholate</t>
  </si>
  <si>
    <t>Cholesteryl Sulfate</t>
  </si>
  <si>
    <t>dCTP</t>
  </si>
  <si>
    <t>DUTP</t>
  </si>
  <si>
    <t>TTP</t>
  </si>
  <si>
    <t>CTP</t>
  </si>
  <si>
    <t>DATP</t>
  </si>
  <si>
    <t>ATP</t>
  </si>
  <si>
    <t>Phosphoadenosine Phosphosulfate</t>
  </si>
  <si>
    <t>Tauro-alpha/beta-Muricholic Acid</t>
  </si>
  <si>
    <t>Taurocholate</t>
  </si>
  <si>
    <t>GTP</t>
  </si>
  <si>
    <t>UDP-Glucose</t>
  </si>
  <si>
    <t>UDP-GlcNAc</t>
  </si>
  <si>
    <t>Oxidized Glutathione</t>
  </si>
  <si>
    <t>NADH</t>
  </si>
  <si>
    <t>NADP</t>
  </si>
  <si>
    <t>C4H12N2S2</t>
  </si>
  <si>
    <t>51-85-4</t>
  </si>
  <si>
    <t xml:space="preserve">Spiked Stable Isotope Labeled Internal Standards </t>
  </si>
  <si>
    <r>
      <t xml:space="preserve">QC(S)#1, QC(S)#2, etc. indicate the same </t>
    </r>
    <r>
      <rPr>
        <b/>
        <sz val="18"/>
        <color rgb="FFFF0000"/>
        <rFont val="Calibri"/>
        <family val="2"/>
        <scheme val="minor"/>
      </rPr>
      <t xml:space="preserve">sample quality control </t>
    </r>
    <r>
      <rPr>
        <sz val="18"/>
        <rFont val="Calibri"/>
        <family val="2"/>
        <scheme val="minor"/>
      </rPr>
      <t xml:space="preserve">sample </t>
    </r>
    <r>
      <rPr>
        <sz val="18"/>
        <color theme="1"/>
        <rFont val="Calibri"/>
        <family val="2"/>
        <scheme val="minor"/>
      </rPr>
      <t xml:space="preserve">analyzed repeatedly, every 10 samples. </t>
    </r>
  </si>
  <si>
    <r>
      <t xml:space="preserve">QC(I)#1, QC(I)#2, etc. indicate the same </t>
    </r>
    <r>
      <rPr>
        <b/>
        <sz val="18"/>
        <color rgb="FFFF0000"/>
        <rFont val="Calibri"/>
        <family val="2"/>
        <scheme val="minor"/>
      </rPr>
      <t xml:space="preserve">instrument quality control </t>
    </r>
    <r>
      <rPr>
        <sz val="18"/>
        <rFont val="Calibri"/>
        <family val="2"/>
        <scheme val="minor"/>
      </rPr>
      <t>sample</t>
    </r>
    <r>
      <rPr>
        <sz val="18"/>
        <color theme="1"/>
        <rFont val="Calibri"/>
        <family val="2"/>
        <scheme val="minor"/>
      </rPr>
      <t xml:space="preserve"> analyzed repeatedly, every 10 samples. </t>
    </r>
  </si>
  <si>
    <t>A pooled sample made using a small portion from each of your samples was used as the sample quality control.</t>
  </si>
  <si>
    <t>Sheet 2</t>
  </si>
  <si>
    <t>Sheet 1</t>
  </si>
  <si>
    <t>Sheet 3</t>
  </si>
  <si>
    <t>Data Reproducibility</t>
  </si>
  <si>
    <t>Sheet 4</t>
  </si>
  <si>
    <t>This sheet provides some important information on the metabolites targeted in the analysis.</t>
  </si>
  <si>
    <t>The order of sample numbers shows the order in which the samples were analysed.</t>
  </si>
  <si>
    <r>
      <t xml:space="preserve">Coefficient of variation (CV) for each metabolite, average CV and median CV are also provided for both 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 xml:space="preserve"> and </t>
    </r>
    <r>
      <rPr>
        <b/>
        <sz val="18"/>
        <color theme="1"/>
        <rFont val="Calibri"/>
        <family val="2"/>
        <scheme val="minor"/>
      </rPr>
      <t xml:space="preserve">QC(S) </t>
    </r>
    <r>
      <rPr>
        <sz val="18"/>
        <color theme="1"/>
        <rFont val="Calibri"/>
        <family val="2"/>
        <scheme val="minor"/>
      </rPr>
      <t>samples to assess the instrument performance during the analysis.</t>
    </r>
  </si>
  <si>
    <t>Molecular Formula</t>
  </si>
  <si>
    <t>When isotope labeled internal standards are used for absolute quantitation or additional quality check, they are listed towards the end of the sheet.</t>
  </si>
  <si>
    <r>
      <t xml:space="preserve">Sample IDs shown in the first row are the numbers we have given (NWMRC IDs). Please refer to </t>
    </r>
    <r>
      <rPr>
        <b/>
        <sz val="18"/>
        <color theme="1"/>
        <rFont val="Calibri"/>
        <family val="2"/>
        <scheme val="minor"/>
      </rPr>
      <t>Sheet 1</t>
    </r>
    <r>
      <rPr>
        <sz val="18"/>
        <color theme="1"/>
        <rFont val="Calibri"/>
        <family val="2"/>
        <scheme val="minor"/>
      </rPr>
      <t xml:space="preserve"> for the corresponding ID for your samples.</t>
    </r>
  </si>
  <si>
    <t>Any metabolite not detected in your sample is indicated as N/A.</t>
  </si>
  <si>
    <t>Any metabolite not detected is indicated as N/A.</t>
  </si>
  <si>
    <r>
      <t xml:space="preserve">Please note, the data is </t>
    </r>
    <r>
      <rPr>
        <b/>
        <sz val="18"/>
        <color theme="1"/>
        <rFont val="Calibri"/>
        <family val="2"/>
        <scheme val="minor"/>
      </rPr>
      <t>not normalized</t>
    </r>
    <r>
      <rPr>
        <sz val="18"/>
        <color theme="1"/>
        <rFont val="Calibri"/>
        <family val="2"/>
        <scheme val="minor"/>
      </rPr>
      <t xml:space="preserve"> either with reference to the protein amount or quality control data [QC(I) or QC(S)].</t>
    </r>
  </si>
  <si>
    <t>Metabolite Information</t>
  </si>
  <si>
    <t>A pooled commercial human plasma sample was used as the instrument quality control to monitor the instrument stability during the analysis.</t>
  </si>
  <si>
    <r>
      <t>This sheet provides metabolite data for the instrument quality control samples [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>'s] and sample quality control samples [</t>
    </r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's] used in the analysis as indicated in </t>
    </r>
    <r>
      <rPr>
        <b/>
        <sz val="18"/>
        <color theme="1"/>
        <rFont val="Calibri"/>
        <family val="2"/>
        <scheme val="minor"/>
      </rPr>
      <t>Sheet 1.</t>
    </r>
  </si>
  <si>
    <t>HMDB ID and KEGG ID are also provided for each metabolite in columns 2 and 3, respectively, to help with further analysis of the data such as pathway analysis, if needed.</t>
  </si>
  <si>
    <t>Information provided includes HMDB ID, KEGG ID, molecular formula, CAS number and typical pathway each metabolite represents.</t>
  </si>
  <si>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 reproducibility data could be used to normalize MS signal for those metabolites with CV values &gt; 10%. </t>
    </r>
  </si>
  <si>
    <r>
      <t xml:space="preserve">This sheet provides the full list of metabolites targeted in the analysis and their </t>
    </r>
    <r>
      <rPr>
        <b/>
        <sz val="18"/>
        <color rgb="FFFF0000"/>
        <rFont val="Calibri"/>
        <family val="2"/>
        <scheme val="minor"/>
      </rPr>
      <t>relative concentration</t>
    </r>
    <r>
      <rPr>
        <sz val="18"/>
        <color theme="1"/>
        <rFont val="Calibri"/>
        <family val="2"/>
        <scheme val="minor"/>
      </rPr>
      <t xml:space="preserve">. </t>
    </r>
  </si>
  <si>
    <t>Sample ID</t>
  </si>
  <si>
    <t xml:space="preserve">This sheet provides sample numbers that we have used for your samples (NWMRC ID) and the corresponding sample ID. </t>
  </si>
  <si>
    <t>Relative Quant Data</t>
  </si>
  <si>
    <t>ESI Mode</t>
  </si>
  <si>
    <t>POS</t>
  </si>
  <si>
    <t>NEG</t>
  </si>
  <si>
    <t>isoValeric Acid /3-Oxobutanoic Acid/4-Oxobutanoic Acid</t>
  </si>
  <si>
    <t>Pantothenate</t>
  </si>
  <si>
    <t>Spiked Stable Isotope Labeled Internal Standards (SILISs)</t>
  </si>
  <si>
    <t xml:space="preserve">Targeted LC-MS data and sample/data information is provided in 4 different spread sheets as follows. </t>
  </si>
  <si>
    <t xml:space="preserve">Sample QC (Pooled Study Samples) Reproducibility </t>
  </si>
  <si>
    <t>QC(S)#1</t>
  </si>
  <si>
    <t>QC(S)#2</t>
  </si>
  <si>
    <t>QC(I)#3</t>
  </si>
  <si>
    <t>QC(S)#3</t>
  </si>
  <si>
    <t>QC(I)#4</t>
  </si>
  <si>
    <t>QC(S)#4</t>
  </si>
  <si>
    <t>QC(I)#5</t>
  </si>
  <si>
    <t>QC(S)#5</t>
  </si>
  <si>
    <t>QC(I)#6</t>
  </si>
  <si>
    <t>QC(S)#6</t>
  </si>
  <si>
    <t>QC(I)#7</t>
  </si>
  <si>
    <t>QC(S)#7</t>
  </si>
  <si>
    <t>348 E</t>
  </si>
  <si>
    <t>324 E</t>
  </si>
  <si>
    <t>441 E</t>
  </si>
  <si>
    <t>176 E</t>
  </si>
  <si>
    <t>348 R</t>
  </si>
  <si>
    <t>535 E</t>
  </si>
  <si>
    <t>383 E</t>
  </si>
  <si>
    <t>57 R</t>
  </si>
  <si>
    <t>517 R</t>
  </si>
  <si>
    <t>324 R</t>
  </si>
  <si>
    <t>822 R</t>
  </si>
  <si>
    <t>318 R</t>
  </si>
  <si>
    <t>796 E</t>
  </si>
  <si>
    <t>287 E</t>
  </si>
  <si>
    <t>441 R</t>
  </si>
  <si>
    <t>383 R</t>
  </si>
  <si>
    <t>153 R</t>
  </si>
  <si>
    <t>822 E</t>
  </si>
  <si>
    <t>153 E</t>
  </si>
  <si>
    <t>142 E</t>
  </si>
  <si>
    <t>57 E</t>
  </si>
  <si>
    <t>517 E</t>
  </si>
  <si>
    <t>142 R</t>
  </si>
  <si>
    <t>287 R</t>
  </si>
  <si>
    <t>796 R</t>
  </si>
  <si>
    <t>535 R</t>
  </si>
  <si>
    <t>176 R</t>
  </si>
  <si>
    <t>318 E</t>
  </si>
  <si>
    <t>Total Protein Amount (BCA Assay),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</si>
</sst>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69">
    <xf numFmtId="0" fontId="0" fillId="0" borderId="0" xfId="0"/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20" fillId="0" borderId="0" xfId="0" applyNumberFormat="1" applyFont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" fontId="0" fillId="33" borderId="0" xfId="0" applyNumberFormat="1" applyFill="1" applyAlignment="1">
      <alignment horizontal="center"/>
    </xf>
    <xf numFmtId="0" fontId="22" fillId="0" borderId="1" xfId="2" applyFont="1" applyFill="1" applyAlignment="1">
      <alignment horizontal="center" vertical="center" wrapText="1"/>
    </xf>
    <xf numFmtId="49" fontId="22" fillId="0" borderId="1" xfId="2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0" borderId="0" xfId="42" applyFont="1" applyAlignment="1">
      <alignment horizontal="center" vertical="center"/>
    </xf>
    <xf numFmtId="0" fontId="23" fillId="0" borderId="0" xfId="42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49" fontId="2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23" fillId="0" borderId="0" xfId="42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2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14" fontId="21" fillId="0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165" fontId="2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0" fillId="0" borderId="0" xfId="0"/>
    <xf numFmtId="0" fontId="21" fillId="0" borderId="0" xfId="42" applyFont="1" applyFill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 vertical="center"/>
    </xf>
    <xf numFmtId="1" fontId="0" fillId="34" borderId="0" xfId="0" applyNumberFormat="1" applyFill="1" applyAlignment="1">
      <alignment horizontal="center"/>
    </xf>
    <xf numFmtId="1" fontId="37" fillId="35" borderId="0" xfId="0" applyNumberFormat="1" applyFont="1" applyFill="1" applyAlignment="1">
      <alignment horizontal="center"/>
    </xf>
    <xf numFmtId="164" fontId="18" fillId="35" borderId="0" xfId="0" applyNumberFormat="1" applyFont="1" applyFill="1" applyAlignment="1">
      <alignment horizontal="center"/>
    </xf>
    <xf numFmtId="1" fontId="21" fillId="35" borderId="0" xfId="0" applyNumberFormat="1" applyFont="1" applyFill="1" applyAlignment="1">
      <alignment horizontal="center"/>
    </xf>
    <xf numFmtId="0" fontId="24" fillId="36" borderId="0" xfId="0" applyFont="1" applyFill="1" applyAlignment="1">
      <alignment horizontal="center"/>
    </xf>
    <xf numFmtId="2" fontId="38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" fontId="19" fillId="35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1" fontId="25" fillId="34" borderId="0" xfId="0" applyNumberFormat="1" applyFont="1" applyFill="1" applyAlignment="1">
      <alignment horizontal="center" vertical="center" textRotation="45"/>
    </xf>
    <xf numFmtId="0" fontId="0" fillId="34" borderId="0" xfId="0" applyFont="1" applyFill="1" applyAlignment="1">
      <alignment horizontal="center" vertical="center" textRotation="45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egg.jp/entry/C00387" TargetMode="External"/><Relationship Id="rId671" Type="http://schemas.openxmlformats.org/officeDocument/2006/relationships/hyperlink" Target="http://www.hmdb.ca/metabolites/HMDB02825" TargetMode="External"/><Relationship Id="rId21" Type="http://schemas.openxmlformats.org/officeDocument/2006/relationships/hyperlink" Target="https://www.kegg.jp/entry/C00388" TargetMode="External"/><Relationship Id="rId324" Type="http://schemas.openxmlformats.org/officeDocument/2006/relationships/hyperlink" Target="https://www.kegg.jp/entry/C00135" TargetMode="External"/><Relationship Id="rId531" Type="http://schemas.openxmlformats.org/officeDocument/2006/relationships/hyperlink" Target="http://www.hmdb.ca/metabolites/HMDB62635" TargetMode="External"/><Relationship Id="rId629" Type="http://schemas.openxmlformats.org/officeDocument/2006/relationships/hyperlink" Target="http://www.hmdb.ca/metabolites/HMDB00095" TargetMode="External"/><Relationship Id="rId170" Type="http://schemas.openxmlformats.org/officeDocument/2006/relationships/hyperlink" Target="https://www.kegg.jp/entry/C00036" TargetMode="External"/><Relationship Id="rId268" Type="http://schemas.openxmlformats.org/officeDocument/2006/relationships/hyperlink" Target="https://www.kegg.jp/entry/C01094" TargetMode="External"/><Relationship Id="rId475" Type="http://schemas.openxmlformats.org/officeDocument/2006/relationships/hyperlink" Target="http://www.hmdb.ca/metabolites/HMDB00243" TargetMode="External"/><Relationship Id="rId682" Type="http://schemas.openxmlformats.org/officeDocument/2006/relationships/hyperlink" Target="http://www.hmdb.ca/metabolites/HMDB00130" TargetMode="External"/><Relationship Id="rId32" Type="http://schemas.openxmlformats.org/officeDocument/2006/relationships/hyperlink" Target="https://www.kegg.jp/entry/C00245" TargetMode="External"/><Relationship Id="rId128" Type="http://schemas.openxmlformats.org/officeDocument/2006/relationships/hyperlink" Target="https://www.kegg.jp/entry/C00019" TargetMode="External"/><Relationship Id="rId335" Type="http://schemas.openxmlformats.org/officeDocument/2006/relationships/hyperlink" Target="http://www.hmdb.ca/metabolites/HMDB00161" TargetMode="External"/><Relationship Id="rId542" Type="http://schemas.openxmlformats.org/officeDocument/2006/relationships/hyperlink" Target="http://www.hmdb.ca/metabolites/HMDB00510" TargetMode="External"/><Relationship Id="rId181" Type="http://schemas.openxmlformats.org/officeDocument/2006/relationships/hyperlink" Target="https://www.kegg.jp/entry/C06104" TargetMode="External"/><Relationship Id="rId402" Type="http://schemas.openxmlformats.org/officeDocument/2006/relationships/hyperlink" Target="http://www.hmdb.ca/metabolites/HMDB00216" TargetMode="External"/><Relationship Id="rId279" Type="http://schemas.openxmlformats.org/officeDocument/2006/relationships/hyperlink" Target="https://www.kegg.jp/entry/C00270" TargetMode="External"/><Relationship Id="rId486" Type="http://schemas.openxmlformats.org/officeDocument/2006/relationships/hyperlink" Target="http://www.hmdb.ca/metabolites/HMDB00300" TargetMode="External"/><Relationship Id="rId43" Type="http://schemas.openxmlformats.org/officeDocument/2006/relationships/hyperlink" Target="https://www.kegg.jp/entry/C00123" TargetMode="External"/><Relationship Id="rId139" Type="http://schemas.openxmlformats.org/officeDocument/2006/relationships/hyperlink" Target="https://www.kegg.jp/entry/C00016" TargetMode="External"/><Relationship Id="rId346" Type="http://schemas.openxmlformats.org/officeDocument/2006/relationships/hyperlink" Target="http://www.hmdb.ca/metabolites/HMDB00630" TargetMode="External"/><Relationship Id="rId553" Type="http://schemas.openxmlformats.org/officeDocument/2006/relationships/hyperlink" Target="http://www.hmdb.ca/metabolites/HMDB00289" TargetMode="External"/><Relationship Id="rId192" Type="http://schemas.openxmlformats.org/officeDocument/2006/relationships/hyperlink" Target="https://www.kegg.jp/entry/C01983" TargetMode="External"/><Relationship Id="rId206" Type="http://schemas.openxmlformats.org/officeDocument/2006/relationships/hyperlink" Target="https://www.kegg.jp/entry/C12621" TargetMode="External"/><Relationship Id="rId413" Type="http://schemas.openxmlformats.org/officeDocument/2006/relationships/hyperlink" Target="http://www.hmdb.ca/metabolites/HMDB01565" TargetMode="External"/><Relationship Id="rId497" Type="http://schemas.openxmlformats.org/officeDocument/2006/relationships/hyperlink" Target="http://www.hmdb.ca/metabolites/HMDB01488" TargetMode="External"/><Relationship Id="rId620" Type="http://schemas.openxmlformats.org/officeDocument/2006/relationships/hyperlink" Target="http://www.hmdb.ca/metabolites/HMDB01852" TargetMode="External"/><Relationship Id="rId357" Type="http://schemas.openxmlformats.org/officeDocument/2006/relationships/hyperlink" Target="http://www.hmdb.ca/metabolites/HMDB01406" TargetMode="External"/><Relationship Id="rId54" Type="http://schemas.openxmlformats.org/officeDocument/2006/relationships/hyperlink" Target="https://www.kegg.jp/entry/C20522" TargetMode="External"/><Relationship Id="rId217" Type="http://schemas.openxmlformats.org/officeDocument/2006/relationships/hyperlink" Target="https://www.kegg.jp/entry/C02341" TargetMode="External"/><Relationship Id="rId564" Type="http://schemas.openxmlformats.org/officeDocument/2006/relationships/hyperlink" Target="http://www.hmdb.ca/metabolites/HMDB12156" TargetMode="External"/><Relationship Id="rId424" Type="http://schemas.openxmlformats.org/officeDocument/2006/relationships/hyperlink" Target="http://www.hmdb.ca/metabolites/HMDB00201" TargetMode="External"/><Relationship Id="rId631" Type="http://schemas.openxmlformats.org/officeDocument/2006/relationships/hyperlink" Target="http://www.hmdb.ca/metabolites/HMDB00186" TargetMode="External"/><Relationship Id="rId270" Type="http://schemas.openxmlformats.org/officeDocument/2006/relationships/hyperlink" Target="https://www.kegg.jp/entry/C06427" TargetMode="External"/><Relationship Id="rId65" Type="http://schemas.openxmlformats.org/officeDocument/2006/relationships/hyperlink" Target="https://www.kegg.jp/entry/C00487" TargetMode="External"/><Relationship Id="rId130" Type="http://schemas.openxmlformats.org/officeDocument/2006/relationships/hyperlink" Target="https://www.kegg.jp/entry/C00068" TargetMode="External"/><Relationship Id="rId368" Type="http://schemas.openxmlformats.org/officeDocument/2006/relationships/hyperlink" Target="http://www.hmdb.ca/metabolites/HMDB01149" TargetMode="External"/><Relationship Id="rId575" Type="http://schemas.openxmlformats.org/officeDocument/2006/relationships/hyperlink" Target="http://www.hmdb.ca/metabolites/HMDB00017" TargetMode="External"/><Relationship Id="rId228" Type="http://schemas.openxmlformats.org/officeDocument/2006/relationships/hyperlink" Target="https://www.kegg.jp/entry/C01586" TargetMode="External"/><Relationship Id="rId435" Type="http://schemas.openxmlformats.org/officeDocument/2006/relationships/hyperlink" Target="http://www.hmdb.ca/metabolites/HMDB00688" TargetMode="External"/><Relationship Id="rId642" Type="http://schemas.openxmlformats.org/officeDocument/2006/relationships/hyperlink" Target="http://www.hmdb.ca/metabolites/HMDB00295" TargetMode="External"/><Relationship Id="rId281" Type="http://schemas.openxmlformats.org/officeDocument/2006/relationships/hyperlink" Target="https://www.kegg.jp/entry/C00364" TargetMode="External"/><Relationship Id="rId502" Type="http://schemas.openxmlformats.org/officeDocument/2006/relationships/hyperlink" Target="http://www.hmdb.ca/metabolites/HMDB00766" TargetMode="External"/><Relationship Id="rId76" Type="http://schemas.openxmlformats.org/officeDocument/2006/relationships/hyperlink" Target="https://www.kegg.jp/entry/C00437" TargetMode="External"/><Relationship Id="rId141" Type="http://schemas.openxmlformats.org/officeDocument/2006/relationships/hyperlink" Target="https://www.kegg.jp/entry/C11378" TargetMode="External"/><Relationship Id="rId379" Type="http://schemas.openxmlformats.org/officeDocument/2006/relationships/hyperlink" Target="http://www.hmdb.ca/metabolites/HMDB00875" TargetMode="External"/><Relationship Id="rId586" Type="http://schemas.openxmlformats.org/officeDocument/2006/relationships/hyperlink" Target="http://www.hmdb.ca/metabolites/HMDB00127" TargetMode="External"/><Relationship Id="rId7" Type="http://schemas.openxmlformats.org/officeDocument/2006/relationships/hyperlink" Target="https://www.kegg.jp/entry/C00134" TargetMode="External"/><Relationship Id="rId239" Type="http://schemas.openxmlformats.org/officeDocument/2006/relationships/hyperlink" Target="https://www.kegg.jp/entry/C00597" TargetMode="External"/><Relationship Id="rId446" Type="http://schemas.openxmlformats.org/officeDocument/2006/relationships/hyperlink" Target="http://www.hmdb.ca/metabolites/HMDB03331" TargetMode="External"/><Relationship Id="rId653" Type="http://schemas.openxmlformats.org/officeDocument/2006/relationships/hyperlink" Target="http://www.hmdb.ca/metabolites/HMDB0000998" TargetMode="External"/><Relationship Id="rId292" Type="http://schemas.openxmlformats.org/officeDocument/2006/relationships/hyperlink" Target="https://www.kegg.jp/entry/C00705" TargetMode="External"/><Relationship Id="rId306" Type="http://schemas.openxmlformats.org/officeDocument/2006/relationships/hyperlink" Target="https://www.kegg.jp/entry/C18043" TargetMode="External"/><Relationship Id="rId87" Type="http://schemas.openxmlformats.org/officeDocument/2006/relationships/hyperlink" Target="https://www.kegg.jp/entry/C03793" TargetMode="External"/><Relationship Id="rId513" Type="http://schemas.openxmlformats.org/officeDocument/2006/relationships/hyperlink" Target="http://www.hmdb.ca/metabolites/HMDB00209" TargetMode="External"/><Relationship Id="rId597" Type="http://schemas.openxmlformats.org/officeDocument/2006/relationships/hyperlink" Target="http://www.hmdb.ca/metabolites/HMDB00099" TargetMode="External"/><Relationship Id="rId152" Type="http://schemas.openxmlformats.org/officeDocument/2006/relationships/hyperlink" Target="https://www.kegg.jp/entry/C01089" TargetMode="External"/><Relationship Id="rId457" Type="http://schemas.openxmlformats.org/officeDocument/2006/relationships/hyperlink" Target="http://www.hmdb.ca/metabolites/HMDB0000939" TargetMode="External"/><Relationship Id="rId664" Type="http://schemas.openxmlformats.org/officeDocument/2006/relationships/hyperlink" Target="http://www.hmdb.ca/metabolites/HMDB03337" TargetMode="External"/><Relationship Id="rId14" Type="http://schemas.openxmlformats.org/officeDocument/2006/relationships/hyperlink" Target="https://www.kegg.jp/entry/C00114" TargetMode="External"/><Relationship Id="rId317" Type="http://schemas.openxmlformats.org/officeDocument/2006/relationships/hyperlink" Target="https://www.kegg.jp/entry/C00006" TargetMode="External"/><Relationship Id="rId524" Type="http://schemas.openxmlformats.org/officeDocument/2006/relationships/hyperlink" Target="http://www.hmdb.ca/metabolites/HMDB0000426" TargetMode="External"/><Relationship Id="rId98" Type="http://schemas.openxmlformats.org/officeDocument/2006/relationships/hyperlink" Target="https://www.kegg.jp/entry/C00328" TargetMode="External"/><Relationship Id="rId163" Type="http://schemas.openxmlformats.org/officeDocument/2006/relationships/hyperlink" Target="https://www.kegg.jp/entry/C10164" TargetMode="External"/><Relationship Id="rId370" Type="http://schemas.openxmlformats.org/officeDocument/2006/relationships/hyperlink" Target="http://www.hmdb.ca/metabolites/HMDB00172" TargetMode="External"/><Relationship Id="rId230" Type="http://schemas.openxmlformats.org/officeDocument/2006/relationships/hyperlink" Target="https://www.kegg.jp/entry/C00031" TargetMode="External"/><Relationship Id="rId468" Type="http://schemas.openxmlformats.org/officeDocument/2006/relationships/hyperlink" Target="http://www.hmdb.ca/metabolites/HMDB00607" TargetMode="External"/><Relationship Id="rId675" Type="http://schemas.openxmlformats.org/officeDocument/2006/relationships/hyperlink" Target="http://www.hmdb.ca/metabolites/HMDB00679" TargetMode="External"/><Relationship Id="rId25" Type="http://schemas.openxmlformats.org/officeDocument/2006/relationships/hyperlink" Target="https://www.kegg.jp/entry/C00431" TargetMode="External"/><Relationship Id="rId328" Type="http://schemas.openxmlformats.org/officeDocument/2006/relationships/hyperlink" Target="http://www.hmdb.ca/metabolites/HMDB00149" TargetMode="External"/><Relationship Id="rId535" Type="http://schemas.openxmlformats.org/officeDocument/2006/relationships/hyperlink" Target="http://www.hmdb.ca/metabolites/HMDB01476" TargetMode="External"/><Relationship Id="rId174" Type="http://schemas.openxmlformats.org/officeDocument/2006/relationships/hyperlink" Target="https://www.kegg.jp/entry/D00224" TargetMode="External"/><Relationship Id="rId381" Type="http://schemas.openxmlformats.org/officeDocument/2006/relationships/hyperlink" Target="http://www.hmdb.ca/metabolites/HMDB02271" TargetMode="External"/><Relationship Id="rId602" Type="http://schemas.openxmlformats.org/officeDocument/2006/relationships/hyperlink" Target="http://www.hmdb.ca/metabolites/HMDB01389" TargetMode="External"/><Relationship Id="rId241" Type="http://schemas.openxmlformats.org/officeDocument/2006/relationships/hyperlink" Target="https://www.kegg.jp/entry/C01717" TargetMode="External"/><Relationship Id="rId479" Type="http://schemas.openxmlformats.org/officeDocument/2006/relationships/hyperlink" Target="http://www.hmdb.ca/metabolites/HMDB00718" TargetMode="External"/><Relationship Id="rId686" Type="http://schemas.openxmlformats.org/officeDocument/2006/relationships/hyperlink" Target="https://www.kegg.jp/entry/C00073" TargetMode="External"/><Relationship Id="rId36" Type="http://schemas.openxmlformats.org/officeDocument/2006/relationships/hyperlink" Target="https://www.kegg.jp/entry/C01879" TargetMode="External"/><Relationship Id="rId339" Type="http://schemas.openxmlformats.org/officeDocument/2006/relationships/hyperlink" Target="http://www.hmdb.ca/metabolites/HMDB03911" TargetMode="External"/><Relationship Id="rId546" Type="http://schemas.openxmlformats.org/officeDocument/2006/relationships/hyperlink" Target="http://www.hmdb.ca/metabolites/HMDB01713" TargetMode="External"/><Relationship Id="rId101" Type="http://schemas.openxmlformats.org/officeDocument/2006/relationships/hyperlink" Target="https://www.kegg.jp/entry/C00881" TargetMode="External"/><Relationship Id="rId185" Type="http://schemas.openxmlformats.org/officeDocument/2006/relationships/hyperlink" Target="https://www.kegg.jp/entry/C00815" TargetMode="External"/><Relationship Id="rId406" Type="http://schemas.openxmlformats.org/officeDocument/2006/relationships/hyperlink" Target="http://www.hmdb.ca/metabolites/HMDB01046" TargetMode="External"/><Relationship Id="rId392" Type="http://schemas.openxmlformats.org/officeDocument/2006/relationships/hyperlink" Target="http://www.hmdb.ca/metabolites/HMDB00303" TargetMode="External"/><Relationship Id="rId613" Type="http://schemas.openxmlformats.org/officeDocument/2006/relationships/hyperlink" Target="http://www.hmdb.ca/metabolites/HMDB00559" TargetMode="External"/><Relationship Id="rId252" Type="http://schemas.openxmlformats.org/officeDocument/2006/relationships/hyperlink" Target="https://www.kegg.jp/entry/C02043" TargetMode="External"/><Relationship Id="rId47" Type="http://schemas.openxmlformats.org/officeDocument/2006/relationships/hyperlink" Target="https://www.kegg.jp/entry/C00049" TargetMode="External"/><Relationship Id="rId112" Type="http://schemas.openxmlformats.org/officeDocument/2006/relationships/hyperlink" Target="https://www.kegg.jp/entry/C00330" TargetMode="External"/><Relationship Id="rId557" Type="http://schemas.openxmlformats.org/officeDocument/2006/relationships/hyperlink" Target="http://www.hmdb.ca/metabolites/HMDB03070" TargetMode="External"/><Relationship Id="rId196" Type="http://schemas.openxmlformats.org/officeDocument/2006/relationships/hyperlink" Target="https://www.kegg.jp/entry/C00632" TargetMode="External"/><Relationship Id="rId417" Type="http://schemas.openxmlformats.org/officeDocument/2006/relationships/hyperlink" Target="http://www.hmdb.ca/metabolites/HMDB01847" TargetMode="External"/><Relationship Id="rId624" Type="http://schemas.openxmlformats.org/officeDocument/2006/relationships/hyperlink" Target="http://www.hmdb.ca/metabolites/HMDB00125" TargetMode="External"/><Relationship Id="rId263" Type="http://schemas.openxmlformats.org/officeDocument/2006/relationships/hyperlink" Target="https://www.kegg.jp/entry/C00120" TargetMode="External"/><Relationship Id="rId470" Type="http://schemas.openxmlformats.org/officeDocument/2006/relationships/hyperlink" Target="http://www.hmdb.ca/metabolites/HMDB00248" TargetMode="External"/><Relationship Id="rId58" Type="http://schemas.openxmlformats.org/officeDocument/2006/relationships/hyperlink" Target="https://www.kegg.jp/entry/C00064" TargetMode="External"/><Relationship Id="rId123" Type="http://schemas.openxmlformats.org/officeDocument/2006/relationships/hyperlink" Target="https://www.kegg.jp/entry/C00144" TargetMode="External"/><Relationship Id="rId330" Type="http://schemas.openxmlformats.org/officeDocument/2006/relationships/hyperlink" Target="http://www.hmdb.ca/metabolites/HMDB01522" TargetMode="External"/><Relationship Id="rId568" Type="http://schemas.openxmlformats.org/officeDocument/2006/relationships/hyperlink" Target="http://www.hmdb.ca/metabolites/HMDB00169" TargetMode="External"/><Relationship Id="rId428" Type="http://schemas.openxmlformats.org/officeDocument/2006/relationships/hyperlink" Target="http://www.hmdb.ca/metabolites/HMDB04620" TargetMode="External"/><Relationship Id="rId635" Type="http://schemas.openxmlformats.org/officeDocument/2006/relationships/hyperlink" Target="http://www.hmdb.ca/metabolites/HMDB00045" TargetMode="External"/><Relationship Id="rId274" Type="http://schemas.openxmlformats.org/officeDocument/2006/relationships/hyperlink" Target="https://www.kegg.jp/entry/C12270" TargetMode="External"/><Relationship Id="rId481" Type="http://schemas.openxmlformats.org/officeDocument/2006/relationships/hyperlink" Target="http://www.hmdb.ca/metabolites/HMDB0000112" TargetMode="External"/><Relationship Id="rId69" Type="http://schemas.openxmlformats.org/officeDocument/2006/relationships/hyperlink" Target="https://www.kegg.jp/entry/C02242" TargetMode="External"/><Relationship Id="rId134" Type="http://schemas.openxmlformats.org/officeDocument/2006/relationships/hyperlink" Target="https://www.kegg.jp/entry/C00003" TargetMode="External"/><Relationship Id="rId579" Type="http://schemas.openxmlformats.org/officeDocument/2006/relationships/hyperlink" Target="http://www.hmdb.ca/metabolites/HMDB06029" TargetMode="External"/><Relationship Id="rId341" Type="http://schemas.openxmlformats.org/officeDocument/2006/relationships/hyperlink" Target="http://www.hmdb.ca/metabolites/HMDB00092" TargetMode="External"/><Relationship Id="rId439" Type="http://schemas.openxmlformats.org/officeDocument/2006/relationships/hyperlink" Target="http://www.hmdb.ca/metabolites/HMDB61717" TargetMode="External"/><Relationship Id="rId646" Type="http://schemas.openxmlformats.org/officeDocument/2006/relationships/hyperlink" Target="http://www.hmdb.ca/metabolites/HMDB01341" TargetMode="External"/><Relationship Id="rId201" Type="http://schemas.openxmlformats.org/officeDocument/2006/relationships/hyperlink" Target="https://www.kegg.jp/entry/C00295" TargetMode="External"/><Relationship Id="rId285" Type="http://schemas.openxmlformats.org/officeDocument/2006/relationships/hyperlink" Target="https://www.kegg.jp/entry/C00089" TargetMode="External"/><Relationship Id="rId506" Type="http://schemas.openxmlformats.org/officeDocument/2006/relationships/hyperlink" Target="http://www.hmdb.ca/metabolites/HMDB00223" TargetMode="External"/><Relationship Id="rId492" Type="http://schemas.openxmlformats.org/officeDocument/2006/relationships/hyperlink" Target="http://www.hmdb.ca/metabolites/HMDB00254" TargetMode="External"/><Relationship Id="rId145" Type="http://schemas.openxmlformats.org/officeDocument/2006/relationships/hyperlink" Target="https://www.kegg.jp/entry/C00186" TargetMode="External"/><Relationship Id="rId352" Type="http://schemas.openxmlformats.org/officeDocument/2006/relationships/hyperlink" Target="http://www.hmdb.ca/metabolites/HMDB00043" TargetMode="External"/><Relationship Id="rId212" Type="http://schemas.openxmlformats.org/officeDocument/2006/relationships/hyperlink" Target="https://www.kegg.jp/entry/C00074" TargetMode="External"/><Relationship Id="rId657" Type="http://schemas.openxmlformats.org/officeDocument/2006/relationships/hyperlink" Target="http://www.hmdb.ca/metabolites/HMDB00538" TargetMode="External"/><Relationship Id="rId49" Type="http://schemas.openxmlformats.org/officeDocument/2006/relationships/hyperlink" Target="https://www.kegg.jp/entry/C02918" TargetMode="External"/><Relationship Id="rId114" Type="http://schemas.openxmlformats.org/officeDocument/2006/relationships/hyperlink" Target="https://www.kegg.jp/entry/C19962" TargetMode="External"/><Relationship Id="rId296" Type="http://schemas.openxmlformats.org/officeDocument/2006/relationships/hyperlink" Target="https://www.kegg.jp/entry/C00015" TargetMode="External"/><Relationship Id="rId461" Type="http://schemas.openxmlformats.org/officeDocument/2006/relationships/hyperlink" Target="http://www.hmdb.ca/metabolites/HMDB01546" TargetMode="External"/><Relationship Id="rId517" Type="http://schemas.openxmlformats.org/officeDocument/2006/relationships/hyperlink" Target="http://www.hmdb.ca/metabolites/HMDB01494" TargetMode="External"/><Relationship Id="rId559" Type="http://schemas.openxmlformats.org/officeDocument/2006/relationships/hyperlink" Target="http://www.hmdb.ca/metabolites/HMDB00893" TargetMode="External"/><Relationship Id="rId60" Type="http://schemas.openxmlformats.org/officeDocument/2006/relationships/hyperlink" Target="https://www.kegg.jp/entry/C01181" TargetMode="External"/><Relationship Id="rId156" Type="http://schemas.openxmlformats.org/officeDocument/2006/relationships/hyperlink" Target="https://www.kegg.jp/entry/C01384" TargetMode="External"/><Relationship Id="rId198" Type="http://schemas.openxmlformats.org/officeDocument/2006/relationships/hyperlink" Target="https://www.kegg.jp/entry/C00606" TargetMode="External"/><Relationship Id="rId321" Type="http://schemas.openxmlformats.org/officeDocument/2006/relationships/hyperlink" Target="https://www.kegg.jp/entry/C01657" TargetMode="External"/><Relationship Id="rId363" Type="http://schemas.openxmlformats.org/officeDocument/2006/relationships/hyperlink" Target="http://www.hmdb.ca/metabolites/HMDB00070" TargetMode="External"/><Relationship Id="rId419" Type="http://schemas.openxmlformats.org/officeDocument/2006/relationships/hyperlink" Target="http://www.hmdb.ca/metabolites/HMDB00609" TargetMode="External"/><Relationship Id="rId570" Type="http://schemas.openxmlformats.org/officeDocument/2006/relationships/hyperlink" Target="http://www.hmdb.ca/metabolites/HMDB00707" TargetMode="External"/><Relationship Id="rId626" Type="http://schemas.openxmlformats.org/officeDocument/2006/relationships/hyperlink" Target="http://www.hmdb.ca/metabolites/HMDB00230" TargetMode="External"/><Relationship Id="rId223" Type="http://schemas.openxmlformats.org/officeDocument/2006/relationships/hyperlink" Target="https://www.kegg.jp/entry/C01042" TargetMode="External"/><Relationship Id="rId430" Type="http://schemas.openxmlformats.org/officeDocument/2006/relationships/hyperlink" Target="http://www.hmdb.ca/metabolites/HMDB0000012" TargetMode="External"/><Relationship Id="rId668" Type="http://schemas.openxmlformats.org/officeDocument/2006/relationships/hyperlink" Target="http://www.hmdb.ca/metabolites/HMDB00208" TargetMode="External"/><Relationship Id="rId18" Type="http://schemas.openxmlformats.org/officeDocument/2006/relationships/hyperlink" Target="https://www.kegg.jp/entry/C00065" TargetMode="External"/><Relationship Id="rId265" Type="http://schemas.openxmlformats.org/officeDocument/2006/relationships/hyperlink" Target="https://www.kegg.jp/entry/C00249" TargetMode="External"/><Relationship Id="rId472" Type="http://schemas.openxmlformats.org/officeDocument/2006/relationships/hyperlink" Target="http://www.hmdb.ca/metabolites/HMDB02086" TargetMode="External"/><Relationship Id="rId528" Type="http://schemas.openxmlformats.org/officeDocument/2006/relationships/hyperlink" Target="http://www.hmdb.ca/metabolites/HMDB00764" TargetMode="External"/><Relationship Id="rId125" Type="http://schemas.openxmlformats.org/officeDocument/2006/relationships/hyperlink" Target="https://www.kegg.jp/entry/C00021" TargetMode="External"/><Relationship Id="rId167" Type="http://schemas.openxmlformats.org/officeDocument/2006/relationships/hyperlink" Target="https://www.kegg.jp/entry/C00490" TargetMode="External"/><Relationship Id="rId332" Type="http://schemas.openxmlformats.org/officeDocument/2006/relationships/hyperlink" Target="http://www.hmdb.ca/metabolites/HMDB00925" TargetMode="External"/><Relationship Id="rId374" Type="http://schemas.openxmlformats.org/officeDocument/2006/relationships/hyperlink" Target="http://www.hmdb.ca/metabolites/HMDB00742" TargetMode="External"/><Relationship Id="rId581" Type="http://schemas.openxmlformats.org/officeDocument/2006/relationships/hyperlink" Target="http://www.hmdb.ca/metabolites/HMDB01138" TargetMode="External"/><Relationship Id="rId71" Type="http://schemas.openxmlformats.org/officeDocument/2006/relationships/hyperlink" Target="https://www.kegg.jp/entry/C01959" TargetMode="External"/><Relationship Id="rId234" Type="http://schemas.openxmlformats.org/officeDocument/2006/relationships/hyperlink" Target="https://www.kegg.jp/entry/C07130" TargetMode="External"/><Relationship Id="rId637" Type="http://schemas.openxmlformats.org/officeDocument/2006/relationships/hyperlink" Target="http://www.hmdb.ca/metabolites/HMDB0001220" TargetMode="External"/><Relationship Id="rId679" Type="http://schemas.openxmlformats.org/officeDocument/2006/relationships/hyperlink" Target="http://www.hmdb.ca/metabolites/HMDB0000220" TargetMode="External"/><Relationship Id="rId2" Type="http://schemas.openxmlformats.org/officeDocument/2006/relationships/hyperlink" Target="https://www.kegg.jp/entry/C00189" TargetMode="External"/><Relationship Id="rId29" Type="http://schemas.openxmlformats.org/officeDocument/2006/relationships/hyperlink" Target="https://www.kegg.jp/entry/C00188" TargetMode="External"/><Relationship Id="rId276" Type="http://schemas.openxmlformats.org/officeDocument/2006/relationships/hyperlink" Target="https://www.kegg.jp/entry/C00239" TargetMode="External"/><Relationship Id="rId441" Type="http://schemas.openxmlformats.org/officeDocument/2006/relationships/hyperlink" Target="http://www.hmdb.ca/metabolites/HMDB01294" TargetMode="External"/><Relationship Id="rId483" Type="http://schemas.openxmlformats.org/officeDocument/2006/relationships/hyperlink" Target="http://www.hmdb.ca/metabolites/HMDB0000357" TargetMode="External"/><Relationship Id="rId539" Type="http://schemas.openxmlformats.org/officeDocument/2006/relationships/hyperlink" Target="http://www.hmdb.ca/metabolites/HMDB00226" TargetMode="External"/><Relationship Id="rId690" Type="http://schemas.openxmlformats.org/officeDocument/2006/relationships/hyperlink" Target="https://www.kegg.jp/entry/C00475" TargetMode="External"/><Relationship Id="rId40" Type="http://schemas.openxmlformats.org/officeDocument/2006/relationships/hyperlink" Target="https://www.kegg.jp/entry/C00300" TargetMode="External"/><Relationship Id="rId136" Type="http://schemas.openxmlformats.org/officeDocument/2006/relationships/hyperlink" Target="https://www.kegg.jp/entry/c02823" TargetMode="External"/><Relationship Id="rId178" Type="http://schemas.openxmlformats.org/officeDocument/2006/relationships/hyperlink" Target="https://www.kegg.jp/entry/C00156" TargetMode="External"/><Relationship Id="rId301" Type="http://schemas.openxmlformats.org/officeDocument/2006/relationships/hyperlink" Target="https://www.kegg.jp/entry/C02477" TargetMode="External"/><Relationship Id="rId343" Type="http://schemas.openxmlformats.org/officeDocument/2006/relationships/hyperlink" Target="http://www.hmdb.ca/metabolites/HMDB01906" TargetMode="External"/><Relationship Id="rId550" Type="http://schemas.openxmlformats.org/officeDocument/2006/relationships/hyperlink" Target="http://www.hmdb.ca/metabolites/HMDB02199" TargetMode="External"/><Relationship Id="rId82" Type="http://schemas.openxmlformats.org/officeDocument/2006/relationships/hyperlink" Target="https://www.kegg.jp/entry/C00082" TargetMode="External"/><Relationship Id="rId203" Type="http://schemas.openxmlformats.org/officeDocument/2006/relationships/hyperlink" Target="https://www.kegg.jp/entry/C00956" TargetMode="External"/><Relationship Id="rId385" Type="http://schemas.openxmlformats.org/officeDocument/2006/relationships/hyperlink" Target="http://www.hmdb.ca/metabolites/HMDB00641" TargetMode="External"/><Relationship Id="rId592" Type="http://schemas.openxmlformats.org/officeDocument/2006/relationships/hyperlink" Target="http://www.hmdb.ca/metabolites/HMDB00881" TargetMode="External"/><Relationship Id="rId606" Type="http://schemas.openxmlformats.org/officeDocument/2006/relationships/hyperlink" Target="http://www.hmdb.ca/metabolites/HMDB00030" TargetMode="External"/><Relationship Id="rId648" Type="http://schemas.openxmlformats.org/officeDocument/2006/relationships/hyperlink" Target="http://www.hmdb.ca/metabolites/HMDB01201" TargetMode="External"/><Relationship Id="rId245" Type="http://schemas.openxmlformats.org/officeDocument/2006/relationships/hyperlink" Target="https://www.kegg.jp/entry/C00158" TargetMode="External"/><Relationship Id="rId287" Type="http://schemas.openxmlformats.org/officeDocument/2006/relationships/hyperlink" Target="https://www.kegg.jp/entry/C01699" TargetMode="External"/><Relationship Id="rId410" Type="http://schemas.openxmlformats.org/officeDocument/2006/relationships/hyperlink" Target="http://www.hmdb.ca/metabolites/HMDB01860" TargetMode="External"/><Relationship Id="rId452" Type="http://schemas.openxmlformats.org/officeDocument/2006/relationships/hyperlink" Target="http://www.hmdb.ca/metabolites/HMDB04824" TargetMode="External"/><Relationship Id="rId494" Type="http://schemas.openxmlformats.org/officeDocument/2006/relationships/hyperlink" Target="http://www.hmdb.ca/metabolites/HMDB00754" TargetMode="External"/><Relationship Id="rId508" Type="http://schemas.openxmlformats.org/officeDocument/2006/relationships/hyperlink" Target="http://www.hmdb.ca/metabolites/HMDB00026" TargetMode="External"/><Relationship Id="rId105" Type="http://schemas.openxmlformats.org/officeDocument/2006/relationships/hyperlink" Target="https://www.kegg.jp/entry/C00491" TargetMode="External"/><Relationship Id="rId147" Type="http://schemas.openxmlformats.org/officeDocument/2006/relationships/hyperlink" Target="https://www.kegg.jp/entry/C01013" TargetMode="External"/><Relationship Id="rId312" Type="http://schemas.openxmlformats.org/officeDocument/2006/relationships/hyperlink" Target="https://www.kegg.jp/entry/C05122" TargetMode="External"/><Relationship Id="rId354" Type="http://schemas.openxmlformats.org/officeDocument/2006/relationships/hyperlink" Target="http://www.hmdb.ca/metabolites/HMDB00738" TargetMode="External"/><Relationship Id="rId51" Type="http://schemas.openxmlformats.org/officeDocument/2006/relationships/hyperlink" Target="https://www.kegg.jp/entry/C00568" TargetMode="External"/><Relationship Id="rId93" Type="http://schemas.openxmlformats.org/officeDocument/2006/relationships/hyperlink" Target="https://www.kegg.jp/entry/C03626" TargetMode="External"/><Relationship Id="rId189" Type="http://schemas.openxmlformats.org/officeDocument/2006/relationships/hyperlink" Target="https://www.kegg.jp/entry/C05629" TargetMode="External"/><Relationship Id="rId396" Type="http://schemas.openxmlformats.org/officeDocument/2006/relationships/hyperlink" Target="http://www.hmdb.ca/metabolites/HMDB00068" TargetMode="External"/><Relationship Id="rId561" Type="http://schemas.openxmlformats.org/officeDocument/2006/relationships/hyperlink" Target="http://www.hmdb.ca/metabolites/HMDB00904" TargetMode="External"/><Relationship Id="rId617" Type="http://schemas.openxmlformats.org/officeDocument/2006/relationships/hyperlink" Target="http://www.hmdb.ca/metabolites/HMDB00673" TargetMode="External"/><Relationship Id="rId659" Type="http://schemas.openxmlformats.org/officeDocument/2006/relationships/hyperlink" Target="http://www.hmdb.ca/metabolites/HMDB00932" TargetMode="External"/><Relationship Id="rId214" Type="http://schemas.openxmlformats.org/officeDocument/2006/relationships/hyperlink" Target="https://www.kegg.jp/entry/C00366" TargetMode="External"/><Relationship Id="rId256" Type="http://schemas.openxmlformats.org/officeDocument/2006/relationships/hyperlink" Target="https://www.kegg.jp/entry/C06424" TargetMode="External"/><Relationship Id="rId298" Type="http://schemas.openxmlformats.org/officeDocument/2006/relationships/hyperlink" Target="https://www.kegg.jp/entry/C00695" TargetMode="External"/><Relationship Id="rId421" Type="http://schemas.openxmlformats.org/officeDocument/2006/relationships/hyperlink" Target="http://www.hmdb.ca/metabolites/HMDB01539" TargetMode="External"/><Relationship Id="rId463" Type="http://schemas.openxmlformats.org/officeDocument/2006/relationships/hyperlink" Target="http://www.hmdb.ca/metabolites/HMDB00121" TargetMode="External"/><Relationship Id="rId519" Type="http://schemas.openxmlformats.org/officeDocument/2006/relationships/hyperlink" Target="http://www.hmdb.ca/metabolites/HMDB00730" TargetMode="External"/><Relationship Id="rId670" Type="http://schemas.openxmlformats.org/officeDocument/2006/relationships/hyperlink" Target="http://www.hmdb.ca/metabolites/HMDB01586" TargetMode="External"/><Relationship Id="rId116" Type="http://schemas.openxmlformats.org/officeDocument/2006/relationships/hyperlink" Target="https://www.kegg.jp/entry/C02494" TargetMode="External"/><Relationship Id="rId158" Type="http://schemas.openxmlformats.org/officeDocument/2006/relationships/hyperlink" Target="https://www.kegg.jp/entry/C00042" TargetMode="External"/><Relationship Id="rId323" Type="http://schemas.openxmlformats.org/officeDocument/2006/relationships/hyperlink" Target="https://www.kegg.jp/entry/C05382" TargetMode="External"/><Relationship Id="rId530" Type="http://schemas.openxmlformats.org/officeDocument/2006/relationships/hyperlink" Target="http://www.hmdb.ca/metabolites/HMDB00292" TargetMode="External"/><Relationship Id="rId20" Type="http://schemas.openxmlformats.org/officeDocument/2006/relationships/hyperlink" Target="https://www.kegg.jp/entry/C00380" TargetMode="External"/><Relationship Id="rId62" Type="http://schemas.openxmlformats.org/officeDocument/2006/relationships/hyperlink" Target="https://www.kegg.jp/entry/C00242" TargetMode="External"/><Relationship Id="rId365" Type="http://schemas.openxmlformats.org/officeDocument/2006/relationships/hyperlink" Target="http://www.hmdb.ca/metabolites/HMDB02064" TargetMode="External"/><Relationship Id="rId572" Type="http://schemas.openxmlformats.org/officeDocument/2006/relationships/hyperlink" Target="http://www.hmdb.ca/metabolites/HMDB00247" TargetMode="External"/><Relationship Id="rId628" Type="http://schemas.openxmlformats.org/officeDocument/2006/relationships/hyperlink" Target="http://www.hmdb.ca/metabolites/HMDB01227" TargetMode="External"/><Relationship Id="rId225" Type="http://schemas.openxmlformats.org/officeDocument/2006/relationships/hyperlink" Target="https://www.kegg.jp/entry/C02504" TargetMode="External"/><Relationship Id="rId267" Type="http://schemas.openxmlformats.org/officeDocument/2006/relationships/hyperlink" Target="https://www.kegg.jp/entry/C00092" TargetMode="External"/><Relationship Id="rId432" Type="http://schemas.openxmlformats.org/officeDocument/2006/relationships/hyperlink" Target="http://www.hmdb.ca/metabolites/HMDB00194" TargetMode="External"/><Relationship Id="rId474" Type="http://schemas.openxmlformats.org/officeDocument/2006/relationships/hyperlink" Target="http://www.hmdb.ca/metabolites/HMDB06112" TargetMode="External"/><Relationship Id="rId127" Type="http://schemas.openxmlformats.org/officeDocument/2006/relationships/hyperlink" Target="https://www.kegg.jp/entry/C05441" TargetMode="External"/><Relationship Id="rId681" Type="http://schemas.openxmlformats.org/officeDocument/2006/relationships/hyperlink" Target="http://www.hmdb.ca/metabolites/HMDB00050" TargetMode="External"/><Relationship Id="rId31" Type="http://schemas.openxmlformats.org/officeDocument/2006/relationships/hyperlink" Target="https://www.kegg.jp/entry/C00153" TargetMode="External"/><Relationship Id="rId73" Type="http://schemas.openxmlformats.org/officeDocument/2006/relationships/hyperlink" Target="https://www.kegg.jp/entry/C01152" TargetMode="External"/><Relationship Id="rId169" Type="http://schemas.openxmlformats.org/officeDocument/2006/relationships/hyperlink" Target="https://www.kegg.jp/entry/C00489" TargetMode="External"/><Relationship Id="rId334" Type="http://schemas.openxmlformats.org/officeDocument/2006/relationships/hyperlink" Target="http://www.hmdb.ca/metabolites/HMDB00056" TargetMode="External"/><Relationship Id="rId376" Type="http://schemas.openxmlformats.org/officeDocument/2006/relationships/hyperlink" Target="http://www.hmdb.ca/metabolites/HMDB00699" TargetMode="External"/><Relationship Id="rId541" Type="http://schemas.openxmlformats.org/officeDocument/2006/relationships/hyperlink" Target="http://www.hmdb.ca/metabolites/HMDB00678" TargetMode="External"/><Relationship Id="rId583" Type="http://schemas.openxmlformats.org/officeDocument/2006/relationships/hyperlink" Target="http://www.hmdb.ca/metabolites/HMDB00763" TargetMode="External"/><Relationship Id="rId639" Type="http://schemas.openxmlformats.org/officeDocument/2006/relationships/hyperlink" Target="http://www.hmdb.ca/metabolites/HMDB01245" TargetMode="External"/><Relationship Id="rId4" Type="http://schemas.openxmlformats.org/officeDocument/2006/relationships/hyperlink" Target="https://www.kegg.jp/entry/C02294" TargetMode="External"/><Relationship Id="rId180" Type="http://schemas.openxmlformats.org/officeDocument/2006/relationships/hyperlink" Target="https://www.kegg.jp/entry/C00346" TargetMode="External"/><Relationship Id="rId236" Type="http://schemas.openxmlformats.org/officeDocument/2006/relationships/hyperlink" Target="https://www.kegg.jp/entry/C05582" TargetMode="External"/><Relationship Id="rId278" Type="http://schemas.openxmlformats.org/officeDocument/2006/relationships/hyperlink" Target="https://www.kegg.jp/entry/C00365" TargetMode="External"/><Relationship Id="rId401" Type="http://schemas.openxmlformats.org/officeDocument/2006/relationships/hyperlink" Target="http://www.hmdb.ca/metabolites/HMDB00001" TargetMode="External"/><Relationship Id="rId443" Type="http://schemas.openxmlformats.org/officeDocument/2006/relationships/hyperlink" Target="http://www.hmdb.ca/metabolites/HMDB00305" TargetMode="External"/><Relationship Id="rId650" Type="http://schemas.openxmlformats.org/officeDocument/2006/relationships/hyperlink" Target="http://www.hmdb.ca/metabolites/HMDB00536" TargetMode="External"/><Relationship Id="rId303" Type="http://schemas.openxmlformats.org/officeDocument/2006/relationships/hyperlink" Target="https://www.kegg.jp/entry/C05466" TargetMode="External"/><Relationship Id="rId485" Type="http://schemas.openxmlformats.org/officeDocument/2006/relationships/hyperlink" Target="http://www.hmdb.ca/metabolites/HMDB00139" TargetMode="External"/><Relationship Id="rId42" Type="http://schemas.openxmlformats.org/officeDocument/2006/relationships/hyperlink" Target="https://www.kegg.jp/entry/C00430" TargetMode="External"/><Relationship Id="rId84" Type="http://schemas.openxmlformats.org/officeDocument/2006/relationships/hyperlink" Target="https://www.kegg.jp/entry/C00588" TargetMode="External"/><Relationship Id="rId138" Type="http://schemas.openxmlformats.org/officeDocument/2006/relationships/hyperlink" Target="https://www.kegg.jp/entry/C01829" TargetMode="External"/><Relationship Id="rId345" Type="http://schemas.openxmlformats.org/officeDocument/2006/relationships/hyperlink" Target="http://www.hmdb.ca/metabolites/HMDB00965" TargetMode="External"/><Relationship Id="rId387" Type="http://schemas.openxmlformats.org/officeDocument/2006/relationships/hyperlink" Target="http://www.hmdb.ca/metabolites/HMDB01161" TargetMode="External"/><Relationship Id="rId510" Type="http://schemas.openxmlformats.org/officeDocument/2006/relationships/hyperlink" Target="http://www.hmdb.ca/metabolites/HMDB00034" TargetMode="External"/><Relationship Id="rId552" Type="http://schemas.openxmlformats.org/officeDocument/2006/relationships/hyperlink" Target="http://www.hmdb.ca/metabolites/HMDB00263" TargetMode="External"/><Relationship Id="rId594" Type="http://schemas.openxmlformats.org/officeDocument/2006/relationships/hyperlink" Target="http://www.hmdb.ca/metabolites/HMDB00512" TargetMode="External"/><Relationship Id="rId608" Type="http://schemas.openxmlformats.org/officeDocument/2006/relationships/hyperlink" Target="http://www.hmdb.ca/metabolites/HMDB01491" TargetMode="External"/><Relationship Id="rId191" Type="http://schemas.openxmlformats.org/officeDocument/2006/relationships/hyperlink" Target="https://www.kegg.jp/entry/C00385" TargetMode="External"/><Relationship Id="rId205" Type="http://schemas.openxmlformats.org/officeDocument/2006/relationships/hyperlink" Target="https://www.kegg.jp/entry/C00166" TargetMode="External"/><Relationship Id="rId247" Type="http://schemas.openxmlformats.org/officeDocument/2006/relationships/hyperlink" Target="https://www.kegg.jp/entry/C05584" TargetMode="External"/><Relationship Id="rId412" Type="http://schemas.openxmlformats.org/officeDocument/2006/relationships/hyperlink" Target="http://www.hmdb.ca/metabolites/HMDB04113" TargetMode="External"/><Relationship Id="rId107" Type="http://schemas.openxmlformats.org/officeDocument/2006/relationships/hyperlink" Target="https://www.kegg.jp/entry/C20826" TargetMode="External"/><Relationship Id="rId289" Type="http://schemas.openxmlformats.org/officeDocument/2006/relationships/hyperlink" Target="https://www.kegg.jp/entry/C00130" TargetMode="External"/><Relationship Id="rId454" Type="http://schemas.openxmlformats.org/officeDocument/2006/relationships/hyperlink" Target="http://www.hmdb.ca/metabolites/HMDB00058" TargetMode="External"/><Relationship Id="rId496" Type="http://schemas.openxmlformats.org/officeDocument/2006/relationships/hyperlink" Target="http://www.hmdb.ca/metabolites/HMDB04136" TargetMode="External"/><Relationship Id="rId661" Type="http://schemas.openxmlformats.org/officeDocument/2006/relationships/hyperlink" Target="http://www.hmdb.ca/metabolites/HMDB01273" TargetMode="External"/><Relationship Id="rId11" Type="http://schemas.openxmlformats.org/officeDocument/2006/relationships/hyperlink" Target="https://www.kegg.jp/entry/C00576" TargetMode="External"/><Relationship Id="rId53" Type="http://schemas.openxmlformats.org/officeDocument/2006/relationships/hyperlink" Target="https://www.kegg.jp/entry/C05828" TargetMode="External"/><Relationship Id="rId149" Type="http://schemas.openxmlformats.org/officeDocument/2006/relationships/hyperlink" Target="https://www.kegg.jp/entry/C00109" TargetMode="External"/><Relationship Id="rId314" Type="http://schemas.openxmlformats.org/officeDocument/2006/relationships/hyperlink" Target="https://www.kegg.jp/entry/C00029" TargetMode="External"/><Relationship Id="rId356" Type="http://schemas.openxmlformats.org/officeDocument/2006/relationships/hyperlink" Target="http://www.hmdb.ca/metabolites/HMDB00574" TargetMode="External"/><Relationship Id="rId398" Type="http://schemas.openxmlformats.org/officeDocument/2006/relationships/hyperlink" Target="http://www.hmdb.ca/metabolites/HMDB00819" TargetMode="External"/><Relationship Id="rId521" Type="http://schemas.openxmlformats.org/officeDocument/2006/relationships/hyperlink" Target="http://www.hmdb.ca/metabolites/HMDB00422" TargetMode="External"/><Relationship Id="rId563" Type="http://schemas.openxmlformats.org/officeDocument/2006/relationships/hyperlink" Target="http://www.hmdb.ca/metabolites/HMDB00402" TargetMode="External"/><Relationship Id="rId619" Type="http://schemas.openxmlformats.org/officeDocument/2006/relationships/hyperlink" Target="http://www.hmdb.ca/metabolites/HMDB01068" TargetMode="External"/><Relationship Id="rId95" Type="http://schemas.openxmlformats.org/officeDocument/2006/relationships/hyperlink" Target="https://www.kegg.jp/entry/C11284" TargetMode="External"/><Relationship Id="rId160" Type="http://schemas.openxmlformats.org/officeDocument/2006/relationships/hyperlink" Target="https://www.kegg.jp/entry/C01796" TargetMode="External"/><Relationship Id="rId216" Type="http://schemas.openxmlformats.org/officeDocument/2006/relationships/hyperlink" Target="https://www.kegg.jp/entry/C00093" TargetMode="External"/><Relationship Id="rId423" Type="http://schemas.openxmlformats.org/officeDocument/2006/relationships/hyperlink" Target="http://www.hmdb.ca/metabolites/HMDB02096" TargetMode="External"/><Relationship Id="rId258" Type="http://schemas.openxmlformats.org/officeDocument/2006/relationships/hyperlink" Target="https://www.kegg.jp/entry/C00199" TargetMode="External"/><Relationship Id="rId465" Type="http://schemas.openxmlformats.org/officeDocument/2006/relationships/hyperlink" Target="http://www.hmdb.ca/metabolites/HMDB01008" TargetMode="External"/><Relationship Id="rId630" Type="http://schemas.openxmlformats.org/officeDocument/2006/relationships/hyperlink" Target="http://www.hmdb.ca/metabolites/HMDB01058" TargetMode="External"/><Relationship Id="rId672" Type="http://schemas.openxmlformats.org/officeDocument/2006/relationships/hyperlink" Target="http://www.hmdb.ca/metabolites/HMDB00845" TargetMode="External"/><Relationship Id="rId22" Type="http://schemas.openxmlformats.org/officeDocument/2006/relationships/hyperlink" Target="https://www.kegg.jp/entry/C00791" TargetMode="External"/><Relationship Id="rId64" Type="http://schemas.openxmlformats.org/officeDocument/2006/relationships/hyperlink" Target="https://www.kegg.jp/entry/C00398" TargetMode="External"/><Relationship Id="rId118" Type="http://schemas.openxmlformats.org/officeDocument/2006/relationships/hyperlink" Target="https://www.kegg.jp/entry/C00376" TargetMode="External"/><Relationship Id="rId325" Type="http://schemas.openxmlformats.org/officeDocument/2006/relationships/hyperlink" Target="https://www.kegg.jp/entry/C00063" TargetMode="External"/><Relationship Id="rId367" Type="http://schemas.openxmlformats.org/officeDocument/2006/relationships/hyperlink" Target="http://www.hmdb.ca/metabolites/HMDB00725" TargetMode="External"/><Relationship Id="rId532" Type="http://schemas.openxmlformats.org/officeDocument/2006/relationships/hyperlink" Target="http://www.hmdb.ca/metabolites/HMDB00703" TargetMode="External"/><Relationship Id="rId574" Type="http://schemas.openxmlformats.org/officeDocument/2006/relationships/hyperlink" Target="http://www.hmdb.ca/metabolites/HMDB00765" TargetMode="External"/><Relationship Id="rId171" Type="http://schemas.openxmlformats.org/officeDocument/2006/relationships/hyperlink" Target="https://www.kegg.jp/entry/C02642" TargetMode="External"/><Relationship Id="rId227" Type="http://schemas.openxmlformats.org/officeDocument/2006/relationships/hyperlink" Target="https://www.kegg.jp/entry/C03145" TargetMode="External"/><Relationship Id="rId269" Type="http://schemas.openxmlformats.org/officeDocument/2006/relationships/hyperlink" Target="https://www.kegg.jp/entry/C04148" TargetMode="External"/><Relationship Id="rId434" Type="http://schemas.openxmlformats.org/officeDocument/2006/relationships/hyperlink" Target="http://www.hmdb.ca/metabolites/HMDB00296" TargetMode="External"/><Relationship Id="rId476" Type="http://schemas.openxmlformats.org/officeDocument/2006/relationships/hyperlink" Target="http://www.hmdb.ca/metabolites/HMDB00190" TargetMode="External"/><Relationship Id="rId641" Type="http://schemas.openxmlformats.org/officeDocument/2006/relationships/hyperlink" Target="http://www.hmdb.ca/metabolites/HMDB00518" TargetMode="External"/><Relationship Id="rId683" Type="http://schemas.openxmlformats.org/officeDocument/2006/relationships/hyperlink" Target="http://www.hmdb.ca/metabolites/HMDB00280" TargetMode="External"/><Relationship Id="rId33" Type="http://schemas.openxmlformats.org/officeDocument/2006/relationships/hyperlink" Target="https://www.kegg.jp/entry/C05127" TargetMode="External"/><Relationship Id="rId129" Type="http://schemas.openxmlformats.org/officeDocument/2006/relationships/hyperlink" Target="https://www.kegg.jp/entry/C00112" TargetMode="External"/><Relationship Id="rId280" Type="http://schemas.openxmlformats.org/officeDocument/2006/relationships/hyperlink" Target="https://www.kegg.jp/entry/C00341" TargetMode="External"/><Relationship Id="rId336" Type="http://schemas.openxmlformats.org/officeDocument/2006/relationships/hyperlink" Target="http://www.hmdb.ca/metabolites/HMDB00271" TargetMode="External"/><Relationship Id="rId501" Type="http://schemas.openxmlformats.org/officeDocument/2006/relationships/hyperlink" Target="http://www.hmdb.ca/metabolites/HMDB02092" TargetMode="External"/><Relationship Id="rId543" Type="http://schemas.openxmlformats.org/officeDocument/2006/relationships/hyperlink" Target="http://www.hmdb.ca/metabolites/HMDB02285" TargetMode="External"/><Relationship Id="rId75" Type="http://schemas.openxmlformats.org/officeDocument/2006/relationships/hyperlink" Target="https://www.kegg.jp/entry/C00062" TargetMode="External"/><Relationship Id="rId140" Type="http://schemas.openxmlformats.org/officeDocument/2006/relationships/hyperlink" Target="https://www.kegg.jp/entry/C00194" TargetMode="External"/><Relationship Id="rId182" Type="http://schemas.openxmlformats.org/officeDocument/2006/relationships/hyperlink" Target="https://www.kegg.jp/entry/C00026" TargetMode="External"/><Relationship Id="rId378" Type="http://schemas.openxmlformats.org/officeDocument/2006/relationships/hyperlink" Target="http://www.hmdb.ca/metabolites/HMDB01392" TargetMode="External"/><Relationship Id="rId403" Type="http://schemas.openxmlformats.org/officeDocument/2006/relationships/hyperlink" Target="http://www.hmdb.ca/metabolites/HMDB00721" TargetMode="External"/><Relationship Id="rId585" Type="http://schemas.openxmlformats.org/officeDocument/2006/relationships/hyperlink" Target="http://www.hmdb.ca/metabolites/HMDB00094" TargetMode="External"/><Relationship Id="rId6" Type="http://schemas.openxmlformats.org/officeDocument/2006/relationships/hyperlink" Target="https://www.kegg.jp/entry/C01104" TargetMode="External"/><Relationship Id="rId238" Type="http://schemas.openxmlformats.org/officeDocument/2006/relationships/hyperlink" Target="https://www.kegg.jp/entry/C01005" TargetMode="External"/><Relationship Id="rId445" Type="http://schemas.openxmlformats.org/officeDocument/2006/relationships/hyperlink" Target="http://www.hmdb.ca/metabolites/HMDB13130" TargetMode="External"/><Relationship Id="rId487" Type="http://schemas.openxmlformats.org/officeDocument/2006/relationships/hyperlink" Target="http://www.hmdb.ca/metabolites/HMDB00134" TargetMode="External"/><Relationship Id="rId610" Type="http://schemas.openxmlformats.org/officeDocument/2006/relationships/hyperlink" Target="http://www.hmdb.ca/metabolites/HMDB0001254" TargetMode="External"/><Relationship Id="rId652" Type="http://schemas.openxmlformats.org/officeDocument/2006/relationships/hyperlink" Target="http://www.hmdb.ca/metabolites/HMDB00653" TargetMode="External"/><Relationship Id="rId291" Type="http://schemas.openxmlformats.org/officeDocument/2006/relationships/hyperlink" Target="https://www.kegg.jp/entry/C00735" TargetMode="External"/><Relationship Id="rId305" Type="http://schemas.openxmlformats.org/officeDocument/2006/relationships/hyperlink" Target="https://www.kegg.jp/entry/C01921" TargetMode="External"/><Relationship Id="rId347" Type="http://schemas.openxmlformats.org/officeDocument/2006/relationships/hyperlink" Target="http://www.hmdb.ca/metabolites/HMDB00870" TargetMode="External"/><Relationship Id="rId512" Type="http://schemas.openxmlformats.org/officeDocument/2006/relationships/hyperlink" Target="http://www.hmdb.ca/metabolites/HMDB00157" TargetMode="External"/><Relationship Id="rId44" Type="http://schemas.openxmlformats.org/officeDocument/2006/relationships/hyperlink" Target="https://www.kegg.jp/entry/C00407" TargetMode="External"/><Relationship Id="rId86" Type="http://schemas.openxmlformats.org/officeDocument/2006/relationships/hyperlink" Target="https://www.kegg.jp/entry/C01924" TargetMode="External"/><Relationship Id="rId151" Type="http://schemas.openxmlformats.org/officeDocument/2006/relationships/hyperlink" Target="https://www.kegg.jp/entry/C00383" TargetMode="External"/><Relationship Id="rId389" Type="http://schemas.openxmlformats.org/officeDocument/2006/relationships/hyperlink" Target="http://www.hmdb.ca/metabolites/HMDB00132" TargetMode="External"/><Relationship Id="rId554" Type="http://schemas.openxmlformats.org/officeDocument/2006/relationships/hyperlink" Target="http://www.hmdb.ca/metabolites/HMDB01473" TargetMode="External"/><Relationship Id="rId596" Type="http://schemas.openxmlformats.org/officeDocument/2006/relationships/hyperlink" Target="http://www.hmdb.ca/metabolites/HMDB00210" TargetMode="External"/><Relationship Id="rId193" Type="http://schemas.openxmlformats.org/officeDocument/2006/relationships/hyperlink" Target="https://www.kegg.jp/entry/C01984" TargetMode="External"/><Relationship Id="rId207" Type="http://schemas.openxmlformats.org/officeDocument/2006/relationships/hyperlink" Target="https://www.kegg.jp/entry/C00811" TargetMode="External"/><Relationship Id="rId249" Type="http://schemas.openxmlformats.org/officeDocument/2006/relationships/hyperlink" Target="https://www.kegg.jp/entry/C05824" TargetMode="External"/><Relationship Id="rId414" Type="http://schemas.openxmlformats.org/officeDocument/2006/relationships/hyperlink" Target="http://www.hmdb.ca/metabolites/HMDB00206" TargetMode="External"/><Relationship Id="rId456" Type="http://schemas.openxmlformats.org/officeDocument/2006/relationships/hyperlink" Target="http://www.hmdb.ca/metabolites/HMDB00244" TargetMode="External"/><Relationship Id="rId498" Type="http://schemas.openxmlformats.org/officeDocument/2006/relationships/hyperlink" Target="http://www.hmdb.ca/metabolites/HMDB0002243" TargetMode="External"/><Relationship Id="rId621" Type="http://schemas.openxmlformats.org/officeDocument/2006/relationships/hyperlink" Target="http://www.hmdb.ca/metabolites/HMDB01067" TargetMode="External"/><Relationship Id="rId663" Type="http://schemas.openxmlformats.org/officeDocument/2006/relationships/hyperlink" Target="http://www.hmdb.ca/metabolites/HMDB00290" TargetMode="External"/><Relationship Id="rId13" Type="http://schemas.openxmlformats.org/officeDocument/2006/relationships/hyperlink" Target="https://www.kegg.jp/entry/C03284" TargetMode="External"/><Relationship Id="rId109" Type="http://schemas.openxmlformats.org/officeDocument/2006/relationships/hyperlink" Target="https://www.kegg.jp/entry/C06501" TargetMode="External"/><Relationship Id="rId260" Type="http://schemas.openxmlformats.org/officeDocument/2006/relationships/hyperlink" Target="https://www.kegg.jp/entry/C00272" TargetMode="External"/><Relationship Id="rId316" Type="http://schemas.openxmlformats.org/officeDocument/2006/relationships/hyperlink" Target="https://www.kegg.jp/entry/C00127" TargetMode="External"/><Relationship Id="rId523" Type="http://schemas.openxmlformats.org/officeDocument/2006/relationships/hyperlink" Target="http://www.hmdb.ca/metabolites/HMDB59655" TargetMode="External"/><Relationship Id="rId55" Type="http://schemas.openxmlformats.org/officeDocument/2006/relationships/hyperlink" Target="https://www.kegg.jp/entry/C00315" TargetMode="External"/><Relationship Id="rId97" Type="http://schemas.openxmlformats.org/officeDocument/2006/relationships/hyperlink" Target="https://www.kegg.jp/entry/C00078" TargetMode="External"/><Relationship Id="rId120" Type="http://schemas.openxmlformats.org/officeDocument/2006/relationships/hyperlink" Target="https://www.kegg.jp/entry/C00170" TargetMode="External"/><Relationship Id="rId358" Type="http://schemas.openxmlformats.org/officeDocument/2006/relationships/hyperlink" Target="http://www.hmdb.ca/metabolites/HMDB00251" TargetMode="External"/><Relationship Id="rId565" Type="http://schemas.openxmlformats.org/officeDocument/2006/relationships/hyperlink" Target="http://www.hmdb.ca/metabolites/HMDB01015" TargetMode="External"/><Relationship Id="rId162" Type="http://schemas.openxmlformats.org/officeDocument/2006/relationships/hyperlink" Target="https://www.kegg.jp/entry/C00253" TargetMode="External"/><Relationship Id="rId218" Type="http://schemas.openxmlformats.org/officeDocument/2006/relationships/hyperlink" Target="https://www.kegg.jp/entry/C00493" TargetMode="External"/><Relationship Id="rId425" Type="http://schemas.openxmlformats.org/officeDocument/2006/relationships/hyperlink" Target="http://www.hmdb.ca/metabolites/HMDB00929" TargetMode="External"/><Relationship Id="rId467" Type="http://schemas.openxmlformats.org/officeDocument/2006/relationships/hyperlink" Target="http://www.hmdb.ca/metabolites/HMDB02274" TargetMode="External"/><Relationship Id="rId632" Type="http://schemas.openxmlformats.org/officeDocument/2006/relationships/hyperlink" Target="http://www.hmdb.ca/metabolites/HMDB00258" TargetMode="External"/><Relationship Id="rId271" Type="http://schemas.openxmlformats.org/officeDocument/2006/relationships/hyperlink" Target="https://www.kegg.jp/entry/C01595" TargetMode="External"/><Relationship Id="rId674" Type="http://schemas.openxmlformats.org/officeDocument/2006/relationships/hyperlink" Target="http://www.hmdb.ca/metabolites/HMDB00397" TargetMode="External"/><Relationship Id="rId24" Type="http://schemas.openxmlformats.org/officeDocument/2006/relationships/hyperlink" Target="https://www.kegg.jp/entry/C00148" TargetMode="External"/><Relationship Id="rId66" Type="http://schemas.openxmlformats.org/officeDocument/2006/relationships/hyperlink" Target="https://www.kegg.jp/entry/C00079" TargetMode="External"/><Relationship Id="rId131" Type="http://schemas.openxmlformats.org/officeDocument/2006/relationships/hyperlink" Target="https://www.kegg.jp/entry/C00504" TargetMode="External"/><Relationship Id="rId327" Type="http://schemas.openxmlformats.org/officeDocument/2006/relationships/hyperlink" Target="http://www.hmdb.ca/metabolites/HMDB00906" TargetMode="External"/><Relationship Id="rId369" Type="http://schemas.openxmlformats.org/officeDocument/2006/relationships/hyperlink" Target="http://www.hmdb.ca/metabolites/HMDB00687" TargetMode="External"/><Relationship Id="rId534" Type="http://schemas.openxmlformats.org/officeDocument/2006/relationships/hyperlink" Target="http://www.hmdb.ca/metabolites/HMDB0000440" TargetMode="External"/><Relationship Id="rId576" Type="http://schemas.openxmlformats.org/officeDocument/2006/relationships/hyperlink" Target="http://www.hmdb.ca/metabolites/HMDB00272" TargetMode="External"/><Relationship Id="rId173" Type="http://schemas.openxmlformats.org/officeDocument/2006/relationships/hyperlink" Target="https://www.kegg.jp/entry/C00147" TargetMode="External"/><Relationship Id="rId229" Type="http://schemas.openxmlformats.org/officeDocument/2006/relationships/hyperlink" Target="https://www.kegg.jp/entry/C00137" TargetMode="External"/><Relationship Id="rId380" Type="http://schemas.openxmlformats.org/officeDocument/2006/relationships/hyperlink" Target="http://www.hmdb.ca/metabolites/HMDB02820" TargetMode="External"/><Relationship Id="rId436" Type="http://schemas.openxmlformats.org/officeDocument/2006/relationships/hyperlink" Target="http://www.hmdb.ca/metabolites/HMDB00086" TargetMode="External"/><Relationship Id="rId601" Type="http://schemas.openxmlformats.org/officeDocument/2006/relationships/hyperlink" Target="http://www.hmdb.ca/metabolites/HMDB00618" TargetMode="External"/><Relationship Id="rId643" Type="http://schemas.openxmlformats.org/officeDocument/2006/relationships/hyperlink" Target="http://www.hmdb.ca/metabolites/HMDB00865" TargetMode="External"/><Relationship Id="rId240" Type="http://schemas.openxmlformats.org/officeDocument/2006/relationships/hyperlink" Target="https://www.kegg.jp/entry/C08261" TargetMode="External"/><Relationship Id="rId478" Type="http://schemas.openxmlformats.org/officeDocument/2006/relationships/hyperlink" Target="http://www.hmdb.ca/metabolites/HMDB00700" TargetMode="External"/><Relationship Id="rId685" Type="http://schemas.openxmlformats.org/officeDocument/2006/relationships/hyperlink" Target="http://www.hmdb.ca/metabolites/HMDB0001532" TargetMode="External"/><Relationship Id="rId35" Type="http://schemas.openxmlformats.org/officeDocument/2006/relationships/hyperlink" Target="https://www.kegg.jp/entry/C00906" TargetMode="External"/><Relationship Id="rId77" Type="http://schemas.openxmlformats.org/officeDocument/2006/relationships/hyperlink" Target="https://www.kegg.jp/entry/C01419" TargetMode="External"/><Relationship Id="rId100" Type="http://schemas.openxmlformats.org/officeDocument/2006/relationships/hyperlink" Target="https://www.kegg.jp/entry/C00386" TargetMode="External"/><Relationship Id="rId282" Type="http://schemas.openxmlformats.org/officeDocument/2006/relationships/hyperlink" Target="https://www.kegg.jp/entry/C00055" TargetMode="External"/><Relationship Id="rId338" Type="http://schemas.openxmlformats.org/officeDocument/2006/relationships/hyperlink" Target="http://www.hmdb.ca/metabolites/HMDB02322" TargetMode="External"/><Relationship Id="rId503" Type="http://schemas.openxmlformats.org/officeDocument/2006/relationships/hyperlink" Target="http://www.hmdb.ca/metabolites/HMDB01844" TargetMode="External"/><Relationship Id="rId545" Type="http://schemas.openxmlformats.org/officeDocument/2006/relationships/hyperlink" Target="http://www.hmdb.ca/metabolites/HMDB00205" TargetMode="External"/><Relationship Id="rId587" Type="http://schemas.openxmlformats.org/officeDocument/2006/relationships/hyperlink" Target="http://www.hmdb.ca/metabolites/HMDB62403" TargetMode="External"/><Relationship Id="rId8" Type="http://schemas.openxmlformats.org/officeDocument/2006/relationships/hyperlink" Target="https://www.kegg.jp/entry/C00099" TargetMode="External"/><Relationship Id="rId142" Type="http://schemas.openxmlformats.org/officeDocument/2006/relationships/hyperlink" Target="https://www.kegg.jp/entry/C19440" TargetMode="External"/><Relationship Id="rId184" Type="http://schemas.openxmlformats.org/officeDocument/2006/relationships/hyperlink" Target="https://www.kegg.jp/entry/C02630" TargetMode="External"/><Relationship Id="rId391" Type="http://schemas.openxmlformats.org/officeDocument/2006/relationships/hyperlink" Target="http://www.hmdb.ca/metabolites/HMDB00259" TargetMode="External"/><Relationship Id="rId405" Type="http://schemas.openxmlformats.org/officeDocument/2006/relationships/hyperlink" Target="http://www.hmdb.ca/metabolites/HMDB03357" TargetMode="External"/><Relationship Id="rId447" Type="http://schemas.openxmlformats.org/officeDocument/2006/relationships/hyperlink" Target="http://www.hmdb.ca/metabolites/HMDB04044" TargetMode="External"/><Relationship Id="rId612" Type="http://schemas.openxmlformats.org/officeDocument/2006/relationships/hyperlink" Target="http://www.hmdb.ca/metabolites/HMDB06344" TargetMode="External"/><Relationship Id="rId251" Type="http://schemas.openxmlformats.org/officeDocument/2006/relationships/hyperlink" Target="https://www.kegg.jp/entry/C02470" TargetMode="External"/><Relationship Id="rId489" Type="http://schemas.openxmlformats.org/officeDocument/2006/relationships/hyperlink" Target="http://www.hmdb.ca/metabolites/HMDB00532" TargetMode="External"/><Relationship Id="rId654" Type="http://schemas.openxmlformats.org/officeDocument/2006/relationships/hyperlink" Target="http://www.hmdb.ca/metabolites/HMDB01191" TargetMode="External"/><Relationship Id="rId46" Type="http://schemas.openxmlformats.org/officeDocument/2006/relationships/hyperlink" Target="https://www.kegg.jp/entry/C00152" TargetMode="External"/><Relationship Id="rId293" Type="http://schemas.openxmlformats.org/officeDocument/2006/relationships/hyperlink" Target="https://www.kegg.jp/entry/C00119" TargetMode="External"/><Relationship Id="rId307" Type="http://schemas.openxmlformats.org/officeDocument/2006/relationships/hyperlink" Target="https://www.kegg.jp/entry/C00458" TargetMode="External"/><Relationship Id="rId349" Type="http://schemas.openxmlformats.org/officeDocument/2006/relationships/hyperlink" Target="http://www.hmdb.ca/metabolites/HMDB0000076" TargetMode="External"/><Relationship Id="rId514" Type="http://schemas.openxmlformats.org/officeDocument/2006/relationships/hyperlink" Target="http://www.hmdb.ca/metabolites/HMDB00613/" TargetMode="External"/><Relationship Id="rId556" Type="http://schemas.openxmlformats.org/officeDocument/2006/relationships/hyperlink" Target="http://www.hmdb.ca/metabolites/HMDB00958" TargetMode="External"/><Relationship Id="rId88" Type="http://schemas.openxmlformats.org/officeDocument/2006/relationships/hyperlink" Target="https://www.kegg.jp/entry/C02427" TargetMode="External"/><Relationship Id="rId111" Type="http://schemas.openxmlformats.org/officeDocument/2006/relationships/hyperlink" Target="https://www.kegg.jp/entry/C01159" TargetMode="External"/><Relationship Id="rId153" Type="http://schemas.openxmlformats.org/officeDocument/2006/relationships/hyperlink" Target="https://www.kegg.jp/entry/C00258" TargetMode="External"/><Relationship Id="rId195" Type="http://schemas.openxmlformats.org/officeDocument/2006/relationships/hyperlink" Target="https://www.kegg.jp/entry/C05593" TargetMode="External"/><Relationship Id="rId209" Type="http://schemas.openxmlformats.org/officeDocument/2006/relationships/hyperlink" Target="https://www.kegg.jp/entry/C05607" TargetMode="External"/><Relationship Id="rId360" Type="http://schemas.openxmlformats.org/officeDocument/2006/relationships/hyperlink" Target="http://www.hmdb.ca/metabolites/HMDB02024" TargetMode="External"/><Relationship Id="rId416" Type="http://schemas.openxmlformats.org/officeDocument/2006/relationships/hyperlink" Target="http://www.hmdb.ca/metabolites/HMDB01325" TargetMode="External"/><Relationship Id="rId598" Type="http://schemas.openxmlformats.org/officeDocument/2006/relationships/hyperlink" Target="http://www.hmdb.ca/metabolites/HMDB00866" TargetMode="External"/><Relationship Id="rId220" Type="http://schemas.openxmlformats.org/officeDocument/2006/relationships/hyperlink" Target="https://www.kegg.jp/entry/C08278" TargetMode="External"/><Relationship Id="rId458" Type="http://schemas.openxmlformats.org/officeDocument/2006/relationships/hyperlink" Target="http://www.hmdb.ca/metabolites/HMDB00876" TargetMode="External"/><Relationship Id="rId623" Type="http://schemas.openxmlformats.org/officeDocument/2006/relationships/hyperlink" Target="http://www.hmdb.ca/metabolites/HMDB01202" TargetMode="External"/><Relationship Id="rId665" Type="http://schemas.openxmlformats.org/officeDocument/2006/relationships/hyperlink" Target="http://www.hmdb.ca/metabolites/HMDB00217" TargetMode="External"/><Relationship Id="rId15" Type="http://schemas.openxmlformats.org/officeDocument/2006/relationships/hyperlink" Target="https://www.kegg.jp/entry/C01026" TargetMode="External"/><Relationship Id="rId57" Type="http://schemas.openxmlformats.org/officeDocument/2006/relationships/hyperlink" Target="https://www.kegg.jp/entry/C01996" TargetMode="External"/><Relationship Id="rId262" Type="http://schemas.openxmlformats.org/officeDocument/2006/relationships/hyperlink" Target="https://www.kegg.jp/entry/C02067" TargetMode="External"/><Relationship Id="rId318" Type="http://schemas.openxmlformats.org/officeDocument/2006/relationships/hyperlink" Target="https://www.kegg.jp/entry/C00004" TargetMode="External"/><Relationship Id="rId525" Type="http://schemas.openxmlformats.org/officeDocument/2006/relationships/hyperlink" Target="http://www.hmdb.ca/metabolites/HMDB59916" TargetMode="External"/><Relationship Id="rId567" Type="http://schemas.openxmlformats.org/officeDocument/2006/relationships/hyperlink" Target="http://www.hmdb.ca/metabolites/HMDB00122" TargetMode="External"/><Relationship Id="rId99" Type="http://schemas.openxmlformats.org/officeDocument/2006/relationships/hyperlink" Target="https://www.kegg.jp/entry/C02305" TargetMode="External"/><Relationship Id="rId122" Type="http://schemas.openxmlformats.org/officeDocument/2006/relationships/hyperlink" Target="https://www.kegg.jp/entry/C00575" TargetMode="External"/><Relationship Id="rId164" Type="http://schemas.openxmlformats.org/officeDocument/2006/relationships/hyperlink" Target="https://www.kegg.jp/entry/C00178" TargetMode="External"/><Relationship Id="rId371" Type="http://schemas.openxmlformats.org/officeDocument/2006/relationships/hyperlink" Target="http://www.hmdb.ca/metabolites/HMDB0000214" TargetMode="External"/><Relationship Id="rId427" Type="http://schemas.openxmlformats.org/officeDocument/2006/relationships/hyperlink" Target="http://www.hmdb.ca/metabolites/HMDB01511" TargetMode="External"/><Relationship Id="rId469" Type="http://schemas.openxmlformats.org/officeDocument/2006/relationships/hyperlink" Target="http://www.hmdb.ca/metabolites/HMDB00221" TargetMode="External"/><Relationship Id="rId634" Type="http://schemas.openxmlformats.org/officeDocument/2006/relationships/hyperlink" Target="http://www.hmdb.ca/metabolites/HMDB03559" TargetMode="External"/><Relationship Id="rId676" Type="http://schemas.openxmlformats.org/officeDocument/2006/relationships/hyperlink" Target="http://www.hmdb.ca/metabolites/HMDB00089" TargetMode="External"/><Relationship Id="rId26" Type="http://schemas.openxmlformats.org/officeDocument/2006/relationships/hyperlink" Target="https://www.kegg.jp/entry/C00719" TargetMode="External"/><Relationship Id="rId231" Type="http://schemas.openxmlformats.org/officeDocument/2006/relationships/hyperlink" Target="https://www.kegg.jp/entry/C00159" TargetMode="External"/><Relationship Id="rId273" Type="http://schemas.openxmlformats.org/officeDocument/2006/relationships/hyperlink" Target="https://www.kegg.jp/entry/C00777" TargetMode="External"/><Relationship Id="rId329" Type="http://schemas.openxmlformats.org/officeDocument/2006/relationships/hyperlink" Target="http://www.hmdb.ca/metabolites/HMDB02134" TargetMode="External"/><Relationship Id="rId480" Type="http://schemas.openxmlformats.org/officeDocument/2006/relationships/hyperlink" Target="http://www.hmdb.ca/metabolites/HMDB00005" TargetMode="External"/><Relationship Id="rId536" Type="http://schemas.openxmlformats.org/officeDocument/2006/relationships/hyperlink" Target="http://www.hmdb.ca/metabolites/HMDB00073" TargetMode="External"/><Relationship Id="rId68" Type="http://schemas.openxmlformats.org/officeDocument/2006/relationships/hyperlink" Target="https://www.kegg.jp/entry/C00788" TargetMode="External"/><Relationship Id="rId133" Type="http://schemas.openxmlformats.org/officeDocument/2006/relationships/hyperlink" Target="https://www.kegg.jp/entry/C00500" TargetMode="External"/><Relationship Id="rId175" Type="http://schemas.openxmlformats.org/officeDocument/2006/relationships/hyperlink" Target="https://www.kegg.jp/entry/C00262" TargetMode="External"/><Relationship Id="rId340" Type="http://schemas.openxmlformats.org/officeDocument/2006/relationships/hyperlink" Target="http://www.hmdb.ca/metabolites/HMDB00097" TargetMode="External"/><Relationship Id="rId578" Type="http://schemas.openxmlformats.org/officeDocument/2006/relationships/hyperlink" Target="http://www.hmdb.ca/metabolites/HMDB00784" TargetMode="External"/><Relationship Id="rId200" Type="http://schemas.openxmlformats.org/officeDocument/2006/relationships/hyperlink" Target="https://www.kegg.jp/entry/C00628" TargetMode="External"/><Relationship Id="rId382" Type="http://schemas.openxmlformats.org/officeDocument/2006/relationships/hyperlink" Target="http://www.hmdb.ca/metabolites/HMDB01257" TargetMode="External"/><Relationship Id="rId438" Type="http://schemas.openxmlformats.org/officeDocument/2006/relationships/hyperlink" Target="http://www.hmdb.ca/metabolites/HMDB06049" TargetMode="External"/><Relationship Id="rId603" Type="http://schemas.openxmlformats.org/officeDocument/2006/relationships/hyperlink" Target="http://www.hmdb.ca/metabolites/HMDB00027" TargetMode="External"/><Relationship Id="rId645" Type="http://schemas.openxmlformats.org/officeDocument/2006/relationships/hyperlink" Target="http://www.hmdb.ca/metabolites/HMDB01492" TargetMode="External"/><Relationship Id="rId687" Type="http://schemas.openxmlformats.org/officeDocument/2006/relationships/hyperlink" Target="https://www.kegg.jp/entry/C22040" TargetMode="External"/><Relationship Id="rId242" Type="http://schemas.openxmlformats.org/officeDocument/2006/relationships/hyperlink" Target="https://www.kegg.jp/entry/C00624" TargetMode="External"/><Relationship Id="rId284" Type="http://schemas.openxmlformats.org/officeDocument/2006/relationships/hyperlink" Target="https://www.kegg.jp/entry/C00243" TargetMode="External"/><Relationship Id="rId491" Type="http://schemas.openxmlformats.org/officeDocument/2006/relationships/hyperlink" Target="http://www.hmdb.ca/metabolites/HMDB00407" TargetMode="External"/><Relationship Id="rId505" Type="http://schemas.openxmlformats.org/officeDocument/2006/relationships/hyperlink" Target="http://www.hmdb.ca/metabolites/HMDB00661" TargetMode="External"/><Relationship Id="rId37" Type="http://schemas.openxmlformats.org/officeDocument/2006/relationships/hyperlink" Target="https://www.kegg.jp/entry/C00408" TargetMode="External"/><Relationship Id="rId79" Type="http://schemas.openxmlformats.org/officeDocument/2006/relationships/hyperlink" Target="https://www.kegg.jp/entry/C00329" TargetMode="External"/><Relationship Id="rId102" Type="http://schemas.openxmlformats.org/officeDocument/2006/relationships/hyperlink" Target="https://www.kegg.jp/entry/C00526" TargetMode="External"/><Relationship Id="rId144" Type="http://schemas.openxmlformats.org/officeDocument/2006/relationships/hyperlink" Target="https://www.kegg.jp/entry/C00022" TargetMode="External"/><Relationship Id="rId547" Type="http://schemas.openxmlformats.org/officeDocument/2006/relationships/hyperlink" Target="http://www.hmdb.ca/metabolites/HMDB02035" TargetMode="External"/><Relationship Id="rId589" Type="http://schemas.openxmlformats.org/officeDocument/2006/relationships/hyperlink" Target="http://www.hmdb.ca/metabolites/HMDB01321" TargetMode="External"/><Relationship Id="rId90" Type="http://schemas.openxmlformats.org/officeDocument/2006/relationships/hyperlink" Target="https://www.kegg.jp/entry/C07588" TargetMode="External"/><Relationship Id="rId186" Type="http://schemas.openxmlformats.org/officeDocument/2006/relationships/hyperlink" Target="https://www.kegg.jp/entry/C00898" TargetMode="External"/><Relationship Id="rId351" Type="http://schemas.openxmlformats.org/officeDocument/2006/relationships/hyperlink" Target="http://www.hmdb.ca/metabolites/HMDB03355" TargetMode="External"/><Relationship Id="rId393" Type="http://schemas.openxmlformats.org/officeDocument/2006/relationships/hyperlink" Target="http://www.hmdb.ca/metabolites/HMDB00062" TargetMode="External"/><Relationship Id="rId407" Type="http://schemas.openxmlformats.org/officeDocument/2006/relationships/hyperlink" Target="https://hmdb.ca/metabolites/HMDB0000078" TargetMode="External"/><Relationship Id="rId449" Type="http://schemas.openxmlformats.org/officeDocument/2006/relationships/hyperlink" Target="http://www.hmdb.ca/metabolites/HMDB01358" TargetMode="External"/><Relationship Id="rId614" Type="http://schemas.openxmlformats.org/officeDocument/2006/relationships/hyperlink" Target="http://www.hmdb.ca/metabolites/HMDB02259" TargetMode="External"/><Relationship Id="rId656" Type="http://schemas.openxmlformats.org/officeDocument/2006/relationships/hyperlink" Target="http://www.hmdb.ca/metabolites/HMDB00082" TargetMode="External"/><Relationship Id="rId211" Type="http://schemas.openxmlformats.org/officeDocument/2006/relationships/hyperlink" Target="https://www.kegg.jp/entry/C03722" TargetMode="External"/><Relationship Id="rId253" Type="http://schemas.openxmlformats.org/officeDocument/2006/relationships/hyperlink" Target="https://www.kegg.jp/entry/C03519" TargetMode="External"/><Relationship Id="rId295" Type="http://schemas.openxmlformats.org/officeDocument/2006/relationships/hyperlink" Target="https://www.kegg.jp/entry/C02528" TargetMode="External"/><Relationship Id="rId309" Type="http://schemas.openxmlformats.org/officeDocument/2006/relationships/hyperlink" Target="https://www.kegg.jp/entry/C00459" TargetMode="External"/><Relationship Id="rId460" Type="http://schemas.openxmlformats.org/officeDocument/2006/relationships/hyperlink" Target="http://www.hmdb.ca/metabolites/HMDB01185" TargetMode="External"/><Relationship Id="rId516" Type="http://schemas.openxmlformats.org/officeDocument/2006/relationships/hyperlink" Target="http://www.hmdb.ca/metabolites/HMDB00500" TargetMode="External"/><Relationship Id="rId48" Type="http://schemas.openxmlformats.org/officeDocument/2006/relationships/hyperlink" Target="https://www.kegg.jp/entry/C00155" TargetMode="External"/><Relationship Id="rId113" Type="http://schemas.openxmlformats.org/officeDocument/2006/relationships/hyperlink" Target="https://www.kegg.jp/entry/C00212" TargetMode="External"/><Relationship Id="rId320" Type="http://schemas.openxmlformats.org/officeDocument/2006/relationships/hyperlink" Target="https://www.kegg.jp/entry/C03761" TargetMode="External"/><Relationship Id="rId558" Type="http://schemas.openxmlformats.org/officeDocument/2006/relationships/hyperlink" Target="http://www.hmdb.ca/metabolites/HMDB00072" TargetMode="External"/><Relationship Id="rId155" Type="http://schemas.openxmlformats.org/officeDocument/2006/relationships/hyperlink" Target="https://www.kegg.jp/entry/C00122" TargetMode="External"/><Relationship Id="rId197" Type="http://schemas.openxmlformats.org/officeDocument/2006/relationships/hyperlink" Target="https://www.kegg.jp/entry/C03758" TargetMode="External"/><Relationship Id="rId362" Type="http://schemas.openxmlformats.org/officeDocument/2006/relationships/hyperlink" Target="http://www.hmdb.ca/metabolites/HMDB00267" TargetMode="External"/><Relationship Id="rId418" Type="http://schemas.openxmlformats.org/officeDocument/2006/relationships/hyperlink" Target="http://www.hmdb.ca/metabolites/HMDB00840" TargetMode="External"/><Relationship Id="rId625" Type="http://schemas.openxmlformats.org/officeDocument/2006/relationships/hyperlink" Target="http://www.hmdb.ca/metabolites/HMDB01409" TargetMode="External"/><Relationship Id="rId222" Type="http://schemas.openxmlformats.org/officeDocument/2006/relationships/hyperlink" Target="https://www.kegg.jp/entry/C00327" TargetMode="External"/><Relationship Id="rId264" Type="http://schemas.openxmlformats.org/officeDocument/2006/relationships/hyperlink" Target="https://www.kegg.jp/entry/C00018" TargetMode="External"/><Relationship Id="rId471" Type="http://schemas.openxmlformats.org/officeDocument/2006/relationships/hyperlink" Target="http://www.hmdb.ca/metabolites/HMDB01248" TargetMode="External"/><Relationship Id="rId667" Type="http://schemas.openxmlformats.org/officeDocument/2006/relationships/hyperlink" Target="http://www.hmdb.ca/metabolites/HMDB00033" TargetMode="External"/><Relationship Id="rId17" Type="http://schemas.openxmlformats.org/officeDocument/2006/relationships/hyperlink" Target="https://www.kegg.jp/entry/C03665" TargetMode="External"/><Relationship Id="rId59" Type="http://schemas.openxmlformats.org/officeDocument/2006/relationships/hyperlink" Target="https://www.kegg.jp/entry/C00047" TargetMode="External"/><Relationship Id="rId124" Type="http://schemas.openxmlformats.org/officeDocument/2006/relationships/hyperlink" Target="https://www.kegg.jp/entry/C00255" TargetMode="External"/><Relationship Id="rId527" Type="http://schemas.openxmlformats.org/officeDocument/2006/relationships/hyperlink" Target="http://www.hmdb.ca/metabolites/HMDB0001587" TargetMode="External"/><Relationship Id="rId569" Type="http://schemas.openxmlformats.org/officeDocument/2006/relationships/hyperlink" Target="http://www.hmdb.ca/metabolites/HMDB00660" TargetMode="External"/><Relationship Id="rId70" Type="http://schemas.openxmlformats.org/officeDocument/2006/relationships/hyperlink" Target="https://www.kegg.jp/entry/C05589" TargetMode="External"/><Relationship Id="rId166" Type="http://schemas.openxmlformats.org/officeDocument/2006/relationships/hyperlink" Target="https://www.kegg.jp/entry/C00233" TargetMode="External"/><Relationship Id="rId331" Type="http://schemas.openxmlformats.org/officeDocument/2006/relationships/hyperlink" Target="http://www.hmdb.ca/metabolites/HMDB00123" TargetMode="External"/><Relationship Id="rId373" Type="http://schemas.openxmlformats.org/officeDocument/2006/relationships/hyperlink" Target="http://www.hmdb.ca/metabolites/HMDB00191" TargetMode="External"/><Relationship Id="rId429" Type="http://schemas.openxmlformats.org/officeDocument/2006/relationships/hyperlink" Target="http://www.hmdb.ca/metabolites/HMDB00014" TargetMode="External"/><Relationship Id="rId580" Type="http://schemas.openxmlformats.org/officeDocument/2006/relationships/hyperlink" Target="http://www.hmdb.ca/metabolites/HMDB0000715" TargetMode="External"/><Relationship Id="rId636" Type="http://schemas.openxmlformats.org/officeDocument/2006/relationships/hyperlink" Target="http://www.hmdb.ca/metabolites/HMDB00175" TargetMode="External"/><Relationship Id="rId1" Type="http://schemas.openxmlformats.org/officeDocument/2006/relationships/hyperlink" Target="https://www.kegg.jp/entry/C00565" TargetMode="External"/><Relationship Id="rId233" Type="http://schemas.openxmlformats.org/officeDocument/2006/relationships/hyperlink" Target="https://www.kegg.jp/entry/C01179" TargetMode="External"/><Relationship Id="rId440" Type="http://schemas.openxmlformats.org/officeDocument/2006/relationships/hyperlink" Target="http://www.hmdb.ca/metabolites/HMDB00235" TargetMode="External"/><Relationship Id="rId678" Type="http://schemas.openxmlformats.org/officeDocument/2006/relationships/hyperlink" Target="http://www.hmdb.ca/metabolites/HMDB00634" TargetMode="External"/><Relationship Id="rId28" Type="http://schemas.openxmlformats.org/officeDocument/2006/relationships/hyperlink" Target="https://www.kegg.jp/entry/C00463" TargetMode="External"/><Relationship Id="rId275" Type="http://schemas.openxmlformats.org/officeDocument/2006/relationships/hyperlink" Target="https://www.kegg.jp/entry/C00219" TargetMode="External"/><Relationship Id="rId300" Type="http://schemas.openxmlformats.org/officeDocument/2006/relationships/hyperlink" Target="https://www.kegg.jp/entry/C00008" TargetMode="External"/><Relationship Id="rId482" Type="http://schemas.openxmlformats.org/officeDocument/2006/relationships/hyperlink" Target="http://www.hmdb.ca/metabolites/HMDB00691" TargetMode="External"/><Relationship Id="rId538" Type="http://schemas.openxmlformats.org/officeDocument/2006/relationships/hyperlink" Target="http://www.hmdb.ca/metabolites/HMDB00152" TargetMode="External"/><Relationship Id="rId81" Type="http://schemas.openxmlformats.org/officeDocument/2006/relationships/hyperlink" Target="https://www.kegg.jp/entry/C13747" TargetMode="External"/><Relationship Id="rId135" Type="http://schemas.openxmlformats.org/officeDocument/2006/relationships/hyperlink" Target="https://www.kegg.jp/entry/C06453" TargetMode="External"/><Relationship Id="rId177" Type="http://schemas.openxmlformats.org/officeDocument/2006/relationships/hyperlink" Target="https://www.kegg.jp/entry/C00108" TargetMode="External"/><Relationship Id="rId342" Type="http://schemas.openxmlformats.org/officeDocument/2006/relationships/hyperlink" Target="http://www.hmdb.ca/metabolites/HMDB00452" TargetMode="External"/><Relationship Id="rId384" Type="http://schemas.openxmlformats.org/officeDocument/2006/relationships/hyperlink" Target="http://www.hmdb.ca/metabolites/HMDB00895" TargetMode="External"/><Relationship Id="rId591" Type="http://schemas.openxmlformats.org/officeDocument/2006/relationships/hyperlink" Target="http://www.hmdb.ca/metabolites/HMDB60484" TargetMode="External"/><Relationship Id="rId605" Type="http://schemas.openxmlformats.org/officeDocument/2006/relationships/hyperlink" Target="http://www.hmdb.ca/metabolites/HMDB00767" TargetMode="External"/><Relationship Id="rId202" Type="http://schemas.openxmlformats.org/officeDocument/2006/relationships/hyperlink" Target="https://www.kegg.jp/entry/C01551" TargetMode="External"/><Relationship Id="rId244" Type="http://schemas.openxmlformats.org/officeDocument/2006/relationships/hyperlink" Target="https://www.kegg.jp/entry/C02712" TargetMode="External"/><Relationship Id="rId647" Type="http://schemas.openxmlformats.org/officeDocument/2006/relationships/hyperlink" Target="http://www.hmdb.ca/metabolites/HMDB01893" TargetMode="External"/><Relationship Id="rId689" Type="http://schemas.openxmlformats.org/officeDocument/2006/relationships/hyperlink" Target="https://www.kegg.jp/entry/C01620" TargetMode="External"/><Relationship Id="rId39" Type="http://schemas.openxmlformats.org/officeDocument/2006/relationships/hyperlink" Target="https://www.kegg.jp/entry/C02714" TargetMode="External"/><Relationship Id="rId286" Type="http://schemas.openxmlformats.org/officeDocument/2006/relationships/hyperlink" Target="https://www.kegg.jp/entry/C00942" TargetMode="External"/><Relationship Id="rId451" Type="http://schemas.openxmlformats.org/officeDocument/2006/relationships/hyperlink" Target="http://www.hmdb.ca/metabolites/HMDB01173" TargetMode="External"/><Relationship Id="rId493" Type="http://schemas.openxmlformats.org/officeDocument/2006/relationships/hyperlink" Target="http://www.hmdb.ca/metabolites/HMDB00202" TargetMode="External"/><Relationship Id="rId507" Type="http://schemas.openxmlformats.org/officeDocument/2006/relationships/hyperlink" Target="http://www.hmdb.ca/metabolites/HMDB00622" TargetMode="External"/><Relationship Id="rId549" Type="http://schemas.openxmlformats.org/officeDocument/2006/relationships/hyperlink" Target="http://www.hmdb.ca/metabolites/HMDB00779" TargetMode="External"/><Relationship Id="rId50" Type="http://schemas.openxmlformats.org/officeDocument/2006/relationships/hyperlink" Target="https://www.kegg.jp/entry/C00483" TargetMode="External"/><Relationship Id="rId104" Type="http://schemas.openxmlformats.org/officeDocument/2006/relationships/hyperlink" Target="https://www.kegg.jp/entry/C01262" TargetMode="External"/><Relationship Id="rId146" Type="http://schemas.openxmlformats.org/officeDocument/2006/relationships/hyperlink" Target="https://www.kegg.jp/entry/C00577" TargetMode="External"/><Relationship Id="rId188" Type="http://schemas.openxmlformats.org/officeDocument/2006/relationships/hyperlink" Target="https://www.kegg.jp/entry/C02137" TargetMode="External"/><Relationship Id="rId311" Type="http://schemas.openxmlformats.org/officeDocument/2006/relationships/hyperlink" Target="https://www.kegg.jp/entry/C00053" TargetMode="External"/><Relationship Id="rId353" Type="http://schemas.openxmlformats.org/officeDocument/2006/relationships/hyperlink" Target="http://www.hmdb.ca/metabolites/HMDB00883" TargetMode="External"/><Relationship Id="rId395" Type="http://schemas.openxmlformats.org/officeDocument/2006/relationships/hyperlink" Target="http://www.hmdb.ca/metabolites/HMDB02005" TargetMode="External"/><Relationship Id="rId409" Type="http://schemas.openxmlformats.org/officeDocument/2006/relationships/hyperlink" Target="http://www.hmdb.ca/metabolites/HMDB0001514" TargetMode="External"/><Relationship Id="rId560" Type="http://schemas.openxmlformats.org/officeDocument/2006/relationships/hyperlink" Target="http://www.hmdb.ca/metabolites/HMDB00197" TargetMode="External"/><Relationship Id="rId92" Type="http://schemas.openxmlformats.org/officeDocument/2006/relationships/hyperlink" Target="https://www.kegg.jp/entry/C05335" TargetMode="External"/><Relationship Id="rId213" Type="http://schemas.openxmlformats.org/officeDocument/2006/relationships/hyperlink" Target="https://www.kegg.jp/entry/C00544" TargetMode="External"/><Relationship Id="rId420" Type="http://schemas.openxmlformats.org/officeDocument/2006/relationships/hyperlink" Target="http://www.hmdb.ca/metabolites/HMDB03966" TargetMode="External"/><Relationship Id="rId616" Type="http://schemas.openxmlformats.org/officeDocument/2006/relationships/hyperlink" Target="http://www.hmdb.ca/metabolites/HMDB01388" TargetMode="External"/><Relationship Id="rId658" Type="http://schemas.openxmlformats.org/officeDocument/2006/relationships/hyperlink" Target="http://www.hmdb.ca/metabolites/HMDB01134" TargetMode="External"/><Relationship Id="rId255" Type="http://schemas.openxmlformats.org/officeDocument/2006/relationships/hyperlink" Target="https://www.kegg.jp/entry/C02291" TargetMode="External"/><Relationship Id="rId297" Type="http://schemas.openxmlformats.org/officeDocument/2006/relationships/hyperlink" Target="https://www.kegg.jp/entry/C17726" TargetMode="External"/><Relationship Id="rId462" Type="http://schemas.openxmlformats.org/officeDocument/2006/relationships/hyperlink" Target="http://www.hmdb.ca/metabolites/HMDB0001372" TargetMode="External"/><Relationship Id="rId518" Type="http://schemas.openxmlformats.org/officeDocument/2006/relationships/hyperlink" Target="http://www.hmdb.ca/metabolites/HMDB0000224" TargetMode="External"/><Relationship Id="rId115" Type="http://schemas.openxmlformats.org/officeDocument/2006/relationships/hyperlink" Target="https://www.kegg.jp/entry/C00294" TargetMode="External"/><Relationship Id="rId157" Type="http://schemas.openxmlformats.org/officeDocument/2006/relationships/hyperlink" Target="https://www.kegg.jp/entry/C00581" TargetMode="External"/><Relationship Id="rId322" Type="http://schemas.openxmlformats.org/officeDocument/2006/relationships/hyperlink" Target="https://www.kegg.jp/entry/C00345" TargetMode="External"/><Relationship Id="rId364" Type="http://schemas.openxmlformats.org/officeDocument/2006/relationships/hyperlink" Target="http://www.hmdb.ca/metabolites/HMDB01432" TargetMode="External"/><Relationship Id="rId61" Type="http://schemas.openxmlformats.org/officeDocument/2006/relationships/hyperlink" Target="https://www.kegg.jp/entry/C00025" TargetMode="External"/><Relationship Id="rId199" Type="http://schemas.openxmlformats.org/officeDocument/2006/relationships/hyperlink" Target="https://www.kegg.jp/entry/C00196" TargetMode="External"/><Relationship Id="rId571" Type="http://schemas.openxmlformats.org/officeDocument/2006/relationships/hyperlink" Target="http://www.hmdb.ca/metabolites/HMDB01889" TargetMode="External"/><Relationship Id="rId627" Type="http://schemas.openxmlformats.org/officeDocument/2006/relationships/hyperlink" Target="http://www.hmdb.ca/metabolites/HMDB01285" TargetMode="External"/><Relationship Id="rId669" Type="http://schemas.openxmlformats.org/officeDocument/2006/relationships/hyperlink" Target="http://www.hmdb.ca/metabolites/HMDB00044" TargetMode="External"/><Relationship Id="rId19" Type="http://schemas.openxmlformats.org/officeDocument/2006/relationships/hyperlink" Target="https://www.kegg.jp/entry/C00519" TargetMode="External"/><Relationship Id="rId224" Type="http://schemas.openxmlformats.org/officeDocument/2006/relationships/hyperlink" Target="https://www.kegg.jp/entry/C00072" TargetMode="External"/><Relationship Id="rId266" Type="http://schemas.openxmlformats.org/officeDocument/2006/relationships/hyperlink" Target="https://www.kegg.jp/entry/C00352" TargetMode="External"/><Relationship Id="rId431" Type="http://schemas.openxmlformats.org/officeDocument/2006/relationships/hyperlink" Target="http://www.hmdb.ca/metabolites/HMDB00468" TargetMode="External"/><Relationship Id="rId473" Type="http://schemas.openxmlformats.org/officeDocument/2006/relationships/hyperlink" Target="http://www.hmdb.ca/metabolites/HMDB13111" TargetMode="External"/><Relationship Id="rId529" Type="http://schemas.openxmlformats.org/officeDocument/2006/relationships/hyperlink" Target="http://www.hmdb.ca/metabolites/HMDB00786" TargetMode="External"/><Relationship Id="rId680" Type="http://schemas.openxmlformats.org/officeDocument/2006/relationships/hyperlink" Target="http://www.hmdb.ca/metabolites/HMDB0000148" TargetMode="External"/><Relationship Id="rId30" Type="http://schemas.openxmlformats.org/officeDocument/2006/relationships/hyperlink" Target="https://www.kegg.jp/entry/C00097" TargetMode="External"/><Relationship Id="rId126" Type="http://schemas.openxmlformats.org/officeDocument/2006/relationships/hyperlink" Target="https://www.kegg.jp/entry/C05443" TargetMode="External"/><Relationship Id="rId168" Type="http://schemas.openxmlformats.org/officeDocument/2006/relationships/hyperlink" Target="https://www.kegg.jp/entry/C03264" TargetMode="External"/><Relationship Id="rId333" Type="http://schemas.openxmlformats.org/officeDocument/2006/relationships/hyperlink" Target="http://www.hmdb.ca/metabolites/HMDB01414" TargetMode="External"/><Relationship Id="rId540" Type="http://schemas.openxmlformats.org/officeDocument/2006/relationships/hyperlink" Target="http://www.hmdb.ca/metabolites/HMDB00462" TargetMode="External"/><Relationship Id="rId72" Type="http://schemas.openxmlformats.org/officeDocument/2006/relationships/hyperlink" Target="https://www.kegg.jp/entry/C00534" TargetMode="External"/><Relationship Id="rId375" Type="http://schemas.openxmlformats.org/officeDocument/2006/relationships/hyperlink" Target="http://www.hmdb.ca/metabolites/HMDB02108" TargetMode="External"/><Relationship Id="rId582" Type="http://schemas.openxmlformats.org/officeDocument/2006/relationships/hyperlink" Target="http://www.hmdb.ca/metabolites/HMDB02302" TargetMode="External"/><Relationship Id="rId638" Type="http://schemas.openxmlformats.org/officeDocument/2006/relationships/hyperlink" Target="http://www.hmdb.ca/metabolites/HMDB0000063" TargetMode="External"/><Relationship Id="rId3" Type="http://schemas.openxmlformats.org/officeDocument/2006/relationships/hyperlink" Target="https://www.kegg.jp/entry/C01888" TargetMode="External"/><Relationship Id="rId235" Type="http://schemas.openxmlformats.org/officeDocument/2006/relationships/hyperlink" Target="https://www.kegg.jp/entry/C00794" TargetMode="External"/><Relationship Id="rId277" Type="http://schemas.openxmlformats.org/officeDocument/2006/relationships/hyperlink" Target="https://www.kegg.jp/entry/C00051" TargetMode="External"/><Relationship Id="rId400" Type="http://schemas.openxmlformats.org/officeDocument/2006/relationships/hyperlink" Target="http://www.hmdb.ca/metabolites/HMDB01431" TargetMode="External"/><Relationship Id="rId442" Type="http://schemas.openxmlformats.org/officeDocument/2006/relationships/hyperlink" Target="http://www.hmdb.ca/metabolites/HMDB00085" TargetMode="External"/><Relationship Id="rId484" Type="http://schemas.openxmlformats.org/officeDocument/2006/relationships/hyperlink" Target="http://www.hmdb.ca/metabolites/HMDB00729" TargetMode="External"/><Relationship Id="rId137" Type="http://schemas.openxmlformats.org/officeDocument/2006/relationships/hyperlink" Target="https://www.kegg.jp/entry/C00005" TargetMode="External"/><Relationship Id="rId302" Type="http://schemas.openxmlformats.org/officeDocument/2006/relationships/hyperlink" Target="https://www.kegg.jp/entry/C00035" TargetMode="External"/><Relationship Id="rId344" Type="http://schemas.openxmlformats.org/officeDocument/2006/relationships/hyperlink" Target="http://www.hmdb.ca/metabolites/HMDB00187" TargetMode="External"/><Relationship Id="rId691" Type="http://schemas.openxmlformats.org/officeDocument/2006/relationships/hyperlink" Target="https://www.kegg.jp/entry/C00392" TargetMode="External"/><Relationship Id="rId41" Type="http://schemas.openxmlformats.org/officeDocument/2006/relationships/hyperlink" Target="https://www.kegg.jp/entry/C01157" TargetMode="External"/><Relationship Id="rId83" Type="http://schemas.openxmlformats.org/officeDocument/2006/relationships/hyperlink" Target="https://www.kegg.jp/entry/C05689" TargetMode="External"/><Relationship Id="rId179" Type="http://schemas.openxmlformats.org/officeDocument/2006/relationships/hyperlink" Target="https://www.kegg.jp/entry/C00227" TargetMode="External"/><Relationship Id="rId386" Type="http://schemas.openxmlformats.org/officeDocument/2006/relationships/hyperlink" Target="http://www.hmdb.ca/metabolites/HMDB00182" TargetMode="External"/><Relationship Id="rId551" Type="http://schemas.openxmlformats.org/officeDocument/2006/relationships/hyperlink" Target="http://www.hmdb.ca/metabolites/HMDB0000232" TargetMode="External"/><Relationship Id="rId593" Type="http://schemas.openxmlformats.org/officeDocument/2006/relationships/hyperlink" Target="http://www.hmdb.ca/metabolites/HMDB00671" TargetMode="External"/><Relationship Id="rId607" Type="http://schemas.openxmlformats.org/officeDocument/2006/relationships/hyperlink" Target="http://www.hmdb.ca/metabolites/HMDB13713" TargetMode="External"/><Relationship Id="rId649" Type="http://schemas.openxmlformats.org/officeDocument/2006/relationships/hyperlink" Target="http://www.hmdb.ca/metabolites/HMDB00637" TargetMode="External"/><Relationship Id="rId190" Type="http://schemas.openxmlformats.org/officeDocument/2006/relationships/hyperlink" Target="https://www.kegg.jp/entry/C07599" TargetMode="External"/><Relationship Id="rId204" Type="http://schemas.openxmlformats.org/officeDocument/2006/relationships/hyperlink" Target="https://www.kegg.jp/entry/C19837" TargetMode="External"/><Relationship Id="rId246" Type="http://schemas.openxmlformats.org/officeDocument/2006/relationships/hyperlink" Target="https://www.kegg.jp/entry/C00191" TargetMode="External"/><Relationship Id="rId288" Type="http://schemas.openxmlformats.org/officeDocument/2006/relationships/hyperlink" Target="https://www.kegg.jp/entry/C00020" TargetMode="External"/><Relationship Id="rId411" Type="http://schemas.openxmlformats.org/officeDocument/2006/relationships/hyperlink" Target="http://www.hmdb.ca/metabolites/HMDB00158" TargetMode="External"/><Relationship Id="rId453" Type="http://schemas.openxmlformats.org/officeDocument/2006/relationships/hyperlink" Target="http://www.hmdb.ca/metabolites/HMDB0000288" TargetMode="External"/><Relationship Id="rId509" Type="http://schemas.openxmlformats.org/officeDocument/2006/relationships/hyperlink" Target="http://www.hmdb.ca/metabolites/HMDB00156" TargetMode="External"/><Relationship Id="rId660" Type="http://schemas.openxmlformats.org/officeDocument/2006/relationships/hyperlink" Target="http://www.hmdb.ca/metabolites/HMDB00036" TargetMode="External"/><Relationship Id="rId106" Type="http://schemas.openxmlformats.org/officeDocument/2006/relationships/hyperlink" Target="https://www.kegg.jp/entry/C00299" TargetMode="External"/><Relationship Id="rId313" Type="http://schemas.openxmlformats.org/officeDocument/2006/relationships/hyperlink" Target="https://www.kegg.jp/entry/C00044" TargetMode="External"/><Relationship Id="rId495" Type="http://schemas.openxmlformats.org/officeDocument/2006/relationships/hyperlink" Target="http://www.hmdb.ca/metabolites/HMDB02649" TargetMode="External"/><Relationship Id="rId10" Type="http://schemas.openxmlformats.org/officeDocument/2006/relationships/hyperlink" Target="https://www.kegg.jp/entry/C00213" TargetMode="External"/><Relationship Id="rId52" Type="http://schemas.openxmlformats.org/officeDocument/2006/relationships/hyperlink" Target="https://www.kegg.jp/entry/C01004" TargetMode="External"/><Relationship Id="rId94" Type="http://schemas.openxmlformats.org/officeDocument/2006/relationships/hyperlink" Target="https://www.kegg.jp/entry/C00750" TargetMode="External"/><Relationship Id="rId148" Type="http://schemas.openxmlformats.org/officeDocument/2006/relationships/hyperlink" Target="https://www.kegg.jp/entry/C08262" TargetMode="External"/><Relationship Id="rId355" Type="http://schemas.openxmlformats.org/officeDocument/2006/relationships/hyperlink" Target="http://www.hmdb.ca/metabolites/HMDB00167" TargetMode="External"/><Relationship Id="rId397" Type="http://schemas.openxmlformats.org/officeDocument/2006/relationships/hyperlink" Target="http://www.hmdb.ca/metabolites/HMDB00897" TargetMode="External"/><Relationship Id="rId520" Type="http://schemas.openxmlformats.org/officeDocument/2006/relationships/hyperlink" Target="http://www.hmdb.ca/metabolites/HMDB00448" TargetMode="External"/><Relationship Id="rId562" Type="http://schemas.openxmlformats.org/officeDocument/2006/relationships/hyperlink" Target="http://www.hmdb.ca/metabolites/HMDB00812" TargetMode="External"/><Relationship Id="rId618" Type="http://schemas.openxmlformats.org/officeDocument/2006/relationships/hyperlink" Target="http://www.hmdb.ca/metabolites/HMDB00299" TargetMode="External"/><Relationship Id="rId215" Type="http://schemas.openxmlformats.org/officeDocument/2006/relationships/hyperlink" Target="https://www.kegg.jp/entry/C00111" TargetMode="External"/><Relationship Id="rId257" Type="http://schemas.openxmlformats.org/officeDocument/2006/relationships/hyperlink" Target="https://www.kegg.jp/entry/C00117" TargetMode="External"/><Relationship Id="rId422" Type="http://schemas.openxmlformats.org/officeDocument/2006/relationships/hyperlink" Target="http://www.hmdb.ca/metabolites/HMDB01256" TargetMode="External"/><Relationship Id="rId464" Type="http://schemas.openxmlformats.org/officeDocument/2006/relationships/hyperlink" Target="http://www.hmdb.ca/metabolites/HMDB03555" TargetMode="External"/><Relationship Id="rId299" Type="http://schemas.openxmlformats.org/officeDocument/2006/relationships/hyperlink" Target="https://www.kegg.jp/entry/C02483" TargetMode="External"/><Relationship Id="rId63" Type="http://schemas.openxmlformats.org/officeDocument/2006/relationships/hyperlink" Target="https://www.kegg.jp/entry/C00780" TargetMode="External"/><Relationship Id="rId159" Type="http://schemas.openxmlformats.org/officeDocument/2006/relationships/hyperlink" Target="https://www.kegg.jp/entry/C02170" TargetMode="External"/><Relationship Id="rId366" Type="http://schemas.openxmlformats.org/officeDocument/2006/relationships/hyperlink" Target="http://www.hmdb.ca/metabolites/HMDB00064" TargetMode="External"/><Relationship Id="rId573" Type="http://schemas.openxmlformats.org/officeDocument/2006/relationships/hyperlink" Target="http://www.hmdb.ca/metabolites/HMDB00118" TargetMode="External"/><Relationship Id="rId226" Type="http://schemas.openxmlformats.org/officeDocument/2006/relationships/hyperlink" Target="https://www.kegg.jp/entry/C04411" TargetMode="External"/><Relationship Id="rId433" Type="http://schemas.openxmlformats.org/officeDocument/2006/relationships/hyperlink" Target="http://www.hmdb.ca/metabolites/HMDB00192" TargetMode="External"/><Relationship Id="rId640" Type="http://schemas.openxmlformats.org/officeDocument/2006/relationships/hyperlink" Target="http://www.hmdb.ca/metabolites/HMDB00626" TargetMode="External"/><Relationship Id="rId74" Type="http://schemas.openxmlformats.org/officeDocument/2006/relationships/hyperlink" Target="https://www.kegg.jp/entry/C00547" TargetMode="External"/><Relationship Id="rId377" Type="http://schemas.openxmlformats.org/officeDocument/2006/relationships/hyperlink" Target="http://www.hmdb.ca/metabolites/HMDB00306" TargetMode="External"/><Relationship Id="rId500" Type="http://schemas.openxmlformats.org/officeDocument/2006/relationships/hyperlink" Target="http://www.hmdb.ca/metabolites/HMDB00695" TargetMode="External"/><Relationship Id="rId584" Type="http://schemas.openxmlformats.org/officeDocument/2006/relationships/hyperlink" Target="http://www.hmdb.ca/metabolites/HMDB11745" TargetMode="External"/><Relationship Id="rId5" Type="http://schemas.openxmlformats.org/officeDocument/2006/relationships/hyperlink" Target="https://www.kegg.jp/entry/C00037" TargetMode="External"/><Relationship Id="rId237" Type="http://schemas.openxmlformats.org/officeDocument/2006/relationships/hyperlink" Target="https://www.kegg.jp/entry/C00847" TargetMode="External"/><Relationship Id="rId444" Type="http://schemas.openxmlformats.org/officeDocument/2006/relationships/hyperlink" Target="http://www.hmdb.ca/metabolites/HMDB00195" TargetMode="External"/><Relationship Id="rId651" Type="http://schemas.openxmlformats.org/officeDocument/2006/relationships/hyperlink" Target="http://www.hmdb.ca/metabolites/HMDB00138" TargetMode="External"/><Relationship Id="rId290" Type="http://schemas.openxmlformats.org/officeDocument/2006/relationships/hyperlink" Target="https://www.kegg.jp/entry/C00584" TargetMode="External"/><Relationship Id="rId304" Type="http://schemas.openxmlformats.org/officeDocument/2006/relationships/hyperlink" Target="https://www.kegg.jp/entry/C03794" TargetMode="External"/><Relationship Id="rId388" Type="http://schemas.openxmlformats.org/officeDocument/2006/relationships/hyperlink" Target="http://www.hmdb.ca/metabolites/HMDB00696" TargetMode="External"/><Relationship Id="rId511" Type="http://schemas.openxmlformats.org/officeDocument/2006/relationships/hyperlink" Target="http://www.hmdb.ca/metabolites/HMDB14581" TargetMode="External"/><Relationship Id="rId609" Type="http://schemas.openxmlformats.org/officeDocument/2006/relationships/hyperlink" Target="http://www.hmdb.ca/metabolites/HMDB00884" TargetMode="External"/><Relationship Id="rId85" Type="http://schemas.openxmlformats.org/officeDocument/2006/relationships/hyperlink" Target="https://www.kegg.jp/entry/C02727" TargetMode="External"/><Relationship Id="rId150" Type="http://schemas.openxmlformats.org/officeDocument/2006/relationships/hyperlink" Target="https://www.kegg.jp/entry/C00334" TargetMode="External"/><Relationship Id="rId595" Type="http://schemas.openxmlformats.org/officeDocument/2006/relationships/hyperlink" Target="http://www.hmdb.ca/metabolites/HMDB00682" TargetMode="External"/><Relationship Id="rId248" Type="http://schemas.openxmlformats.org/officeDocument/2006/relationships/hyperlink" Target="https://www.kegg.jp/entry/C00279" TargetMode="External"/><Relationship Id="rId455" Type="http://schemas.openxmlformats.org/officeDocument/2006/relationships/hyperlink" Target="http://www.hmdb.ca/metabolites/HMDB01397" TargetMode="External"/><Relationship Id="rId662" Type="http://schemas.openxmlformats.org/officeDocument/2006/relationships/hyperlink" Target="http://www.hmdb.ca/metabolites/HMDB00286" TargetMode="External"/><Relationship Id="rId12" Type="http://schemas.openxmlformats.org/officeDocument/2006/relationships/hyperlink" Target="https://www.kegg.jp/entry/C01672" TargetMode="External"/><Relationship Id="rId108" Type="http://schemas.openxmlformats.org/officeDocument/2006/relationships/hyperlink" Target="https://www.kegg.jp/entry/C05926" TargetMode="External"/><Relationship Id="rId315" Type="http://schemas.openxmlformats.org/officeDocument/2006/relationships/hyperlink" Target="https://www.kegg.jp/entry/C00043" TargetMode="External"/><Relationship Id="rId522" Type="http://schemas.openxmlformats.org/officeDocument/2006/relationships/hyperlink" Target="http://www.hmdb.ca/metabolites/HMDB00227" TargetMode="External"/><Relationship Id="rId96" Type="http://schemas.openxmlformats.org/officeDocument/2006/relationships/hyperlink" Target="https://www.kegg.jp/entry/C02571" TargetMode="External"/><Relationship Id="rId161" Type="http://schemas.openxmlformats.org/officeDocument/2006/relationships/hyperlink" Target="https://www.kegg.jp/entry/C16884" TargetMode="External"/><Relationship Id="rId399" Type="http://schemas.openxmlformats.org/officeDocument/2006/relationships/hyperlink" Target="http://www.hmdb.ca/metabolites/HMDB03584" TargetMode="External"/><Relationship Id="rId259" Type="http://schemas.openxmlformats.org/officeDocument/2006/relationships/hyperlink" Target="https://www.kegg.jp/entry/C01598" TargetMode="External"/><Relationship Id="rId466" Type="http://schemas.openxmlformats.org/officeDocument/2006/relationships/hyperlink" Target="http://www.hmdb.ca/metabolites/HMDB00902" TargetMode="External"/><Relationship Id="rId673" Type="http://schemas.openxmlformats.org/officeDocument/2006/relationships/hyperlink" Target="http://www.hmdb.ca/metabolites/HMDB03320" TargetMode="External"/><Relationship Id="rId23" Type="http://schemas.openxmlformats.org/officeDocument/2006/relationships/hyperlink" Target="https://www.kegg.jp/entry/C00429" TargetMode="External"/><Relationship Id="rId119" Type="http://schemas.openxmlformats.org/officeDocument/2006/relationships/hyperlink" Target="https://www.kegg.jp/entry/C03406" TargetMode="External"/><Relationship Id="rId326" Type="http://schemas.openxmlformats.org/officeDocument/2006/relationships/hyperlink" Target="https://www.kegg.jp/entry/C00131" TargetMode="External"/><Relationship Id="rId533" Type="http://schemas.openxmlformats.org/officeDocument/2006/relationships/hyperlink" Target="http://www.hmdb.ca/metabolites/HMDB00568" TargetMode="External"/><Relationship Id="rId172" Type="http://schemas.openxmlformats.org/officeDocument/2006/relationships/hyperlink" Target="https://www.kegg.jp/entry/C00149" TargetMode="External"/><Relationship Id="rId477" Type="http://schemas.openxmlformats.org/officeDocument/2006/relationships/hyperlink" Target="http://www.hmdb.ca/metabolites/HMDB01051" TargetMode="External"/><Relationship Id="rId600" Type="http://schemas.openxmlformats.org/officeDocument/2006/relationships/hyperlink" Target="http://www.hmdb.ca/metabolites/HMDB01548" TargetMode="External"/><Relationship Id="rId684" Type="http://schemas.openxmlformats.org/officeDocument/2006/relationships/hyperlink" Target="http://www.hmdb.ca/metabolites/HMDB00211" TargetMode="External"/><Relationship Id="rId337" Type="http://schemas.openxmlformats.org/officeDocument/2006/relationships/hyperlink" Target="http://www.hmdb.ca/metabolites/HMDB01252" TargetMode="External"/><Relationship Id="rId34" Type="http://schemas.openxmlformats.org/officeDocument/2006/relationships/hyperlink" Target="https://www.kegg.jp/entry/C02835" TargetMode="External"/><Relationship Id="rId544" Type="http://schemas.openxmlformats.org/officeDocument/2006/relationships/hyperlink" Target="http://www.hmdb.ca/metabolites/HMDB0000355" TargetMode="External"/><Relationship Id="rId183" Type="http://schemas.openxmlformats.org/officeDocument/2006/relationships/hyperlink" Target="https://www.kegg.jp/entry/C00418" TargetMode="External"/><Relationship Id="rId390" Type="http://schemas.openxmlformats.org/officeDocument/2006/relationships/hyperlink" Target="http://www.hmdb.ca/metabolites/HMDB00177" TargetMode="External"/><Relationship Id="rId404" Type="http://schemas.openxmlformats.org/officeDocument/2006/relationships/hyperlink" Target="http://www.hmdb.ca/metabolites/HMDB00517" TargetMode="External"/><Relationship Id="rId611" Type="http://schemas.openxmlformats.org/officeDocument/2006/relationships/hyperlink" Target="http://www.hmdb.ca/metabolites/HMDB0001401" TargetMode="External"/><Relationship Id="rId250" Type="http://schemas.openxmlformats.org/officeDocument/2006/relationships/hyperlink" Target="https://www.kegg.jp/entry/C00331" TargetMode="External"/><Relationship Id="rId488" Type="http://schemas.openxmlformats.org/officeDocument/2006/relationships/hyperlink" Target="http://www.hmdb.ca/metabolites/HMDB00176" TargetMode="External"/><Relationship Id="rId45" Type="http://schemas.openxmlformats.org/officeDocument/2006/relationships/hyperlink" Target="https://www.kegg.jp/entry/C01602" TargetMode="External"/><Relationship Id="rId110" Type="http://schemas.openxmlformats.org/officeDocument/2006/relationships/hyperlink" Target="https://www.kegg.jp/entry/C00378" TargetMode="External"/><Relationship Id="rId348" Type="http://schemas.openxmlformats.org/officeDocument/2006/relationships/hyperlink" Target="http://www.hmdb.ca/metabolites/HMDB00562" TargetMode="External"/><Relationship Id="rId555" Type="http://schemas.openxmlformats.org/officeDocument/2006/relationships/hyperlink" Target="http://www.hmdb.ca/metabolites/HMDB00126" TargetMode="External"/><Relationship Id="rId194" Type="http://schemas.openxmlformats.org/officeDocument/2006/relationships/hyperlink" Target="https://www.kegg.jp/entry/C01904" TargetMode="External"/><Relationship Id="rId208" Type="http://schemas.openxmlformats.org/officeDocument/2006/relationships/hyperlink" Target="https://www.kegg.jp/entry/C05411" TargetMode="External"/><Relationship Id="rId415" Type="http://schemas.openxmlformats.org/officeDocument/2006/relationships/hyperlink" Target="http://www.hmdb.ca/metabolites/HMDB00670" TargetMode="External"/><Relationship Id="rId622" Type="http://schemas.openxmlformats.org/officeDocument/2006/relationships/hyperlink" Target="http://www.hmdb.ca/metabolites/HMDB60102" TargetMode="External"/><Relationship Id="rId261" Type="http://schemas.openxmlformats.org/officeDocument/2006/relationships/hyperlink" Target="https://www.kegg.jp/entry/C00214" TargetMode="External"/><Relationship Id="rId499" Type="http://schemas.openxmlformats.org/officeDocument/2006/relationships/hyperlink" Target="http://www.hmdb.ca/metabolites/HMDB00262" TargetMode="External"/><Relationship Id="rId56" Type="http://schemas.openxmlformats.org/officeDocument/2006/relationships/hyperlink" Target="https://www.kegg.jp/entry/C01035" TargetMode="External"/><Relationship Id="rId359" Type="http://schemas.openxmlformats.org/officeDocument/2006/relationships/hyperlink" Target="http://www.hmdb.ca/metabolites/HMDB00898" TargetMode="External"/><Relationship Id="rId566" Type="http://schemas.openxmlformats.org/officeDocument/2006/relationships/hyperlink" Target="http://www.hmdb.ca/metabolites/HMDB00714" TargetMode="External"/><Relationship Id="rId121" Type="http://schemas.openxmlformats.org/officeDocument/2006/relationships/hyperlink" Target="https://www.kegg.jp/entry/C00105" TargetMode="External"/><Relationship Id="rId219" Type="http://schemas.openxmlformats.org/officeDocument/2006/relationships/hyperlink" Target="https://www.kegg.jp/entry/C00417" TargetMode="External"/><Relationship Id="rId426" Type="http://schemas.openxmlformats.org/officeDocument/2006/relationships/hyperlink" Target="http://www.hmdb.ca/metabolites/HMDB00684" TargetMode="External"/><Relationship Id="rId633" Type="http://schemas.openxmlformats.org/officeDocument/2006/relationships/hyperlink" Target="http://www.hmdb.ca/metabolites/HMDB01314" TargetMode="External"/><Relationship Id="rId67" Type="http://schemas.openxmlformats.org/officeDocument/2006/relationships/hyperlink" Target="https://www.kegg.jp/entry/C02989" TargetMode="External"/><Relationship Id="rId272" Type="http://schemas.openxmlformats.org/officeDocument/2006/relationships/hyperlink" Target="https://www.kegg.jp/entry/C01762" TargetMode="External"/><Relationship Id="rId577" Type="http://schemas.openxmlformats.org/officeDocument/2006/relationships/hyperlink" Target="http://www.hmdb.ca/metabolites/HMDB0000362/" TargetMode="External"/><Relationship Id="rId132" Type="http://schemas.openxmlformats.org/officeDocument/2006/relationships/hyperlink" Target="https://www.kegg.jp/entry/C02059" TargetMode="External"/><Relationship Id="rId437" Type="http://schemas.openxmlformats.org/officeDocument/2006/relationships/hyperlink" Target="http://www.hmdb.ca/metabolites/HMDB00982" TargetMode="External"/><Relationship Id="rId644" Type="http://schemas.openxmlformats.org/officeDocument/2006/relationships/hyperlink" Target="http://www.hmdb.ca/metabolites/HMDB00619" TargetMode="External"/><Relationship Id="rId283" Type="http://schemas.openxmlformats.org/officeDocument/2006/relationships/hyperlink" Target="https://www.kegg.jp/entry/C00665" TargetMode="External"/><Relationship Id="rId490" Type="http://schemas.openxmlformats.org/officeDocument/2006/relationships/hyperlink" Target="http://www.hmdb.ca/metabolites/HMDB00128" TargetMode="External"/><Relationship Id="rId504" Type="http://schemas.openxmlformats.org/officeDocument/2006/relationships/hyperlink" Target="http://www.hmdb.ca/metabolites/HMDB00624" TargetMode="External"/><Relationship Id="rId78" Type="http://schemas.openxmlformats.org/officeDocument/2006/relationships/hyperlink" Target="https://www.kegg.jp/entry/C00198" TargetMode="External"/><Relationship Id="rId143" Type="http://schemas.openxmlformats.org/officeDocument/2006/relationships/hyperlink" Target="https://www.kegg.jp/entry/C00160" TargetMode="External"/><Relationship Id="rId350" Type="http://schemas.openxmlformats.org/officeDocument/2006/relationships/hyperlink" Target="http://www.hmdb.ca/metabolites/HMDB00162" TargetMode="External"/><Relationship Id="rId588" Type="http://schemas.openxmlformats.org/officeDocument/2006/relationships/hyperlink" Target="http://www.hmdb.ca/metabolites/HMDB00291" TargetMode="External"/><Relationship Id="rId9" Type="http://schemas.openxmlformats.org/officeDocument/2006/relationships/hyperlink" Target="https://www.kegg.jp/entry/C00041" TargetMode="External"/><Relationship Id="rId210" Type="http://schemas.openxmlformats.org/officeDocument/2006/relationships/hyperlink" Target="https://www.kegg.jp/entry/C01744" TargetMode="External"/><Relationship Id="rId448" Type="http://schemas.openxmlformats.org/officeDocument/2006/relationships/hyperlink" Target="http://www.hmdb.ca/metabolites/HMDB00133" TargetMode="External"/><Relationship Id="rId655" Type="http://schemas.openxmlformats.org/officeDocument/2006/relationships/hyperlink" Target="http://www.hmdb.ca/metabolites/HMDB0001342" TargetMode="External"/><Relationship Id="rId294" Type="http://schemas.openxmlformats.org/officeDocument/2006/relationships/hyperlink" Target="https://www.kegg.jp/entry/C04483" TargetMode="External"/><Relationship Id="rId308" Type="http://schemas.openxmlformats.org/officeDocument/2006/relationships/hyperlink" Target="https://www.kegg.jp/entry/C00460" TargetMode="External"/><Relationship Id="rId515" Type="http://schemas.openxmlformats.org/officeDocument/2006/relationships/hyperlink" Target="http://www.hmdb.ca/metabolites/HMDB01123" TargetMode="External"/><Relationship Id="rId89" Type="http://schemas.openxmlformats.org/officeDocument/2006/relationships/hyperlink" Target="https://www.kegg.jp/entry/C07481" TargetMode="External"/><Relationship Id="rId154" Type="http://schemas.openxmlformats.org/officeDocument/2006/relationships/hyperlink" Target="https://www.kegg.jp/entry/C00106" TargetMode="External"/><Relationship Id="rId361" Type="http://schemas.openxmlformats.org/officeDocument/2006/relationships/hyperlink" Target="http://www.hmdb.ca/metabolites/HMDB00079" TargetMode="External"/><Relationship Id="rId599" Type="http://schemas.openxmlformats.org/officeDocument/2006/relationships/hyperlink" Target="http://www.hmdb.ca/metabolites/HMDB0000806" TargetMode="External"/><Relationship Id="rId459" Type="http://schemas.openxmlformats.org/officeDocument/2006/relationships/hyperlink" Target="http://www.hmdb.ca/metabolites/HMDB00900" TargetMode="External"/><Relationship Id="rId666" Type="http://schemas.openxmlformats.org/officeDocument/2006/relationships/hyperlink" Target="http://www.hmdb.ca/metabolites/HMDB01487" TargetMode="External"/><Relationship Id="rId16" Type="http://schemas.openxmlformats.org/officeDocument/2006/relationships/hyperlink" Target="https://www.kegg.jp/entry/C02356" TargetMode="External"/><Relationship Id="rId221" Type="http://schemas.openxmlformats.org/officeDocument/2006/relationships/hyperlink" Target="https://www.kegg.jp/entry/C00954" TargetMode="External"/><Relationship Id="rId319" Type="http://schemas.openxmlformats.org/officeDocument/2006/relationships/hyperlink" Target="https://www.kegg.jp/entry/C00670" TargetMode="External"/><Relationship Id="rId526" Type="http://schemas.openxmlformats.org/officeDocument/2006/relationships/hyperlink" Target="http://www.hmdb.ca/metabolites/HMDB00098" TargetMode="External"/><Relationship Id="rId165" Type="http://schemas.openxmlformats.org/officeDocument/2006/relationships/hyperlink" Target="https://www.kegg.jp/entry/C02226" TargetMode="External"/><Relationship Id="rId372" Type="http://schemas.openxmlformats.org/officeDocument/2006/relationships/hyperlink" Target="http://www.hmdb.ca/metabolites/HMDB00168" TargetMode="External"/><Relationship Id="rId677" Type="http://schemas.openxmlformats.org/officeDocument/2006/relationships/hyperlink" Target="http://www.hmdb.ca/metabolites/HMDB00115" TargetMode="External"/><Relationship Id="rId232" Type="http://schemas.openxmlformats.org/officeDocument/2006/relationships/hyperlink" Target="https://www.kegg.jp/entry/C00095" TargetMode="External"/><Relationship Id="rId27" Type="http://schemas.openxmlformats.org/officeDocument/2006/relationships/hyperlink" Target="https://www.kegg.jp/entry/C00183" TargetMode="External"/><Relationship Id="rId537" Type="http://schemas.openxmlformats.org/officeDocument/2006/relationships/hyperlink" Target="http://www.hmdb.ca/metabolites/HMDB0000996" TargetMode="External"/><Relationship Id="rId80" Type="http://schemas.openxmlformats.org/officeDocument/2006/relationships/hyperlink" Target="https://www.kegg.jp/entry/C07480" TargetMode="External"/><Relationship Id="rId176" Type="http://schemas.openxmlformats.org/officeDocument/2006/relationships/hyperlink" Target="https://www.kegg.jp/entry/C07086" TargetMode="External"/><Relationship Id="rId383" Type="http://schemas.openxmlformats.org/officeDocument/2006/relationships/hyperlink" Target="http://www.hmdb.ca/metabolites/HMDB03464" TargetMode="External"/><Relationship Id="rId590" Type="http://schemas.openxmlformats.org/officeDocument/2006/relationships/hyperlink" Target="http://www.hmdb.ca/metabolites/HMDB00731" TargetMode="External"/><Relationship Id="rId604" Type="http://schemas.openxmlformats.org/officeDocument/2006/relationships/hyperlink" Target="http://www.hmdb.ca/metabolites/HMDB00273" TargetMode="External"/><Relationship Id="rId243" Type="http://schemas.openxmlformats.org/officeDocument/2006/relationships/hyperlink" Target="https://www.kegg.jp/entry/C05635" TargetMode="External"/><Relationship Id="rId450" Type="http://schemas.openxmlformats.org/officeDocument/2006/relationships/hyperlink" Target="http://www.hmdb.ca/metabolites/HMDB00052" TargetMode="External"/><Relationship Id="rId688" Type="http://schemas.openxmlformats.org/officeDocument/2006/relationships/hyperlink" Target="https://www.kegg.jp/entry/C20827" TargetMode="External"/><Relationship Id="rId38" Type="http://schemas.openxmlformats.org/officeDocument/2006/relationships/hyperlink" Target="https://www.kegg.jp/entry/C00179" TargetMode="External"/><Relationship Id="rId103" Type="http://schemas.openxmlformats.org/officeDocument/2006/relationships/hyperlink" Target="https://www.kegg.jp/entry/C06313" TargetMode="External"/><Relationship Id="rId310" Type="http://schemas.openxmlformats.org/officeDocument/2006/relationships/hyperlink" Target="https://www.kegg.jp/entry/C00002" TargetMode="External"/><Relationship Id="rId548" Type="http://schemas.openxmlformats.org/officeDocument/2006/relationships/hyperlink" Target="http://www.hmdb.ca/metabolites/HMDB60256" TargetMode="External"/><Relationship Id="rId91" Type="http://schemas.openxmlformats.org/officeDocument/2006/relationships/hyperlink" Target="https://www.kegg.jp/entry/C00355" TargetMode="External"/><Relationship Id="rId187" Type="http://schemas.openxmlformats.org/officeDocument/2006/relationships/hyperlink" Target="https://www.kegg.jp/entry/C00181" TargetMode="External"/><Relationship Id="rId394" Type="http://schemas.openxmlformats.org/officeDocument/2006/relationships/hyperlink" Target="http://www.hmdb.ca/metabolites/HMDB00159" TargetMode="External"/><Relationship Id="rId408" Type="http://schemas.openxmlformats.org/officeDocument/2006/relationships/hyperlink" Target="http://www.hmdb.ca/metabolites/HMDB00150" TargetMode="External"/><Relationship Id="rId615" Type="http://schemas.openxmlformats.org/officeDocument/2006/relationships/hyperlink" Target="http://www.hmdb.ca/metabolites/HMDB0001316" TargetMode="External"/><Relationship Id="rId254" Type="http://schemas.openxmlformats.org/officeDocument/2006/relationships/hyperlink" Target="https://www.kegg.jp/entry/C008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AE30"/>
  <sheetViews>
    <sheetView zoomScale="70" zoomScaleNormal="70" workbookViewId="0">
      <selection activeCell="V11" sqref="V11"/>
    </sheetView>
  </sheetViews>
  <sheetFormatPr baseColWidth="10" defaultColWidth="9.1640625" defaultRowHeight="16" x14ac:dyDescent="0.2"/>
  <cols>
    <col min="1" max="2" width="9.1640625" style="37"/>
    <col min="3" max="3" width="26.83203125" style="38" customWidth="1"/>
    <col min="4" max="4" width="18.5" style="37" customWidth="1"/>
    <col min="5" max="16384" width="9.1640625" style="37"/>
  </cols>
  <sheetData>
    <row r="2" spans="3:24" ht="29" x14ac:dyDescent="0.35">
      <c r="D2" s="43" t="s">
        <v>2032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spans="3:24" ht="24" x14ac:dyDescent="0.3">
      <c r="D3" s="39"/>
    </row>
    <row r="4" spans="3:24" ht="24" x14ac:dyDescent="0.3">
      <c r="C4" s="40" t="s">
        <v>2003</v>
      </c>
      <c r="D4" s="39" t="s">
        <v>2023</v>
      </c>
      <c r="E4" s="41"/>
    </row>
    <row r="5" spans="3:24" ht="24" x14ac:dyDescent="0.3">
      <c r="C5" s="40"/>
      <c r="D5" s="42" t="s">
        <v>2024</v>
      </c>
      <c r="E5" s="41"/>
    </row>
    <row r="6" spans="3:24" ht="24" x14ac:dyDescent="0.3">
      <c r="C6" s="40"/>
      <c r="D6" s="42" t="s">
        <v>2008</v>
      </c>
      <c r="E6" s="41"/>
    </row>
    <row r="7" spans="3:24" ht="24" x14ac:dyDescent="0.3">
      <c r="C7" s="40"/>
      <c r="D7" s="42"/>
      <c r="E7" s="41"/>
    </row>
    <row r="8" spans="3:24" ht="24" x14ac:dyDescent="0.3">
      <c r="C8" s="40"/>
      <c r="D8" s="42" t="s">
        <v>2000</v>
      </c>
      <c r="E8" s="41"/>
    </row>
    <row r="9" spans="3:24" ht="24" x14ac:dyDescent="0.3">
      <c r="C9" s="40"/>
      <c r="D9" s="45" t="s">
        <v>2017</v>
      </c>
      <c r="E9" s="46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spans="3:24" ht="24" x14ac:dyDescent="0.3">
      <c r="C10" s="40"/>
      <c r="D10" s="42"/>
      <c r="E10" s="41"/>
    </row>
    <row r="11" spans="3:24" ht="24" x14ac:dyDescent="0.3">
      <c r="C11" s="40"/>
      <c r="D11" s="42" t="s">
        <v>1999</v>
      </c>
      <c r="E11" s="41"/>
    </row>
    <row r="12" spans="3:24" ht="24" x14ac:dyDescent="0.3">
      <c r="C12" s="40"/>
      <c r="D12" s="42" t="s">
        <v>2001</v>
      </c>
      <c r="E12" s="41"/>
    </row>
    <row r="13" spans="3:24" ht="24" x14ac:dyDescent="0.3">
      <c r="C13" s="40"/>
      <c r="D13" s="42"/>
      <c r="E13" s="41"/>
    </row>
    <row r="14" spans="3:24" ht="24" x14ac:dyDescent="0.3">
      <c r="C14" s="40" t="s">
        <v>2002</v>
      </c>
      <c r="D14" s="39" t="s">
        <v>2005</v>
      </c>
      <c r="E14" s="41"/>
    </row>
    <row r="15" spans="3:24" ht="24" x14ac:dyDescent="0.3">
      <c r="C15" s="40"/>
      <c r="D15" s="42" t="s">
        <v>2018</v>
      </c>
      <c r="E15" s="41"/>
    </row>
    <row r="16" spans="3:24" ht="24" x14ac:dyDescent="0.3">
      <c r="C16" s="40"/>
      <c r="D16" s="42" t="s">
        <v>2009</v>
      </c>
      <c r="E16" s="41"/>
    </row>
    <row r="17" spans="3:31" ht="24" x14ac:dyDescent="0.3">
      <c r="C17" s="40"/>
      <c r="D17" s="42" t="s">
        <v>2014</v>
      </c>
      <c r="E17" s="41"/>
      <c r="K17" s="60" t="s">
        <v>2021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spans="3:31" ht="24" x14ac:dyDescent="0.3">
      <c r="C18" s="40"/>
      <c r="D18" s="42"/>
      <c r="E18" s="41"/>
    </row>
    <row r="19" spans="3:31" ht="24" x14ac:dyDescent="0.3">
      <c r="C19" s="40" t="s">
        <v>2004</v>
      </c>
      <c r="D19" s="39" t="s">
        <v>2025</v>
      </c>
      <c r="E19" s="41"/>
    </row>
    <row r="20" spans="3:31" ht="24" x14ac:dyDescent="0.3">
      <c r="C20" s="40"/>
      <c r="D20" s="42" t="s">
        <v>2022</v>
      </c>
      <c r="E20" s="41"/>
    </row>
    <row r="21" spans="3:31" ht="24" x14ac:dyDescent="0.3">
      <c r="C21" s="40"/>
      <c r="D21" s="42" t="s">
        <v>2019</v>
      </c>
      <c r="E21" s="41"/>
    </row>
    <row r="22" spans="3:31" ht="24" x14ac:dyDescent="0.3">
      <c r="C22" s="40"/>
      <c r="D22" s="42" t="s">
        <v>2012</v>
      </c>
      <c r="E22" s="41"/>
    </row>
    <row r="23" spans="3:31" ht="24" x14ac:dyDescent="0.3">
      <c r="C23" s="40"/>
      <c r="D23" s="42" t="s">
        <v>2011</v>
      </c>
      <c r="E23" s="41"/>
    </row>
    <row r="24" spans="3:31" ht="24" x14ac:dyDescent="0.3">
      <c r="C24" s="40"/>
      <c r="D24" s="42" t="s">
        <v>2013</v>
      </c>
      <c r="E24" s="41"/>
    </row>
    <row r="25" spans="3:31" ht="24" x14ac:dyDescent="0.3">
      <c r="C25" s="40"/>
      <c r="D25" s="42" t="s">
        <v>2015</v>
      </c>
      <c r="E25" s="41"/>
    </row>
    <row r="26" spans="3:31" ht="24" x14ac:dyDescent="0.3">
      <c r="C26" s="40"/>
      <c r="D26" s="42"/>
      <c r="E26" s="41"/>
    </row>
    <row r="27" spans="3:31" ht="24" x14ac:dyDescent="0.3">
      <c r="C27" s="40"/>
      <c r="D27" s="42"/>
      <c r="E27" s="41"/>
    </row>
    <row r="28" spans="3:31" ht="24" x14ac:dyDescent="0.3">
      <c r="C28" s="40" t="s">
        <v>2006</v>
      </c>
      <c r="D28" s="39" t="s">
        <v>2016</v>
      </c>
      <c r="E28" s="41"/>
    </row>
    <row r="29" spans="3:31" ht="24" x14ac:dyDescent="0.3">
      <c r="C29" s="40"/>
      <c r="D29" s="42" t="s">
        <v>2007</v>
      </c>
      <c r="E29" s="41"/>
    </row>
    <row r="30" spans="3:31" ht="24" x14ac:dyDescent="0.3">
      <c r="C30" s="40"/>
      <c r="D30" s="42" t="s">
        <v>2020</v>
      </c>
      <c r="E30" s="41"/>
    </row>
  </sheetData>
  <mergeCells count="1">
    <mergeCell ref="K17:AE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69"/>
  <sheetViews>
    <sheetView zoomScaleNormal="100" workbookViewId="0">
      <selection activeCell="E29" sqref="E29"/>
    </sheetView>
  </sheetViews>
  <sheetFormatPr baseColWidth="10" defaultColWidth="9.1640625" defaultRowHeight="14" x14ac:dyDescent="0.15"/>
  <cols>
    <col min="1" max="1" width="17.6640625" style="48" customWidth="1"/>
    <col min="2" max="2" width="42" style="58" customWidth="1"/>
    <col min="3" max="16384" width="9.1640625" style="48"/>
  </cols>
  <sheetData>
    <row r="1" spans="1:2" ht="35.25" customHeight="1" x14ac:dyDescent="0.15">
      <c r="A1" s="59" t="s">
        <v>2023</v>
      </c>
      <c r="B1" s="57" t="s">
        <v>2074</v>
      </c>
    </row>
    <row r="2" spans="1:2" ht="15" x14ac:dyDescent="0.2">
      <c r="A2" s="56" t="s">
        <v>1</v>
      </c>
      <c r="B2" s="56" t="s">
        <v>1</v>
      </c>
    </row>
    <row r="3" spans="1:2" ht="15" x14ac:dyDescent="0.2">
      <c r="A3" s="56" t="s">
        <v>2034</v>
      </c>
      <c r="B3" s="56" t="s">
        <v>2034</v>
      </c>
    </row>
    <row r="4" spans="1:2" x14ac:dyDescent="0.15">
      <c r="A4" s="48" t="s">
        <v>2046</v>
      </c>
      <c r="B4" s="58">
        <v>107.23846777640809</v>
      </c>
    </row>
    <row r="5" spans="1:2" x14ac:dyDescent="0.15">
      <c r="A5" s="48" t="s">
        <v>2047</v>
      </c>
      <c r="B5" s="58">
        <v>37.764969597361201</v>
      </c>
    </row>
    <row r="6" spans="1:2" x14ac:dyDescent="0.15">
      <c r="A6" s="48" t="s">
        <v>2048</v>
      </c>
      <c r="B6" s="58">
        <v>84.796334359805954</v>
      </c>
    </row>
    <row r="7" spans="1:2" x14ac:dyDescent="0.15">
      <c r="A7" s="48" t="s">
        <v>2049</v>
      </c>
      <c r="B7" s="58">
        <v>164.87426239211945</v>
      </c>
    </row>
    <row r="8" spans="1:2" x14ac:dyDescent="0.15">
      <c r="A8" s="48" t="s">
        <v>2050</v>
      </c>
      <c r="B8" s="58">
        <v>63.400827509490369</v>
      </c>
    </row>
    <row r="9" spans="1:2" x14ac:dyDescent="0.15">
      <c r="A9" s="48" t="s">
        <v>2051</v>
      </c>
      <c r="B9" s="58">
        <v>138.887544220032</v>
      </c>
    </row>
    <row r="10" spans="1:2" x14ac:dyDescent="0.15">
      <c r="A10" s="48" t="s">
        <v>2052</v>
      </c>
      <c r="B10" s="58">
        <v>112.44384699411681</v>
      </c>
    </row>
    <row r="11" spans="1:2" x14ac:dyDescent="0.15">
      <c r="A11" s="48" t="s">
        <v>2053</v>
      </c>
      <c r="B11" s="58">
        <v>92.370823240117602</v>
      </c>
    </row>
    <row r="12" spans="1:2" x14ac:dyDescent="0.15">
      <c r="A12" s="48" t="s">
        <v>2054</v>
      </c>
      <c r="B12" s="58">
        <v>99.937050149963341</v>
      </c>
    </row>
    <row r="13" spans="1:2" x14ac:dyDescent="0.15">
      <c r="A13" s="48" t="s">
        <v>2055</v>
      </c>
      <c r="B13" s="58">
        <v>73.042114442140971</v>
      </c>
    </row>
    <row r="14" spans="1:2" ht="15" x14ac:dyDescent="0.2">
      <c r="A14" s="56" t="s">
        <v>2</v>
      </c>
      <c r="B14" s="56" t="s">
        <v>2</v>
      </c>
    </row>
    <row r="15" spans="1:2" ht="15" x14ac:dyDescent="0.2">
      <c r="A15" s="56" t="s">
        <v>2035</v>
      </c>
      <c r="B15" s="56" t="s">
        <v>2035</v>
      </c>
    </row>
    <row r="16" spans="1:2" x14ac:dyDescent="0.15">
      <c r="A16" s="48" t="s">
        <v>2056</v>
      </c>
      <c r="B16" s="58">
        <v>92.791482306508811</v>
      </c>
    </row>
    <row r="17" spans="1:2" x14ac:dyDescent="0.15">
      <c r="A17" s="48" t="s">
        <v>2057</v>
      </c>
      <c r="B17" s="58">
        <v>18.425998921637195</v>
      </c>
    </row>
    <row r="18" spans="1:2" x14ac:dyDescent="0.15">
      <c r="A18" s="48" t="s">
        <v>2058</v>
      </c>
      <c r="B18" s="58">
        <v>105.62160653542335</v>
      </c>
    </row>
    <row r="19" spans="1:2" x14ac:dyDescent="0.15">
      <c r="A19" s="48" t="s">
        <v>2059</v>
      </c>
      <c r="B19" s="58">
        <v>62.635202226471556</v>
      </c>
    </row>
    <row r="20" spans="1:2" x14ac:dyDescent="0.15">
      <c r="A20" s="48" t="s">
        <v>2060</v>
      </c>
      <c r="B20" s="58">
        <v>104.96979227348609</v>
      </c>
    </row>
    <row r="21" spans="1:2" x14ac:dyDescent="0.15">
      <c r="A21" s="48" t="s">
        <v>2061</v>
      </c>
      <c r="B21" s="58">
        <v>130.01156223957301</v>
      </c>
    </row>
    <row r="22" spans="1:2" x14ac:dyDescent="0.15">
      <c r="A22" s="48" t="s">
        <v>2072</v>
      </c>
      <c r="B22" s="58">
        <v>138.4219188895008</v>
      </c>
    </row>
    <row r="23" spans="1:2" x14ac:dyDescent="0.15">
      <c r="A23" s="48" t="s">
        <v>2057</v>
      </c>
      <c r="B23" s="58">
        <v>25.696625636368374</v>
      </c>
    </row>
    <row r="24" spans="1:2" x14ac:dyDescent="0.15">
      <c r="A24" s="48" t="s">
        <v>2062</v>
      </c>
      <c r="B24" s="58">
        <v>149.32047983198876</v>
      </c>
    </row>
    <row r="25" spans="1:2" x14ac:dyDescent="0.15">
      <c r="A25" s="48" t="s">
        <v>2063</v>
      </c>
      <c r="B25" s="58">
        <v>147.23892287874466</v>
      </c>
    </row>
    <row r="26" spans="1:2" ht="15" x14ac:dyDescent="0.2">
      <c r="A26" s="56" t="s">
        <v>2036</v>
      </c>
      <c r="B26" s="56" t="s">
        <v>2036</v>
      </c>
    </row>
    <row r="27" spans="1:2" ht="15" x14ac:dyDescent="0.2">
      <c r="A27" s="56" t="s">
        <v>2037</v>
      </c>
      <c r="B27" s="56" t="s">
        <v>2037</v>
      </c>
    </row>
    <row r="28" spans="1:2" x14ac:dyDescent="0.15">
      <c r="A28" s="48" t="s">
        <v>2064</v>
      </c>
      <c r="B28" s="58">
        <v>141.18903056975225</v>
      </c>
    </row>
    <row r="29" spans="1:2" x14ac:dyDescent="0.15">
      <c r="A29" s="48" t="s">
        <v>2065</v>
      </c>
      <c r="B29" s="58">
        <v>4.1899914153572411</v>
      </c>
    </row>
    <row r="30" spans="1:2" x14ac:dyDescent="0.15">
      <c r="A30" s="48" t="s">
        <v>2066</v>
      </c>
      <c r="B30" s="58">
        <v>82.458301838822109</v>
      </c>
    </row>
    <row r="31" spans="1:2" x14ac:dyDescent="0.15">
      <c r="A31" s="48" t="s">
        <v>2067</v>
      </c>
      <c r="B31" s="58">
        <v>111.01943135397008</v>
      </c>
    </row>
    <row r="32" spans="1:2" x14ac:dyDescent="0.15">
      <c r="A32" s="48" t="s">
        <v>2068</v>
      </c>
      <c r="B32" s="58">
        <v>2.2497702460511535</v>
      </c>
    </row>
    <row r="33" spans="1:2" x14ac:dyDescent="0.15">
      <c r="A33" s="48" t="s">
        <v>2069</v>
      </c>
      <c r="B33" s="58">
        <v>19.240136488615519</v>
      </c>
    </row>
    <row r="34" spans="1:2" x14ac:dyDescent="0.15">
      <c r="A34" s="48" t="s">
        <v>2070</v>
      </c>
      <c r="B34" s="58">
        <v>37.577867647415509</v>
      </c>
    </row>
    <row r="35" spans="1:2" x14ac:dyDescent="0.15">
      <c r="A35" s="48" t="s">
        <v>2071</v>
      </c>
      <c r="B35" s="58">
        <v>76.273834096111628</v>
      </c>
    </row>
    <row r="36" spans="1:2" x14ac:dyDescent="0.15">
      <c r="A36" s="48" t="s">
        <v>2049</v>
      </c>
      <c r="B36" s="58">
        <v>148.26462928398564</v>
      </c>
    </row>
    <row r="37" spans="1:2" x14ac:dyDescent="0.15">
      <c r="A37" s="48" t="s">
        <v>2048</v>
      </c>
      <c r="B37" s="58">
        <v>143.61145751730956</v>
      </c>
    </row>
    <row r="38" spans="1:2" ht="15" x14ac:dyDescent="0.2">
      <c r="A38" s="56" t="s">
        <v>2038</v>
      </c>
      <c r="B38" s="56" t="s">
        <v>2038</v>
      </c>
    </row>
    <row r="39" spans="1:2" ht="15" x14ac:dyDescent="0.2">
      <c r="A39" s="56" t="s">
        <v>2039</v>
      </c>
      <c r="B39" s="56" t="s">
        <v>2039</v>
      </c>
    </row>
    <row r="40" spans="1:2" x14ac:dyDescent="0.15">
      <c r="A40" s="48" t="s">
        <v>2051</v>
      </c>
      <c r="B40" s="58">
        <v>94.307076894898799</v>
      </c>
    </row>
    <row r="41" spans="1:2" x14ac:dyDescent="0.15">
      <c r="A41" s="48" t="s">
        <v>2070</v>
      </c>
      <c r="B41" s="58">
        <v>18.111018118973902</v>
      </c>
    </row>
    <row r="42" spans="1:2" x14ac:dyDescent="0.15">
      <c r="A42" s="48" t="s">
        <v>2060</v>
      </c>
      <c r="B42" s="58">
        <v>124.53123780040042</v>
      </c>
    </row>
    <row r="43" spans="1:2" x14ac:dyDescent="0.15">
      <c r="A43" s="48" t="s">
        <v>2058</v>
      </c>
      <c r="B43" s="58">
        <v>11.179265381244221</v>
      </c>
    </row>
    <row r="44" spans="1:2" x14ac:dyDescent="0.15">
      <c r="A44" s="48" t="s">
        <v>2067</v>
      </c>
      <c r="B44" s="58">
        <v>116.26936689574173</v>
      </c>
    </row>
    <row r="45" spans="1:2" x14ac:dyDescent="0.15">
      <c r="A45" s="48" t="s">
        <v>2052</v>
      </c>
      <c r="B45" s="58">
        <v>116.29795982525232</v>
      </c>
    </row>
    <row r="46" spans="1:2" x14ac:dyDescent="0.15">
      <c r="A46" s="48" t="s">
        <v>2071</v>
      </c>
      <c r="B46" s="58">
        <v>85.994975286994375</v>
      </c>
    </row>
    <row r="47" spans="1:2" x14ac:dyDescent="0.15">
      <c r="A47" s="48" t="s">
        <v>2055</v>
      </c>
      <c r="B47" s="58">
        <v>101.15092117089426</v>
      </c>
    </row>
    <row r="48" spans="1:2" x14ac:dyDescent="0.15">
      <c r="A48" s="48" t="s">
        <v>2046</v>
      </c>
      <c r="B48" s="58">
        <v>117.44221484705724</v>
      </c>
    </row>
    <row r="49" spans="1:2" x14ac:dyDescent="0.15">
      <c r="A49" s="48" t="s">
        <v>2054</v>
      </c>
      <c r="B49" s="58">
        <v>103.5540017725605</v>
      </c>
    </row>
    <row r="50" spans="1:2" ht="15" x14ac:dyDescent="0.2">
      <c r="A50" s="56" t="s">
        <v>2040</v>
      </c>
      <c r="B50" s="56" t="s">
        <v>2040</v>
      </c>
    </row>
    <row r="51" spans="1:2" ht="15" x14ac:dyDescent="0.2">
      <c r="A51" s="56" t="s">
        <v>2041</v>
      </c>
      <c r="B51" s="56" t="s">
        <v>2041</v>
      </c>
    </row>
    <row r="52" spans="1:2" x14ac:dyDescent="0.15">
      <c r="A52" s="48" t="s">
        <v>2061</v>
      </c>
      <c r="B52" s="58">
        <v>115.78338744739243</v>
      </c>
    </row>
    <row r="53" spans="1:2" x14ac:dyDescent="0.15">
      <c r="A53" s="48" t="s">
        <v>2069</v>
      </c>
      <c r="B53" s="58">
        <v>55.794884594334633</v>
      </c>
    </row>
    <row r="54" spans="1:2" x14ac:dyDescent="0.15">
      <c r="A54" s="48" t="s">
        <v>2062</v>
      </c>
      <c r="B54" s="58">
        <v>119.21788409969277</v>
      </c>
    </row>
    <row r="55" spans="1:2" x14ac:dyDescent="0.15">
      <c r="A55" s="48" t="s">
        <v>2056</v>
      </c>
      <c r="B55" s="58">
        <v>91.221774769915172</v>
      </c>
    </row>
    <row r="56" spans="1:2" x14ac:dyDescent="0.15">
      <c r="A56" s="48" t="s">
        <v>2063</v>
      </c>
      <c r="B56" s="58">
        <v>134.87704714511031</v>
      </c>
    </row>
    <row r="57" spans="1:2" x14ac:dyDescent="0.15">
      <c r="A57" s="48" t="s">
        <v>2050</v>
      </c>
      <c r="B57" s="58">
        <v>75.471972632833669</v>
      </c>
    </row>
    <row r="58" spans="1:2" x14ac:dyDescent="0.15">
      <c r="A58" s="48" t="s">
        <v>2047</v>
      </c>
      <c r="B58" s="58">
        <v>93.577107418054595</v>
      </c>
    </row>
    <row r="59" spans="1:2" x14ac:dyDescent="0.15">
      <c r="A59" s="48" t="s">
        <v>2072</v>
      </c>
      <c r="B59" s="58">
        <v>134.4128700508833</v>
      </c>
    </row>
    <row r="60" spans="1:2" x14ac:dyDescent="0.15">
      <c r="A60" s="48" t="s">
        <v>2064</v>
      </c>
      <c r="B60" s="58">
        <v>156.17473426348755</v>
      </c>
    </row>
    <row r="61" spans="1:2" x14ac:dyDescent="0.15">
      <c r="A61" s="48" t="s">
        <v>2059</v>
      </c>
      <c r="B61" s="58">
        <v>101.26390106038706</v>
      </c>
    </row>
    <row r="62" spans="1:2" ht="15" x14ac:dyDescent="0.2">
      <c r="A62" s="56" t="s">
        <v>2042</v>
      </c>
      <c r="B62" s="56" t="s">
        <v>2042</v>
      </c>
    </row>
    <row r="63" spans="1:2" ht="15" x14ac:dyDescent="0.2">
      <c r="A63" s="56" t="s">
        <v>2043</v>
      </c>
      <c r="B63" s="56" t="s">
        <v>2043</v>
      </c>
    </row>
    <row r="64" spans="1:2" x14ac:dyDescent="0.15">
      <c r="A64" s="48" t="s">
        <v>2068</v>
      </c>
      <c r="B64" s="58">
        <v>44.38757060188798</v>
      </c>
    </row>
    <row r="65" spans="1:2" x14ac:dyDescent="0.15">
      <c r="A65" s="48" t="s">
        <v>2065</v>
      </c>
      <c r="B65" s="58">
        <v>51.889212854103782</v>
      </c>
    </row>
    <row r="66" spans="1:2" x14ac:dyDescent="0.15">
      <c r="A66" s="48" t="s">
        <v>2057</v>
      </c>
      <c r="B66" s="58">
        <v>75.554898238429189</v>
      </c>
    </row>
    <row r="67" spans="1:2" x14ac:dyDescent="0.15">
      <c r="A67" s="48" t="s">
        <v>2073</v>
      </c>
      <c r="B67" s="58">
        <v>112.61488706282711</v>
      </c>
    </row>
    <row r="68" spans="1:2" ht="15" x14ac:dyDescent="0.2">
      <c r="A68" s="56" t="s">
        <v>2044</v>
      </c>
      <c r="B68" s="56" t="s">
        <v>2044</v>
      </c>
    </row>
    <row r="69" spans="1:2" ht="15" x14ac:dyDescent="0.2">
      <c r="A69" s="56" t="s">
        <v>2045</v>
      </c>
      <c r="B69" s="56" t="s">
        <v>2045</v>
      </c>
    </row>
  </sheetData>
  <phoneticPr fontId="36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95"/>
  <sheetViews>
    <sheetView zoomScaleNormal="100" workbookViewId="0">
      <pane xSplit="1" topLeftCell="D1" activePane="topRight" state="frozen"/>
      <selection pane="topRight" activeCell="N2" sqref="N2"/>
    </sheetView>
  </sheetViews>
  <sheetFormatPr baseColWidth="10" defaultColWidth="18.5" defaultRowHeight="15" x14ac:dyDescent="0.2"/>
  <cols>
    <col min="1" max="1" width="35" style="1" customWidth="1"/>
    <col min="2" max="2" width="19.5" style="1" customWidth="1"/>
    <col min="3" max="3" width="12.83203125" style="1" customWidth="1"/>
    <col min="4" max="10" width="10" style="1" bestFit="1" customWidth="1"/>
    <col min="11" max="11" width="13.5" style="3" customWidth="1"/>
    <col min="12" max="12" width="11.6640625" style="3" customWidth="1"/>
    <col min="13" max="13" width="13.1640625" style="3" customWidth="1"/>
    <col min="14" max="20" width="10" style="1" bestFit="1" customWidth="1"/>
    <col min="21" max="21" width="10.5" style="3" customWidth="1"/>
    <col min="22" max="22" width="12.5" style="3" customWidth="1"/>
    <col min="23" max="23" width="11.5" style="3" customWidth="1"/>
    <col min="24" max="16384" width="18.5" style="1"/>
  </cols>
  <sheetData>
    <row r="1" spans="1:23" s="5" customFormat="1" ht="19" x14ac:dyDescent="0.25">
      <c r="D1" s="63" t="s">
        <v>1604</v>
      </c>
      <c r="E1" s="63"/>
      <c r="F1" s="63"/>
      <c r="G1" s="63"/>
      <c r="H1" s="63"/>
      <c r="I1" s="63"/>
      <c r="J1" s="63"/>
      <c r="K1" s="64"/>
      <c r="L1" s="64"/>
      <c r="M1" s="64"/>
      <c r="N1" s="65" t="s">
        <v>2033</v>
      </c>
      <c r="O1" s="65"/>
      <c r="P1" s="65"/>
      <c r="Q1" s="65"/>
      <c r="R1" s="65"/>
      <c r="S1" s="65"/>
      <c r="T1" s="65"/>
      <c r="U1" s="66"/>
      <c r="V1" s="66"/>
      <c r="W1" s="66"/>
    </row>
    <row r="2" spans="1:23" s="2" customFormat="1" x14ac:dyDescent="0.2">
      <c r="A2" s="2" t="s">
        <v>7</v>
      </c>
      <c r="B2" s="2" t="s">
        <v>8</v>
      </c>
      <c r="C2" s="2" t="s">
        <v>9</v>
      </c>
      <c r="D2" s="6" t="s">
        <v>1</v>
      </c>
      <c r="E2" s="6" t="s">
        <v>2</v>
      </c>
      <c r="F2" s="6" t="s">
        <v>2036</v>
      </c>
      <c r="G2" s="6" t="s">
        <v>2038</v>
      </c>
      <c r="H2" s="6" t="s">
        <v>2040</v>
      </c>
      <c r="I2" s="6" t="s">
        <v>2042</v>
      </c>
      <c r="J2" s="6" t="s">
        <v>2044</v>
      </c>
      <c r="K2" s="7" t="s">
        <v>3</v>
      </c>
      <c r="L2" s="7" t="s">
        <v>4</v>
      </c>
      <c r="M2" s="7" t="s">
        <v>6</v>
      </c>
      <c r="N2" s="53" t="s">
        <v>2034</v>
      </c>
      <c r="O2" s="53" t="s">
        <v>2035</v>
      </c>
      <c r="P2" s="53" t="s">
        <v>2037</v>
      </c>
      <c r="Q2" s="53" t="s">
        <v>2039</v>
      </c>
      <c r="R2" s="53" t="s">
        <v>2041</v>
      </c>
      <c r="S2" s="53" t="s">
        <v>2043</v>
      </c>
      <c r="T2" s="53" t="s">
        <v>2045</v>
      </c>
      <c r="U2" s="54" t="s">
        <v>3</v>
      </c>
      <c r="V2" s="54" t="s">
        <v>4</v>
      </c>
      <c r="W2" s="54" t="s">
        <v>6</v>
      </c>
    </row>
    <row r="3" spans="1:23" x14ac:dyDescent="0.2">
      <c r="A3" s="1" t="s">
        <v>1605</v>
      </c>
      <c r="B3" s="1" t="s">
        <v>12</v>
      </c>
      <c r="C3" s="1" t="s">
        <v>13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7" t="str">
        <f t="shared" ref="K3:K66" si="0">IFERROR(STDEV(D3:J3)/AVERAGE(D3:J3),"N/A")</f>
        <v>N/A</v>
      </c>
      <c r="L3" s="7">
        <v>5.1999999999999998E-2</v>
      </c>
      <c r="M3" s="7">
        <v>4.2000000000000003E-2</v>
      </c>
      <c r="N3" s="55" t="s">
        <v>0</v>
      </c>
      <c r="O3" s="55" t="s">
        <v>0</v>
      </c>
      <c r="P3" s="55" t="s">
        <v>0</v>
      </c>
      <c r="Q3" s="55" t="s">
        <v>0</v>
      </c>
      <c r="R3" s="55" t="s">
        <v>0</v>
      </c>
      <c r="S3" s="55" t="s">
        <v>0</v>
      </c>
      <c r="T3" s="55" t="s">
        <v>0</v>
      </c>
      <c r="U3" s="54" t="str">
        <f t="shared" ref="U3:U66" si="1">IFERROR((STDEV(N3:T3)/AVERAGE(N3:T3)),"N/A")</f>
        <v>N/A</v>
      </c>
      <c r="V3" s="54">
        <v>5.6000000000000001E-2</v>
      </c>
      <c r="W3" s="54">
        <v>5.0999999999999997E-2</v>
      </c>
    </row>
    <row r="4" spans="1:23" x14ac:dyDescent="0.2">
      <c r="A4" s="1" t="s">
        <v>1606</v>
      </c>
      <c r="B4" s="1" t="s">
        <v>17</v>
      </c>
      <c r="C4" s="1" t="s">
        <v>18</v>
      </c>
      <c r="D4" s="8">
        <v>136837.311618009</v>
      </c>
      <c r="E4" s="8">
        <v>149243.838287463</v>
      </c>
      <c r="F4" s="8">
        <v>137125.948650145</v>
      </c>
      <c r="G4" s="8">
        <v>158319.582054417</v>
      </c>
      <c r="H4" s="8">
        <v>165154.48197178001</v>
      </c>
      <c r="I4" s="8">
        <v>145401.845190986</v>
      </c>
      <c r="J4" s="8">
        <v>165800.78362912301</v>
      </c>
      <c r="K4" s="7">
        <f t="shared" si="0"/>
        <v>8.1057905748027403E-2</v>
      </c>
      <c r="L4" s="7"/>
      <c r="M4" s="7"/>
      <c r="N4" s="55">
        <v>111588.717332185</v>
      </c>
      <c r="O4" s="55">
        <v>115523.743176854</v>
      </c>
      <c r="P4" s="55">
        <v>112388.356074549</v>
      </c>
      <c r="Q4" s="55">
        <v>134421.19818317</v>
      </c>
      <c r="R4" s="55">
        <v>125592.88184947601</v>
      </c>
      <c r="S4" s="55">
        <v>115505.942485743</v>
      </c>
      <c r="T4" s="55">
        <v>115432.70256367599</v>
      </c>
      <c r="U4" s="54">
        <f t="shared" si="1"/>
        <v>7.0187575014321699E-2</v>
      </c>
      <c r="V4" s="54"/>
      <c r="W4" s="54"/>
    </row>
    <row r="5" spans="1:23" x14ac:dyDescent="0.2">
      <c r="A5" s="1" t="s">
        <v>1607</v>
      </c>
      <c r="B5" s="1" t="s">
        <v>22</v>
      </c>
      <c r="C5" s="1" t="s">
        <v>23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7" t="str">
        <f t="shared" si="0"/>
        <v>N/A</v>
      </c>
      <c r="L5" s="7"/>
      <c r="M5" s="7"/>
      <c r="N5" s="55" t="s">
        <v>0</v>
      </c>
      <c r="O5" s="55" t="s">
        <v>0</v>
      </c>
      <c r="P5" s="55" t="s">
        <v>0</v>
      </c>
      <c r="Q5" s="55" t="s">
        <v>0</v>
      </c>
      <c r="R5" s="55" t="s">
        <v>0</v>
      </c>
      <c r="S5" s="55" t="s">
        <v>0</v>
      </c>
      <c r="T5" s="55" t="s">
        <v>0</v>
      </c>
      <c r="U5" s="54" t="str">
        <f t="shared" si="1"/>
        <v>N/A</v>
      </c>
      <c r="V5" s="54"/>
      <c r="W5" s="54"/>
    </row>
    <row r="6" spans="1:23" x14ac:dyDescent="0.2">
      <c r="A6" s="1" t="s">
        <v>1608</v>
      </c>
      <c r="B6" s="1" t="s">
        <v>27</v>
      </c>
      <c r="C6" s="1" t="s">
        <v>28</v>
      </c>
      <c r="D6" s="8">
        <v>29884.364029522199</v>
      </c>
      <c r="E6" s="8">
        <v>29379.2341646233</v>
      </c>
      <c r="F6" s="8">
        <v>27945.883665116198</v>
      </c>
      <c r="G6" s="8">
        <v>26273.640690868498</v>
      </c>
      <c r="H6" s="8">
        <v>28010.892053690299</v>
      </c>
      <c r="I6" s="8">
        <v>28886.921157181001</v>
      </c>
      <c r="J6" s="8">
        <v>29691.863105482</v>
      </c>
      <c r="K6" s="7">
        <f t="shared" si="0"/>
        <v>4.4521983415980897E-2</v>
      </c>
      <c r="L6" s="7"/>
      <c r="M6" s="7"/>
      <c r="N6" s="55" t="s">
        <v>0</v>
      </c>
      <c r="O6" s="55" t="s">
        <v>0</v>
      </c>
      <c r="P6" s="55" t="s">
        <v>0</v>
      </c>
      <c r="Q6" s="55" t="s">
        <v>0</v>
      </c>
      <c r="R6" s="55" t="s">
        <v>0</v>
      </c>
      <c r="S6" s="55" t="s">
        <v>0</v>
      </c>
      <c r="T6" s="55" t="s">
        <v>0</v>
      </c>
      <c r="U6" s="54" t="str">
        <f t="shared" si="1"/>
        <v>N/A</v>
      </c>
      <c r="V6" s="54"/>
      <c r="W6" s="54"/>
    </row>
    <row r="7" spans="1:23" x14ac:dyDescent="0.2">
      <c r="A7" s="1" t="s">
        <v>1609</v>
      </c>
      <c r="B7" s="1" t="s">
        <v>32</v>
      </c>
      <c r="C7" s="1" t="s">
        <v>33</v>
      </c>
      <c r="D7" s="8">
        <v>585907.18813420099</v>
      </c>
      <c r="E7" s="8">
        <v>570235.60684129002</v>
      </c>
      <c r="F7" s="8">
        <v>590771.07468266902</v>
      </c>
      <c r="G7" s="8">
        <v>605328.13279250299</v>
      </c>
      <c r="H7" s="8">
        <v>581205.44629276299</v>
      </c>
      <c r="I7" s="8">
        <v>566720.556491444</v>
      </c>
      <c r="J7" s="8">
        <v>541884.25797439204</v>
      </c>
      <c r="K7" s="7">
        <f t="shared" si="0"/>
        <v>3.5154113519932619E-2</v>
      </c>
      <c r="L7" s="7"/>
      <c r="M7" s="7"/>
      <c r="N7" s="55">
        <v>326954.79555267002</v>
      </c>
      <c r="O7" s="55">
        <v>354778.342144105</v>
      </c>
      <c r="P7" s="55">
        <v>336194.97957332397</v>
      </c>
      <c r="Q7" s="55">
        <v>350714.67497687403</v>
      </c>
      <c r="R7" s="55">
        <v>359618.21995686198</v>
      </c>
      <c r="S7" s="55">
        <v>343082.982347588</v>
      </c>
      <c r="T7" s="55">
        <v>349309.04334647802</v>
      </c>
      <c r="U7" s="54">
        <f t="shared" si="1"/>
        <v>3.2605851580368619E-2</v>
      </c>
      <c r="V7" s="54"/>
      <c r="W7" s="54"/>
    </row>
    <row r="8" spans="1:23" x14ac:dyDescent="0.2">
      <c r="A8" s="1" t="s">
        <v>1610</v>
      </c>
      <c r="B8" s="1" t="s">
        <v>37</v>
      </c>
      <c r="C8" s="1" t="s">
        <v>38</v>
      </c>
      <c r="D8" s="8">
        <v>977400.23865324096</v>
      </c>
      <c r="E8" s="8">
        <v>934187.84601424495</v>
      </c>
      <c r="F8" s="8">
        <v>966831.48642430198</v>
      </c>
      <c r="G8" s="8">
        <v>877898.71493973199</v>
      </c>
      <c r="H8" s="8">
        <v>927237.781276325</v>
      </c>
      <c r="I8" s="8">
        <v>890548.30940245104</v>
      </c>
      <c r="J8" s="8">
        <v>851318.48239802395</v>
      </c>
      <c r="K8" s="7">
        <f t="shared" si="0"/>
        <v>5.0843030391657017E-2</v>
      </c>
      <c r="L8" s="7"/>
      <c r="M8" s="7"/>
      <c r="N8" s="55" t="s">
        <v>0</v>
      </c>
      <c r="O8" s="55" t="s">
        <v>0</v>
      </c>
      <c r="P8" s="55" t="s">
        <v>0</v>
      </c>
      <c r="Q8" s="55" t="s">
        <v>0</v>
      </c>
      <c r="R8" s="55" t="s">
        <v>0</v>
      </c>
      <c r="S8" s="55" t="s">
        <v>0</v>
      </c>
      <c r="T8" s="55" t="s">
        <v>0</v>
      </c>
      <c r="U8" s="54" t="str">
        <f t="shared" si="1"/>
        <v>N/A</v>
      </c>
      <c r="V8" s="54"/>
      <c r="W8" s="54"/>
    </row>
    <row r="9" spans="1:23" x14ac:dyDescent="0.2">
      <c r="A9" s="1" t="s">
        <v>1612</v>
      </c>
      <c r="B9" s="1" t="s">
        <v>42</v>
      </c>
      <c r="C9" s="1" t="s">
        <v>43</v>
      </c>
      <c r="D9" s="8" t="s">
        <v>0</v>
      </c>
      <c r="E9" s="8" t="s">
        <v>0</v>
      </c>
      <c r="F9" s="8" t="s">
        <v>0</v>
      </c>
      <c r="G9" s="8" t="s">
        <v>0</v>
      </c>
      <c r="H9" s="8" t="s">
        <v>0</v>
      </c>
      <c r="I9" s="8" t="s">
        <v>0</v>
      </c>
      <c r="J9" s="8" t="s">
        <v>0</v>
      </c>
      <c r="K9" s="7" t="str">
        <f t="shared" si="0"/>
        <v>N/A</v>
      </c>
      <c r="L9" s="7"/>
      <c r="M9" s="7"/>
      <c r="N9" s="55">
        <v>361916.26705615199</v>
      </c>
      <c r="O9" s="55">
        <v>341364.37660132803</v>
      </c>
      <c r="P9" s="55">
        <v>353642.09546801302</v>
      </c>
      <c r="Q9" s="55">
        <v>421434.21023982298</v>
      </c>
      <c r="R9" s="55">
        <v>394279.8217338</v>
      </c>
      <c r="S9" s="55">
        <v>379890.25021268602</v>
      </c>
      <c r="T9" s="55">
        <v>381527.88019104401</v>
      </c>
      <c r="U9" s="54">
        <f t="shared" si="1"/>
        <v>7.148428293663861E-2</v>
      </c>
      <c r="V9" s="54"/>
      <c r="W9" s="54"/>
    </row>
    <row r="10" spans="1:23" x14ac:dyDescent="0.2">
      <c r="A10" s="1" t="s">
        <v>1613</v>
      </c>
      <c r="B10" s="1" t="s">
        <v>47</v>
      </c>
      <c r="C10" s="1" t="s">
        <v>48</v>
      </c>
      <c r="D10" s="8">
        <v>141855.82562203999</v>
      </c>
      <c r="E10" s="8">
        <v>141019.39993928999</v>
      </c>
      <c r="F10" s="8">
        <v>129261.64526135199</v>
      </c>
      <c r="G10" s="8">
        <v>138826.61312672001</v>
      </c>
      <c r="H10" s="8">
        <v>135255.93915334099</v>
      </c>
      <c r="I10" s="8">
        <v>154955.730020805</v>
      </c>
      <c r="J10" s="8">
        <v>146642.55009486899</v>
      </c>
      <c r="K10" s="7">
        <f t="shared" si="0"/>
        <v>5.80578067716951E-2</v>
      </c>
      <c r="L10" s="7"/>
      <c r="M10" s="7"/>
      <c r="N10" s="55">
        <v>994805.60927740496</v>
      </c>
      <c r="O10" s="55">
        <v>964268.59091817099</v>
      </c>
      <c r="P10" s="55">
        <v>950384.58720892703</v>
      </c>
      <c r="Q10" s="55">
        <v>1120136.1276942</v>
      </c>
      <c r="R10" s="55">
        <v>1075730.87135722</v>
      </c>
      <c r="S10" s="55">
        <v>1021227.40649321</v>
      </c>
      <c r="T10" s="55">
        <v>1054524.20022375</v>
      </c>
      <c r="U10" s="54">
        <f t="shared" si="1"/>
        <v>5.9921614435740338E-2</v>
      </c>
      <c r="V10" s="54"/>
      <c r="W10" s="54"/>
    </row>
    <row r="11" spans="1:23" x14ac:dyDescent="0.2">
      <c r="A11" s="1" t="s">
        <v>1614</v>
      </c>
      <c r="B11" s="1" t="s">
        <v>52</v>
      </c>
      <c r="C11" s="1" t="s">
        <v>53</v>
      </c>
      <c r="D11" s="8">
        <v>6865805.7751482204</v>
      </c>
      <c r="E11" s="8">
        <v>6813831.6728496598</v>
      </c>
      <c r="F11" s="8">
        <v>6862492.1831222996</v>
      </c>
      <c r="G11" s="8">
        <v>7224605.0366317397</v>
      </c>
      <c r="H11" s="8">
        <v>7017070.32075438</v>
      </c>
      <c r="I11" s="8">
        <v>7033109.8218139801</v>
      </c>
      <c r="J11" s="8">
        <v>6980722.4104856104</v>
      </c>
      <c r="K11" s="7">
        <f t="shared" si="0"/>
        <v>2.0111245851114162E-2</v>
      </c>
      <c r="L11" s="7"/>
      <c r="M11" s="7"/>
      <c r="N11" s="55">
        <v>9474438.9833219796</v>
      </c>
      <c r="O11" s="55">
        <v>9408571.0367622599</v>
      </c>
      <c r="P11" s="55">
        <v>9762703.6079847906</v>
      </c>
      <c r="Q11" s="55">
        <v>10361557.4107325</v>
      </c>
      <c r="R11" s="55">
        <v>10096148.2202996</v>
      </c>
      <c r="S11" s="55">
        <v>10156367.0174114</v>
      </c>
      <c r="T11" s="55">
        <v>10242048.220133601</v>
      </c>
      <c r="U11" s="54">
        <f t="shared" si="1"/>
        <v>3.8348841834456096E-2</v>
      </c>
      <c r="V11" s="54"/>
      <c r="W11" s="54"/>
    </row>
    <row r="12" spans="1:23" x14ac:dyDescent="0.2">
      <c r="A12" s="1" t="s">
        <v>1615</v>
      </c>
      <c r="B12" s="1" t="s">
        <v>56</v>
      </c>
      <c r="C12" s="1" t="s">
        <v>57</v>
      </c>
      <c r="D12" s="8">
        <v>37793.615008844601</v>
      </c>
      <c r="E12" s="8">
        <v>38486.667738676901</v>
      </c>
      <c r="F12" s="8">
        <v>35757.624308300801</v>
      </c>
      <c r="G12" s="8">
        <v>34127.652999233898</v>
      </c>
      <c r="H12" s="8">
        <v>34028.578201365402</v>
      </c>
      <c r="I12" s="8">
        <v>31831.343234539199</v>
      </c>
      <c r="J12" s="8">
        <v>31508.640051961502</v>
      </c>
      <c r="K12" s="7">
        <f t="shared" si="0"/>
        <v>7.7981367159826856E-2</v>
      </c>
      <c r="L12" s="7"/>
      <c r="M12" s="7"/>
      <c r="N12" s="55">
        <v>351536.52250387397</v>
      </c>
      <c r="O12" s="55">
        <v>381648.88407739397</v>
      </c>
      <c r="P12" s="55">
        <v>350277.082982636</v>
      </c>
      <c r="Q12" s="55">
        <v>373207.836818746</v>
      </c>
      <c r="R12" s="55">
        <v>367063.76947167801</v>
      </c>
      <c r="S12" s="55">
        <v>365526.123786418</v>
      </c>
      <c r="T12" s="55">
        <v>358492.71314382</v>
      </c>
      <c r="U12" s="54">
        <f t="shared" si="1"/>
        <v>3.1365898959424418E-2</v>
      </c>
      <c r="V12" s="54"/>
      <c r="W12" s="54"/>
    </row>
    <row r="13" spans="1:23" x14ac:dyDescent="0.2">
      <c r="A13" s="1" t="s">
        <v>1617</v>
      </c>
      <c r="B13" s="1" t="s">
        <v>60</v>
      </c>
      <c r="C13" s="1" t="s">
        <v>61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7" t="str">
        <f t="shared" si="0"/>
        <v>N/A</v>
      </c>
      <c r="L13" s="7"/>
      <c r="M13" s="7"/>
      <c r="N13" s="55" t="s">
        <v>0</v>
      </c>
      <c r="O13" s="55" t="s">
        <v>0</v>
      </c>
      <c r="P13" s="55" t="s">
        <v>0</v>
      </c>
      <c r="Q13" s="55" t="s">
        <v>0</v>
      </c>
      <c r="R13" s="55" t="s">
        <v>0</v>
      </c>
      <c r="S13" s="55" t="s">
        <v>0</v>
      </c>
      <c r="T13" s="55" t="s">
        <v>0</v>
      </c>
      <c r="U13" s="54" t="str">
        <f t="shared" si="1"/>
        <v>N/A</v>
      </c>
      <c r="V13" s="54"/>
      <c r="W13" s="54"/>
    </row>
    <row r="14" spans="1:23" x14ac:dyDescent="0.2">
      <c r="A14" s="1" t="s">
        <v>1618</v>
      </c>
      <c r="B14" s="1" t="s">
        <v>64</v>
      </c>
      <c r="C14" s="1" t="s">
        <v>65</v>
      </c>
      <c r="D14" s="8">
        <v>109936.962675127</v>
      </c>
      <c r="E14" s="8">
        <v>130423.990176558</v>
      </c>
      <c r="F14" s="8">
        <v>120145.403170342</v>
      </c>
      <c r="G14" s="8">
        <v>112492.791980657</v>
      </c>
      <c r="H14" s="8">
        <v>129843.70673688799</v>
      </c>
      <c r="I14" s="8">
        <v>124260.25383831499</v>
      </c>
      <c r="J14" s="8">
        <v>129697.19237615701</v>
      </c>
      <c r="K14" s="7">
        <f t="shared" si="0"/>
        <v>6.9569741553361444E-2</v>
      </c>
      <c r="L14" s="7"/>
      <c r="M14" s="7"/>
      <c r="N14" s="55">
        <v>475919.98030555598</v>
      </c>
      <c r="O14" s="55">
        <v>468890.99669323501</v>
      </c>
      <c r="P14" s="55">
        <v>447505.40525980497</v>
      </c>
      <c r="Q14" s="55">
        <v>519992.34996900498</v>
      </c>
      <c r="R14" s="55">
        <v>492775.49955837597</v>
      </c>
      <c r="S14" s="55">
        <v>494900.695613797</v>
      </c>
      <c r="T14" s="55">
        <v>474537.540981244</v>
      </c>
      <c r="U14" s="54">
        <f t="shared" si="1"/>
        <v>4.7757757739136986E-2</v>
      </c>
      <c r="V14" s="54"/>
      <c r="W14" s="54"/>
    </row>
    <row r="15" spans="1:23" x14ac:dyDescent="0.2">
      <c r="A15" s="1" t="s">
        <v>1619</v>
      </c>
      <c r="B15" s="1" t="s">
        <v>69</v>
      </c>
      <c r="C15" s="1" t="s">
        <v>70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7" t="str">
        <f t="shared" si="0"/>
        <v>N/A</v>
      </c>
      <c r="L15" s="7"/>
      <c r="M15" s="7"/>
      <c r="N15" s="55">
        <v>547449.344428465</v>
      </c>
      <c r="O15" s="55">
        <v>472458.97917991597</v>
      </c>
      <c r="P15" s="55">
        <v>456367.71278852603</v>
      </c>
      <c r="Q15" s="55">
        <v>670807.39825921203</v>
      </c>
      <c r="R15" s="55">
        <v>653367.42634803697</v>
      </c>
      <c r="S15" s="55">
        <v>554217.28839716804</v>
      </c>
      <c r="T15" s="55">
        <v>544603.91578345199</v>
      </c>
      <c r="U15" s="54">
        <f t="shared" si="1"/>
        <v>0.14614765977228061</v>
      </c>
      <c r="V15" s="54"/>
      <c r="W15" s="54"/>
    </row>
    <row r="16" spans="1:23" x14ac:dyDescent="0.2">
      <c r="A16" s="1" t="s">
        <v>1620</v>
      </c>
      <c r="B16" s="1" t="s">
        <v>74</v>
      </c>
      <c r="C16" s="1" t="s">
        <v>75</v>
      </c>
      <c r="D16" s="8">
        <v>52806776.884718798</v>
      </c>
      <c r="E16" s="8">
        <v>50219537.704964302</v>
      </c>
      <c r="F16" s="8">
        <v>49415390.6380459</v>
      </c>
      <c r="G16" s="8">
        <v>50563026.3759332</v>
      </c>
      <c r="H16" s="8">
        <v>49500968.682291798</v>
      </c>
      <c r="I16" s="8">
        <v>48036350.016155504</v>
      </c>
      <c r="J16" s="8">
        <v>47387320.343389601</v>
      </c>
      <c r="K16" s="7">
        <f t="shared" si="0"/>
        <v>3.5711042051999618E-2</v>
      </c>
      <c r="L16" s="7"/>
      <c r="M16" s="7"/>
      <c r="N16" s="55">
        <v>18064630.204165399</v>
      </c>
      <c r="O16" s="55">
        <v>16984836.292359799</v>
      </c>
      <c r="P16" s="55">
        <v>15894905.43265</v>
      </c>
      <c r="Q16" s="55">
        <v>17323999.6007475</v>
      </c>
      <c r="R16" s="55">
        <v>16704776.9836431</v>
      </c>
      <c r="S16" s="55">
        <v>15787857.223222399</v>
      </c>
      <c r="T16" s="55">
        <v>15385928.491366301</v>
      </c>
      <c r="U16" s="54">
        <f t="shared" si="1"/>
        <v>5.7485605686715145E-2</v>
      </c>
      <c r="V16" s="54"/>
      <c r="W16" s="54"/>
    </row>
    <row r="17" spans="1:23" x14ac:dyDescent="0.2">
      <c r="A17" s="1" t="s">
        <v>1621</v>
      </c>
      <c r="B17" s="1" t="s">
        <v>79</v>
      </c>
      <c r="C17" s="1" t="s">
        <v>80</v>
      </c>
      <c r="D17" s="8">
        <v>168555.06268302299</v>
      </c>
      <c r="E17" s="8">
        <v>174114.20724259701</v>
      </c>
      <c r="F17" s="8">
        <v>166371.02768687499</v>
      </c>
      <c r="G17" s="8">
        <v>161723.69768152401</v>
      </c>
      <c r="H17" s="8">
        <v>188873.25473282899</v>
      </c>
      <c r="I17" s="8">
        <v>164559.28137846099</v>
      </c>
      <c r="J17" s="8">
        <v>164592.547638327</v>
      </c>
      <c r="K17" s="7">
        <f t="shared" si="0"/>
        <v>5.4580509425618561E-2</v>
      </c>
      <c r="L17" s="7"/>
      <c r="M17" s="7"/>
      <c r="N17" s="55" t="s">
        <v>0</v>
      </c>
      <c r="O17" s="55" t="s">
        <v>0</v>
      </c>
      <c r="P17" s="55" t="s">
        <v>0</v>
      </c>
      <c r="Q17" s="55" t="s">
        <v>0</v>
      </c>
      <c r="R17" s="55" t="s">
        <v>0</v>
      </c>
      <c r="S17" s="55" t="s">
        <v>0</v>
      </c>
      <c r="T17" s="55" t="s">
        <v>0</v>
      </c>
      <c r="U17" s="54" t="str">
        <f t="shared" si="1"/>
        <v>N/A</v>
      </c>
      <c r="V17" s="54"/>
      <c r="W17" s="54"/>
    </row>
    <row r="18" spans="1:23" x14ac:dyDescent="0.2">
      <c r="A18" s="1" t="s">
        <v>1622</v>
      </c>
      <c r="B18" s="1" t="s">
        <v>82</v>
      </c>
      <c r="C18" s="1" t="s">
        <v>83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7" t="str">
        <f t="shared" si="0"/>
        <v>N/A</v>
      </c>
      <c r="L18" s="7"/>
      <c r="M18" s="7"/>
      <c r="N18" s="55">
        <v>35618.940698291401</v>
      </c>
      <c r="O18" s="55">
        <v>35272.667668971801</v>
      </c>
      <c r="P18" s="55">
        <v>28914.651868380799</v>
      </c>
      <c r="Q18" s="55">
        <v>34430.827569261899</v>
      </c>
      <c r="R18" s="55">
        <v>31178.911414912101</v>
      </c>
      <c r="S18" s="55">
        <v>30902.201139459099</v>
      </c>
      <c r="T18" s="55">
        <v>30352.8367209834</v>
      </c>
      <c r="U18" s="54">
        <f t="shared" si="1"/>
        <v>8.2488281774156458E-2</v>
      </c>
      <c r="V18" s="54"/>
      <c r="W18" s="54"/>
    </row>
    <row r="19" spans="1:23" x14ac:dyDescent="0.2">
      <c r="A19" s="1" t="s">
        <v>1623</v>
      </c>
      <c r="B19" s="1" t="s">
        <v>86</v>
      </c>
      <c r="C19" s="1" t="s">
        <v>87</v>
      </c>
      <c r="D19" s="8">
        <v>41694.675070896301</v>
      </c>
      <c r="E19" s="8">
        <v>34960.747978079999</v>
      </c>
      <c r="F19" s="8">
        <v>38761.399506357899</v>
      </c>
      <c r="G19" s="8">
        <v>40405.250450665502</v>
      </c>
      <c r="H19" s="8">
        <v>38299.970892503901</v>
      </c>
      <c r="I19" s="8">
        <v>45278.866675609999</v>
      </c>
      <c r="J19" s="8">
        <v>37306.594828907597</v>
      </c>
      <c r="K19" s="7">
        <f t="shared" si="0"/>
        <v>8.4172977319641212E-2</v>
      </c>
      <c r="L19" s="7"/>
      <c r="M19" s="7"/>
      <c r="N19" s="55">
        <v>2438051.1734287301</v>
      </c>
      <c r="O19" s="55">
        <v>2439991.1555052702</v>
      </c>
      <c r="P19" s="55">
        <v>2287561.4608696001</v>
      </c>
      <c r="Q19" s="55">
        <v>3127104.20897152</v>
      </c>
      <c r="R19" s="55">
        <v>2846561.9125335799</v>
      </c>
      <c r="S19" s="55">
        <v>2708169.5448597702</v>
      </c>
      <c r="T19" s="55">
        <v>2551562.8563852701</v>
      </c>
      <c r="U19" s="54">
        <f t="shared" si="1"/>
        <v>0.1094395392018588</v>
      </c>
      <c r="V19" s="54"/>
      <c r="W19" s="54"/>
    </row>
    <row r="20" spans="1:23" x14ac:dyDescent="0.2">
      <c r="A20" s="1" t="s">
        <v>1625</v>
      </c>
      <c r="B20" s="1" t="s">
        <v>89</v>
      </c>
      <c r="C20" s="1" t="s">
        <v>90</v>
      </c>
      <c r="D20" s="8">
        <v>7720720.0119177001</v>
      </c>
      <c r="E20" s="8">
        <v>7983262.0127068702</v>
      </c>
      <c r="F20" s="8">
        <v>8020032.5470017502</v>
      </c>
      <c r="G20" s="8">
        <v>7921633.0335080205</v>
      </c>
      <c r="H20" s="8">
        <v>7981949.6050152201</v>
      </c>
      <c r="I20" s="8">
        <v>8191930.7524696896</v>
      </c>
      <c r="J20" s="8">
        <v>8019724.5230567399</v>
      </c>
      <c r="K20" s="7">
        <f t="shared" si="0"/>
        <v>1.7630860409606829E-2</v>
      </c>
      <c r="L20" s="7"/>
      <c r="M20" s="7"/>
      <c r="N20" s="55">
        <v>5259067.7862629602</v>
      </c>
      <c r="O20" s="55">
        <v>5318295.8327569598</v>
      </c>
      <c r="P20" s="55">
        <v>5372433.5468107499</v>
      </c>
      <c r="Q20" s="55">
        <v>5444255.5316561898</v>
      </c>
      <c r="R20" s="55">
        <v>5307944.5823879903</v>
      </c>
      <c r="S20" s="55">
        <v>5315205.3536237599</v>
      </c>
      <c r="T20" s="55">
        <v>5440229.0482899398</v>
      </c>
      <c r="U20" s="54">
        <f t="shared" si="1"/>
        <v>1.3164438433155359E-2</v>
      </c>
      <c r="V20" s="54"/>
      <c r="W20" s="54"/>
    </row>
    <row r="21" spans="1:23" x14ac:dyDescent="0.2">
      <c r="A21" s="1" t="s">
        <v>1627</v>
      </c>
      <c r="B21" s="1" t="s">
        <v>94</v>
      </c>
      <c r="C21" s="1" t="s">
        <v>95</v>
      </c>
      <c r="D21" s="8">
        <v>70550.315417309001</v>
      </c>
      <c r="E21" s="8">
        <v>70668.893160022693</v>
      </c>
      <c r="F21" s="8">
        <v>77117.339926950197</v>
      </c>
      <c r="G21" s="8">
        <v>65444.740116898</v>
      </c>
      <c r="H21" s="8">
        <v>70619.708096019298</v>
      </c>
      <c r="I21" s="8">
        <v>89390.098231862197</v>
      </c>
      <c r="J21" s="8">
        <v>70571.7683188886</v>
      </c>
      <c r="K21" s="7">
        <f t="shared" si="0"/>
        <v>0.10600689551756734</v>
      </c>
      <c r="L21" s="7"/>
      <c r="M21" s="7"/>
      <c r="N21" s="55" t="s">
        <v>0</v>
      </c>
      <c r="O21" s="55" t="s">
        <v>0</v>
      </c>
      <c r="P21" s="55" t="s">
        <v>0</v>
      </c>
      <c r="Q21" s="55" t="s">
        <v>0</v>
      </c>
      <c r="R21" s="55" t="s">
        <v>0</v>
      </c>
      <c r="S21" s="55" t="s">
        <v>0</v>
      </c>
      <c r="T21" s="55" t="s">
        <v>0</v>
      </c>
      <c r="U21" s="54" t="str">
        <f t="shared" si="1"/>
        <v>N/A</v>
      </c>
      <c r="V21" s="54"/>
      <c r="W21" s="54"/>
    </row>
    <row r="22" spans="1:23" x14ac:dyDescent="0.2">
      <c r="A22" s="1" t="s">
        <v>1628</v>
      </c>
      <c r="B22" s="1" t="s">
        <v>99</v>
      </c>
      <c r="C22" s="1" t="s">
        <v>100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8" t="s">
        <v>0</v>
      </c>
      <c r="J22" s="8" t="s">
        <v>0</v>
      </c>
      <c r="K22" s="7" t="str">
        <f t="shared" si="0"/>
        <v>N/A</v>
      </c>
      <c r="L22" s="7"/>
      <c r="M22" s="7"/>
      <c r="N22" s="55" t="s">
        <v>0</v>
      </c>
      <c r="O22" s="55" t="s">
        <v>0</v>
      </c>
      <c r="P22" s="55" t="s">
        <v>0</v>
      </c>
      <c r="Q22" s="55" t="s">
        <v>0</v>
      </c>
      <c r="R22" s="55" t="s">
        <v>0</v>
      </c>
      <c r="S22" s="55" t="s">
        <v>0</v>
      </c>
      <c r="T22" s="55" t="s">
        <v>0</v>
      </c>
      <c r="U22" s="54" t="str">
        <f t="shared" si="1"/>
        <v>N/A</v>
      </c>
      <c r="V22" s="54"/>
      <c r="W22" s="54"/>
    </row>
    <row r="23" spans="1:23" x14ac:dyDescent="0.2">
      <c r="A23" s="1" t="s">
        <v>1629</v>
      </c>
      <c r="B23" s="1" t="s">
        <v>104</v>
      </c>
      <c r="C23" s="1" t="s">
        <v>105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8" t="s">
        <v>0</v>
      </c>
      <c r="J23" s="8" t="s">
        <v>0</v>
      </c>
      <c r="K23" s="7" t="str">
        <f t="shared" si="0"/>
        <v>N/A</v>
      </c>
      <c r="L23" s="7"/>
      <c r="M23" s="7"/>
      <c r="N23" s="55">
        <v>320599.63217971398</v>
      </c>
      <c r="O23" s="55">
        <v>313712.30132551701</v>
      </c>
      <c r="P23" s="55">
        <v>312913.15451018501</v>
      </c>
      <c r="Q23" s="55">
        <v>366544.77908929298</v>
      </c>
      <c r="R23" s="55">
        <v>355769.74187047197</v>
      </c>
      <c r="S23" s="55">
        <v>344078.69455077703</v>
      </c>
      <c r="T23" s="55">
        <v>316405.97056078201</v>
      </c>
      <c r="U23" s="54">
        <f t="shared" si="1"/>
        <v>6.6851181571194795E-2</v>
      </c>
      <c r="V23" s="54"/>
      <c r="W23" s="54"/>
    </row>
    <row r="24" spans="1:23" x14ac:dyDescent="0.2">
      <c r="A24" s="1" t="s">
        <v>1630</v>
      </c>
      <c r="B24" s="1" t="s">
        <v>109</v>
      </c>
      <c r="C24" s="1" t="s">
        <v>110</v>
      </c>
      <c r="D24" s="8">
        <v>15493904.021214999</v>
      </c>
      <c r="E24" s="8">
        <v>14794887.891209399</v>
      </c>
      <c r="F24" s="8">
        <v>15009057.793737501</v>
      </c>
      <c r="G24" s="8">
        <v>16408962.6218645</v>
      </c>
      <c r="H24" s="8">
        <v>15691804.8982425</v>
      </c>
      <c r="I24" s="8">
        <v>15273989.7289788</v>
      </c>
      <c r="J24" s="8">
        <v>14986488.326449599</v>
      </c>
      <c r="K24" s="7">
        <f t="shared" si="0"/>
        <v>3.5761071056601944E-2</v>
      </c>
      <c r="L24" s="7"/>
      <c r="M24" s="7"/>
      <c r="N24" s="55" t="s">
        <v>0</v>
      </c>
      <c r="O24" s="55" t="s">
        <v>0</v>
      </c>
      <c r="P24" s="55" t="s">
        <v>0</v>
      </c>
      <c r="Q24" s="55" t="s">
        <v>0</v>
      </c>
      <c r="R24" s="55" t="s">
        <v>0</v>
      </c>
      <c r="S24" s="55" t="s">
        <v>0</v>
      </c>
      <c r="T24" s="55" t="s">
        <v>0</v>
      </c>
      <c r="U24" s="54" t="str">
        <f t="shared" si="1"/>
        <v>N/A</v>
      </c>
      <c r="V24" s="54"/>
      <c r="W24" s="54"/>
    </row>
    <row r="25" spans="1:23" x14ac:dyDescent="0.2">
      <c r="A25" s="1" t="s">
        <v>1631</v>
      </c>
      <c r="B25" s="1" t="s">
        <v>114</v>
      </c>
      <c r="C25" s="1" t="s">
        <v>115</v>
      </c>
      <c r="D25" s="8">
        <v>1310077.47113616</v>
      </c>
      <c r="E25" s="8">
        <v>1287448.2002002599</v>
      </c>
      <c r="F25" s="8">
        <v>1332017.3890508499</v>
      </c>
      <c r="G25" s="8">
        <v>1337088.7359515501</v>
      </c>
      <c r="H25" s="8">
        <v>1347080.2180242201</v>
      </c>
      <c r="I25" s="8">
        <v>1396977.79936372</v>
      </c>
      <c r="J25" s="8">
        <v>1328851.9610286099</v>
      </c>
      <c r="K25" s="7">
        <f t="shared" si="0"/>
        <v>2.5446809247468522E-2</v>
      </c>
      <c r="L25" s="7"/>
      <c r="M25" s="7"/>
      <c r="N25" s="55">
        <v>351485.10799919302</v>
      </c>
      <c r="O25" s="55">
        <v>375334.05624939699</v>
      </c>
      <c r="P25" s="55">
        <v>384058.33767291502</v>
      </c>
      <c r="Q25" s="55">
        <v>410350.52918831399</v>
      </c>
      <c r="R25" s="55">
        <v>420414.19085438398</v>
      </c>
      <c r="S25" s="55">
        <v>400502.86230642902</v>
      </c>
      <c r="T25" s="55">
        <v>391970.14074752602</v>
      </c>
      <c r="U25" s="54">
        <f t="shared" si="1"/>
        <v>5.8985039643126264E-2</v>
      </c>
      <c r="V25" s="54"/>
      <c r="W25" s="54"/>
    </row>
    <row r="26" spans="1:23" x14ac:dyDescent="0.2">
      <c r="A26" s="1" t="s">
        <v>1632</v>
      </c>
      <c r="B26" s="1" t="s">
        <v>119</v>
      </c>
      <c r="C26" s="1" t="s">
        <v>120</v>
      </c>
      <c r="D26" s="8">
        <v>7365299.5574585702</v>
      </c>
      <c r="E26" s="8">
        <v>7481003.1144366702</v>
      </c>
      <c r="F26" s="8">
        <v>7757057.28394162</v>
      </c>
      <c r="G26" s="8">
        <v>7721853.1418439196</v>
      </c>
      <c r="H26" s="8">
        <v>7684978.0350695504</v>
      </c>
      <c r="I26" s="8">
        <v>7669298.73897296</v>
      </c>
      <c r="J26" s="8">
        <v>7948725.7739983601</v>
      </c>
      <c r="K26" s="7">
        <f t="shared" si="0"/>
        <v>2.4777321938746731E-2</v>
      </c>
      <c r="L26" s="7"/>
      <c r="M26" s="7"/>
      <c r="N26" s="55">
        <v>7112088.4615122396</v>
      </c>
      <c r="O26" s="55">
        <v>7196593.8961181203</v>
      </c>
      <c r="P26" s="55">
        <v>7073313.5144494502</v>
      </c>
      <c r="Q26" s="55">
        <v>7828139.9822593899</v>
      </c>
      <c r="R26" s="55">
        <v>7256244.6344101401</v>
      </c>
      <c r="S26" s="55">
        <v>7313390.11869785</v>
      </c>
      <c r="T26" s="55">
        <v>7364699.4485909902</v>
      </c>
      <c r="U26" s="54">
        <f t="shared" si="1"/>
        <v>3.4549117617739003E-2</v>
      </c>
      <c r="V26" s="54"/>
      <c r="W26" s="54"/>
    </row>
    <row r="27" spans="1:23" x14ac:dyDescent="0.2">
      <c r="A27" s="1" t="s">
        <v>1634</v>
      </c>
      <c r="B27" s="1" t="s">
        <v>124</v>
      </c>
      <c r="C27" s="1" t="s">
        <v>125</v>
      </c>
      <c r="D27" s="8">
        <v>225731.29401261199</v>
      </c>
      <c r="E27" s="8">
        <v>191536.47558005701</v>
      </c>
      <c r="F27" s="8">
        <v>188432.83341858201</v>
      </c>
      <c r="G27" s="8">
        <v>290793.18097987399</v>
      </c>
      <c r="H27" s="8">
        <v>243739.26326364599</v>
      </c>
      <c r="I27" s="8">
        <v>245101.08054655601</v>
      </c>
      <c r="J27" s="8">
        <v>201787.29595302299</v>
      </c>
      <c r="K27" s="7">
        <f t="shared" si="0"/>
        <v>0.1616444541053785</v>
      </c>
      <c r="L27" s="7"/>
      <c r="M27" s="7"/>
      <c r="N27" s="55" t="s">
        <v>0</v>
      </c>
      <c r="O27" s="55" t="s">
        <v>0</v>
      </c>
      <c r="P27" s="55" t="s">
        <v>0</v>
      </c>
      <c r="Q27" s="55" t="s">
        <v>0</v>
      </c>
      <c r="R27" s="55" t="s">
        <v>0</v>
      </c>
      <c r="S27" s="55" t="s">
        <v>0</v>
      </c>
      <c r="T27" s="55" t="s">
        <v>0</v>
      </c>
      <c r="U27" s="54" t="str">
        <f t="shared" si="1"/>
        <v>N/A</v>
      </c>
      <c r="V27" s="54"/>
      <c r="W27" s="54"/>
    </row>
    <row r="28" spans="1:23" x14ac:dyDescent="0.2">
      <c r="A28" s="1" t="s">
        <v>1635</v>
      </c>
      <c r="B28" s="1" t="s">
        <v>129</v>
      </c>
      <c r="C28" s="1" t="s">
        <v>130</v>
      </c>
      <c r="D28" s="8">
        <v>62526267.665958703</v>
      </c>
      <c r="E28" s="8">
        <v>59937693.612563998</v>
      </c>
      <c r="F28" s="8">
        <v>60686463.3751017</v>
      </c>
      <c r="G28" s="8">
        <v>63403297.785216503</v>
      </c>
      <c r="H28" s="8">
        <v>63599835.603654101</v>
      </c>
      <c r="I28" s="8">
        <v>62330571.9111747</v>
      </c>
      <c r="J28" s="8">
        <v>62263916.811209202</v>
      </c>
      <c r="K28" s="7">
        <f t="shared" si="0"/>
        <v>2.1685135748409332E-2</v>
      </c>
      <c r="L28" s="7"/>
      <c r="M28" s="7"/>
      <c r="N28" s="55">
        <v>36442774.273628101</v>
      </c>
      <c r="O28" s="55">
        <v>34307381.230352603</v>
      </c>
      <c r="P28" s="55">
        <v>34695961.920559399</v>
      </c>
      <c r="Q28" s="55">
        <v>41725536.850723602</v>
      </c>
      <c r="R28" s="55">
        <v>40018221.251730204</v>
      </c>
      <c r="S28" s="55">
        <v>37045248.855319999</v>
      </c>
      <c r="T28" s="55">
        <v>36398499.465770498</v>
      </c>
      <c r="U28" s="54">
        <f t="shared" si="1"/>
        <v>7.2971931416438013E-2</v>
      </c>
      <c r="V28" s="54"/>
      <c r="W28" s="54"/>
    </row>
    <row r="29" spans="1:23" x14ac:dyDescent="0.2">
      <c r="A29" s="1" t="s">
        <v>1636</v>
      </c>
      <c r="B29" s="1" t="s">
        <v>133</v>
      </c>
      <c r="C29" s="1" t="s">
        <v>134</v>
      </c>
      <c r="D29" s="8">
        <v>5520179.1784067098</v>
      </c>
      <c r="E29" s="8">
        <v>5800474.09441383</v>
      </c>
      <c r="F29" s="8">
        <v>5952976.4120812304</v>
      </c>
      <c r="G29" s="8">
        <v>5434458.3914648304</v>
      </c>
      <c r="H29" s="8">
        <v>5633767.8924658699</v>
      </c>
      <c r="I29" s="8">
        <v>5740369.22773223</v>
      </c>
      <c r="J29" s="8">
        <v>5313209.1585596902</v>
      </c>
      <c r="K29" s="7">
        <f t="shared" si="0"/>
        <v>3.9478864608784858E-2</v>
      </c>
      <c r="L29" s="7"/>
      <c r="M29" s="7"/>
      <c r="N29" s="55">
        <v>3305206.2170118499</v>
      </c>
      <c r="O29" s="55">
        <v>3424311.89567775</v>
      </c>
      <c r="P29" s="55">
        <v>3403967.7277297899</v>
      </c>
      <c r="Q29" s="55">
        <v>3386702.51384188</v>
      </c>
      <c r="R29" s="55">
        <v>3350015.0333396099</v>
      </c>
      <c r="S29" s="55">
        <v>3349594.47333341</v>
      </c>
      <c r="T29" s="55">
        <v>3310835.38387373</v>
      </c>
      <c r="U29" s="54">
        <f t="shared" si="1"/>
        <v>1.3520308010661742E-2</v>
      </c>
      <c r="V29" s="54"/>
      <c r="W29" s="54"/>
    </row>
    <row r="30" spans="1:23" x14ac:dyDescent="0.2">
      <c r="A30" s="1" t="s">
        <v>1637</v>
      </c>
      <c r="B30" s="1" t="s">
        <v>137</v>
      </c>
      <c r="C30" s="1" t="s">
        <v>138</v>
      </c>
      <c r="D30" s="8">
        <v>7613.8213316511101</v>
      </c>
      <c r="E30" s="8">
        <v>7848.6253415854399</v>
      </c>
      <c r="F30" s="8">
        <v>8126.8690944535301</v>
      </c>
      <c r="G30" s="8">
        <v>8549.9869522303106</v>
      </c>
      <c r="H30" s="8">
        <v>7604.1987154075896</v>
      </c>
      <c r="I30" s="8">
        <v>8005.3104666714298</v>
      </c>
      <c r="J30" s="8">
        <v>8675.7106807876207</v>
      </c>
      <c r="K30" s="7">
        <f t="shared" si="0"/>
        <v>5.2589045297731972E-2</v>
      </c>
      <c r="L30" s="7"/>
      <c r="M30" s="7"/>
      <c r="N30" s="55" t="s">
        <v>0</v>
      </c>
      <c r="O30" s="55" t="s">
        <v>0</v>
      </c>
      <c r="P30" s="55" t="s">
        <v>0</v>
      </c>
      <c r="Q30" s="55" t="s">
        <v>0</v>
      </c>
      <c r="R30" s="55" t="s">
        <v>0</v>
      </c>
      <c r="S30" s="55" t="s">
        <v>0</v>
      </c>
      <c r="T30" s="55" t="s">
        <v>0</v>
      </c>
      <c r="U30" s="54" t="str">
        <f t="shared" si="1"/>
        <v>N/A</v>
      </c>
      <c r="V30" s="54"/>
      <c r="W30" s="54"/>
    </row>
    <row r="31" spans="1:23" x14ac:dyDescent="0.2">
      <c r="A31" s="1" t="s">
        <v>1638</v>
      </c>
      <c r="B31" s="1" t="s">
        <v>142</v>
      </c>
      <c r="C31" s="1" t="s">
        <v>143</v>
      </c>
      <c r="D31" s="8">
        <v>7740966.9622221403</v>
      </c>
      <c r="E31" s="8">
        <v>7909848.0470053004</v>
      </c>
      <c r="F31" s="8">
        <v>7988576.9967078203</v>
      </c>
      <c r="G31" s="8">
        <v>8105134.1034490597</v>
      </c>
      <c r="H31" s="8">
        <v>8001582.0244483203</v>
      </c>
      <c r="I31" s="8">
        <v>8071611.2438254701</v>
      </c>
      <c r="J31" s="8">
        <v>8077091.7543925699</v>
      </c>
      <c r="K31" s="7">
        <f t="shared" si="0"/>
        <v>1.5833080534587103E-2</v>
      </c>
      <c r="L31" s="7"/>
      <c r="M31" s="7"/>
      <c r="N31" s="55">
        <v>9862022.2304427195</v>
      </c>
      <c r="O31" s="55">
        <v>9998283.4066785201</v>
      </c>
      <c r="P31" s="55">
        <v>9713480.3511923105</v>
      </c>
      <c r="Q31" s="55">
        <v>10484588.1501288</v>
      </c>
      <c r="R31" s="55">
        <v>10102285.2592627</v>
      </c>
      <c r="S31" s="55">
        <v>9968970.0180906393</v>
      </c>
      <c r="T31" s="55">
        <v>10231786.553093901</v>
      </c>
      <c r="U31" s="54">
        <f t="shared" si="1"/>
        <v>2.5117426044729673E-2</v>
      </c>
      <c r="V31" s="54"/>
      <c r="W31" s="54"/>
    </row>
    <row r="32" spans="1:23" x14ac:dyDescent="0.2">
      <c r="A32" s="1" t="s">
        <v>1639</v>
      </c>
      <c r="B32" s="1" t="s">
        <v>147</v>
      </c>
      <c r="C32" s="1" t="s">
        <v>148</v>
      </c>
      <c r="D32" s="8" t="s">
        <v>0</v>
      </c>
      <c r="E32" s="8" t="s">
        <v>0</v>
      </c>
      <c r="F32" s="8" t="s">
        <v>0</v>
      </c>
      <c r="G32" s="8" t="s">
        <v>0</v>
      </c>
      <c r="H32" s="8" t="s">
        <v>0</v>
      </c>
      <c r="I32" s="8" t="s">
        <v>0</v>
      </c>
      <c r="J32" s="8" t="s">
        <v>0</v>
      </c>
      <c r="K32" s="7" t="str">
        <f t="shared" si="0"/>
        <v>N/A</v>
      </c>
      <c r="L32" s="7"/>
      <c r="M32" s="7"/>
      <c r="N32" s="55">
        <v>200193.15683190199</v>
      </c>
      <c r="O32" s="55">
        <v>209216.83319303399</v>
      </c>
      <c r="P32" s="55">
        <v>215128.097180571</v>
      </c>
      <c r="Q32" s="55">
        <v>213463.25930301601</v>
      </c>
      <c r="R32" s="55">
        <v>219228.92517259801</v>
      </c>
      <c r="S32" s="55">
        <v>231018.32445863201</v>
      </c>
      <c r="T32" s="55">
        <v>222860.728230504</v>
      </c>
      <c r="U32" s="54">
        <f t="shared" si="1"/>
        <v>4.5779765007584287E-2</v>
      </c>
      <c r="V32" s="54"/>
      <c r="W32" s="54"/>
    </row>
    <row r="33" spans="1:23" x14ac:dyDescent="0.2">
      <c r="A33" s="1" t="s">
        <v>1641</v>
      </c>
      <c r="B33" s="1" t="s">
        <v>152</v>
      </c>
      <c r="C33" s="1" t="s">
        <v>153</v>
      </c>
      <c r="D33" s="8">
        <v>129195.738281866</v>
      </c>
      <c r="E33" s="8">
        <v>131323.87886751801</v>
      </c>
      <c r="F33" s="8">
        <v>134851.62735858801</v>
      </c>
      <c r="G33" s="8">
        <v>122513.647310221</v>
      </c>
      <c r="H33" s="8">
        <v>130332.927079776</v>
      </c>
      <c r="I33" s="8">
        <v>128569.30157891</v>
      </c>
      <c r="J33" s="8">
        <v>130018.16378683499</v>
      </c>
      <c r="K33" s="7">
        <f t="shared" si="0"/>
        <v>2.8656111680689482E-2</v>
      </c>
      <c r="L33" s="7"/>
      <c r="M33" s="7"/>
      <c r="N33" s="55">
        <v>35778.9732846728</v>
      </c>
      <c r="O33" s="55">
        <v>35261.120620720198</v>
      </c>
      <c r="P33" s="55">
        <v>37860.066393484798</v>
      </c>
      <c r="Q33" s="55">
        <v>39058.832188685403</v>
      </c>
      <c r="R33" s="55">
        <v>39111.213500048303</v>
      </c>
      <c r="S33" s="55">
        <v>35826.525027204501</v>
      </c>
      <c r="T33" s="55">
        <v>36678.668443392096</v>
      </c>
      <c r="U33" s="54">
        <f t="shared" si="1"/>
        <v>4.3180147274515614E-2</v>
      </c>
      <c r="V33" s="54"/>
      <c r="W33" s="54"/>
    </row>
    <row r="34" spans="1:23" x14ac:dyDescent="0.2">
      <c r="A34" s="1" t="s">
        <v>1644</v>
      </c>
      <c r="B34" s="1" t="s">
        <v>157</v>
      </c>
      <c r="C34" s="1" t="s">
        <v>158</v>
      </c>
      <c r="D34" s="8">
        <v>3034519.9463152299</v>
      </c>
      <c r="E34" s="8">
        <v>2965048.0001432402</v>
      </c>
      <c r="F34" s="8">
        <v>3068114.7478716201</v>
      </c>
      <c r="G34" s="8">
        <v>3109002.3032304002</v>
      </c>
      <c r="H34" s="8">
        <v>3117399.7780760699</v>
      </c>
      <c r="I34" s="8">
        <v>2914254.3897076002</v>
      </c>
      <c r="J34" s="8">
        <v>3021737.1895004902</v>
      </c>
      <c r="K34" s="7">
        <f t="shared" si="0"/>
        <v>2.4445253722169151E-2</v>
      </c>
      <c r="L34" s="7"/>
      <c r="M34" s="7"/>
      <c r="N34" s="55">
        <v>709467.647321917</v>
      </c>
      <c r="O34" s="55">
        <v>710474.50002100295</v>
      </c>
      <c r="P34" s="55">
        <v>699818.40341491497</v>
      </c>
      <c r="Q34" s="55">
        <v>726337.10038887395</v>
      </c>
      <c r="R34" s="55">
        <v>709492.42496906803</v>
      </c>
      <c r="S34" s="55">
        <v>709290.565462981</v>
      </c>
      <c r="T34" s="55">
        <v>741113.17269315198</v>
      </c>
      <c r="U34" s="54">
        <f t="shared" si="1"/>
        <v>1.939915307393747E-2</v>
      </c>
      <c r="V34" s="54"/>
      <c r="W34" s="54"/>
    </row>
    <row r="35" spans="1:23" x14ac:dyDescent="0.2">
      <c r="A35" s="1" t="s">
        <v>1645</v>
      </c>
      <c r="B35" s="1" t="s">
        <v>162</v>
      </c>
      <c r="C35" s="1" t="s">
        <v>163</v>
      </c>
      <c r="D35" s="8" t="s">
        <v>0</v>
      </c>
      <c r="E35" s="8" t="s">
        <v>0</v>
      </c>
      <c r="F35" s="8" t="s">
        <v>0</v>
      </c>
      <c r="G35" s="8" t="s">
        <v>0</v>
      </c>
      <c r="H35" s="8" t="s">
        <v>0</v>
      </c>
      <c r="I35" s="8" t="s">
        <v>0</v>
      </c>
      <c r="J35" s="8" t="s">
        <v>0</v>
      </c>
      <c r="K35" s="7" t="str">
        <f t="shared" si="0"/>
        <v>N/A</v>
      </c>
      <c r="L35" s="7"/>
      <c r="M35" s="7"/>
      <c r="N35" s="55" t="s">
        <v>0</v>
      </c>
      <c r="O35" s="55" t="s">
        <v>0</v>
      </c>
      <c r="P35" s="55" t="s">
        <v>0</v>
      </c>
      <c r="Q35" s="55" t="s">
        <v>0</v>
      </c>
      <c r="R35" s="55" t="s">
        <v>0</v>
      </c>
      <c r="S35" s="55" t="s">
        <v>0</v>
      </c>
      <c r="T35" s="55" t="s">
        <v>0</v>
      </c>
      <c r="U35" s="54" t="str">
        <f t="shared" si="1"/>
        <v>N/A</v>
      </c>
      <c r="V35" s="54"/>
      <c r="W35" s="54"/>
    </row>
    <row r="36" spans="1:23" x14ac:dyDescent="0.2">
      <c r="A36" s="1" t="s">
        <v>1646</v>
      </c>
      <c r="B36" s="1" t="s">
        <v>167</v>
      </c>
      <c r="C36" s="1" t="s">
        <v>168</v>
      </c>
      <c r="D36" s="8" t="s">
        <v>0</v>
      </c>
      <c r="E36" s="8" t="s">
        <v>0</v>
      </c>
      <c r="F36" s="8" t="s">
        <v>0</v>
      </c>
      <c r="G36" s="8" t="s">
        <v>0</v>
      </c>
      <c r="H36" s="8" t="s">
        <v>0</v>
      </c>
      <c r="I36" s="8" t="s">
        <v>0</v>
      </c>
      <c r="J36" s="8" t="s">
        <v>0</v>
      </c>
      <c r="K36" s="7" t="str">
        <f t="shared" si="0"/>
        <v>N/A</v>
      </c>
      <c r="L36" s="7"/>
      <c r="M36" s="7"/>
      <c r="N36" s="55">
        <v>293519.23003784998</v>
      </c>
      <c r="O36" s="55">
        <v>299182.44285365503</v>
      </c>
      <c r="P36" s="55">
        <v>321218.96557322401</v>
      </c>
      <c r="Q36" s="55">
        <v>341443.39360690099</v>
      </c>
      <c r="R36" s="55">
        <v>325354.74983608001</v>
      </c>
      <c r="S36" s="55">
        <v>314382.75210637302</v>
      </c>
      <c r="T36" s="55">
        <v>313262.056458498</v>
      </c>
      <c r="U36" s="54">
        <f t="shared" si="1"/>
        <v>5.1087265371083608E-2</v>
      </c>
      <c r="V36" s="54"/>
      <c r="W36" s="54"/>
    </row>
    <row r="37" spans="1:23" x14ac:dyDescent="0.2">
      <c r="A37" s="1" t="s">
        <v>1647</v>
      </c>
      <c r="B37" s="1" t="s">
        <v>171</v>
      </c>
      <c r="C37" s="1" t="s">
        <v>172</v>
      </c>
      <c r="D37" s="8" t="s">
        <v>0</v>
      </c>
      <c r="E37" s="8" t="s">
        <v>0</v>
      </c>
      <c r="F37" s="8" t="s">
        <v>0</v>
      </c>
      <c r="G37" s="8" t="s">
        <v>0</v>
      </c>
      <c r="H37" s="8" t="s">
        <v>0</v>
      </c>
      <c r="I37" s="8" t="s">
        <v>0</v>
      </c>
      <c r="J37" s="8" t="s">
        <v>0</v>
      </c>
      <c r="K37" s="7" t="str">
        <f t="shared" si="0"/>
        <v>N/A</v>
      </c>
      <c r="L37" s="7"/>
      <c r="M37" s="7"/>
      <c r="N37" s="55" t="s">
        <v>0</v>
      </c>
      <c r="O37" s="55" t="s">
        <v>0</v>
      </c>
      <c r="P37" s="55" t="s">
        <v>0</v>
      </c>
      <c r="Q37" s="55" t="s">
        <v>0</v>
      </c>
      <c r="R37" s="55" t="s">
        <v>0</v>
      </c>
      <c r="S37" s="55" t="s">
        <v>0</v>
      </c>
      <c r="T37" s="55" t="s">
        <v>0</v>
      </c>
      <c r="U37" s="54" t="str">
        <f t="shared" si="1"/>
        <v>N/A</v>
      </c>
      <c r="V37" s="54"/>
      <c r="W37" s="54"/>
    </row>
    <row r="38" spans="1:23" x14ac:dyDescent="0.2">
      <c r="A38" s="1" t="s">
        <v>1648</v>
      </c>
      <c r="B38" s="1" t="s">
        <v>176</v>
      </c>
      <c r="C38" s="1" t="s">
        <v>177</v>
      </c>
      <c r="D38" s="8">
        <v>3849248.4845720599</v>
      </c>
      <c r="E38" s="8">
        <v>3583881.9264736502</v>
      </c>
      <c r="F38" s="8">
        <v>3615049.3398692301</v>
      </c>
      <c r="G38" s="8">
        <v>3622387.97846901</v>
      </c>
      <c r="H38" s="8">
        <v>3909142.2112659598</v>
      </c>
      <c r="I38" s="8">
        <v>3607050.6390224299</v>
      </c>
      <c r="J38" s="8">
        <v>3554565.5141785801</v>
      </c>
      <c r="K38" s="7">
        <f t="shared" si="0"/>
        <v>3.8286273062672016E-2</v>
      </c>
      <c r="L38" s="7"/>
      <c r="M38" s="7"/>
      <c r="N38" s="55">
        <v>763016.94939891598</v>
      </c>
      <c r="O38" s="55">
        <v>709452.26435031998</v>
      </c>
      <c r="P38" s="55">
        <v>710186.85158935306</v>
      </c>
      <c r="Q38" s="55">
        <v>790332.01181896497</v>
      </c>
      <c r="R38" s="55">
        <v>741843.47964313906</v>
      </c>
      <c r="S38" s="55">
        <v>811250.87930779904</v>
      </c>
      <c r="T38" s="55">
        <v>714646.43135098799</v>
      </c>
      <c r="U38" s="54">
        <f t="shared" si="1"/>
        <v>5.4750104738058025E-2</v>
      </c>
      <c r="V38" s="54"/>
      <c r="W38" s="54"/>
    </row>
    <row r="39" spans="1:23" x14ac:dyDescent="0.2">
      <c r="A39" s="1" t="s">
        <v>1649</v>
      </c>
      <c r="B39" s="1" t="s">
        <v>181</v>
      </c>
      <c r="C39" s="1" t="s">
        <v>182</v>
      </c>
      <c r="D39" s="8">
        <v>666279.900054959</v>
      </c>
      <c r="E39" s="8">
        <v>700791.72116164095</v>
      </c>
      <c r="F39" s="8">
        <v>659922.07618580502</v>
      </c>
      <c r="G39" s="8">
        <v>646012.81151497096</v>
      </c>
      <c r="H39" s="8">
        <v>721060.920284122</v>
      </c>
      <c r="I39" s="8">
        <v>698460.25755978201</v>
      </c>
      <c r="J39" s="8">
        <v>712131.16358276398</v>
      </c>
      <c r="K39" s="7">
        <f t="shared" si="0"/>
        <v>4.1859771794774119E-2</v>
      </c>
      <c r="L39" s="7"/>
      <c r="M39" s="7"/>
      <c r="N39" s="55">
        <v>190406.98619740701</v>
      </c>
      <c r="O39" s="55">
        <v>237868.696563687</v>
      </c>
      <c r="P39" s="55">
        <v>216400.99168136701</v>
      </c>
      <c r="Q39" s="55">
        <v>224083.519152753</v>
      </c>
      <c r="R39" s="55">
        <v>215386.417389229</v>
      </c>
      <c r="S39" s="55">
        <v>213692.70616962499</v>
      </c>
      <c r="T39" s="55">
        <v>209509.64188310699</v>
      </c>
      <c r="U39" s="54">
        <f t="shared" si="1"/>
        <v>6.6854117374644112E-2</v>
      </c>
      <c r="V39" s="54"/>
      <c r="W39" s="54"/>
    </row>
    <row r="40" spans="1:23" x14ac:dyDescent="0.2">
      <c r="A40" s="1" t="s">
        <v>1650</v>
      </c>
      <c r="B40" s="1" t="s">
        <v>186</v>
      </c>
      <c r="C40" s="1" t="s">
        <v>187</v>
      </c>
      <c r="D40" s="8">
        <v>83222.865872169699</v>
      </c>
      <c r="E40" s="8">
        <v>75388.346677292604</v>
      </c>
      <c r="F40" s="8">
        <v>76416.311643302703</v>
      </c>
      <c r="G40" s="8">
        <v>75800.669844196105</v>
      </c>
      <c r="H40" s="8">
        <v>84446.091250994999</v>
      </c>
      <c r="I40" s="8">
        <v>78179.044188442203</v>
      </c>
      <c r="J40" s="8">
        <v>74613.386563801498</v>
      </c>
      <c r="K40" s="7">
        <f t="shared" si="0"/>
        <v>5.0523380297130271E-2</v>
      </c>
      <c r="L40" s="7"/>
      <c r="M40" s="7"/>
      <c r="N40" s="55">
        <v>162763.81427320201</v>
      </c>
      <c r="O40" s="55">
        <v>148613.00816676201</v>
      </c>
      <c r="P40" s="55">
        <v>150341.42244620799</v>
      </c>
      <c r="Q40" s="55">
        <v>175913.56734858101</v>
      </c>
      <c r="R40" s="55">
        <v>169591.56160219901</v>
      </c>
      <c r="S40" s="55">
        <v>162859.45367208801</v>
      </c>
      <c r="T40" s="55">
        <v>162470.57461990899</v>
      </c>
      <c r="U40" s="54">
        <f t="shared" si="1"/>
        <v>6.0115164889561291E-2</v>
      </c>
      <c r="V40" s="54"/>
      <c r="W40" s="54"/>
    </row>
    <row r="41" spans="1:23" x14ac:dyDescent="0.2">
      <c r="A41" s="1" t="s">
        <v>1651</v>
      </c>
      <c r="B41" s="1" t="s">
        <v>190</v>
      </c>
      <c r="C41" s="1" t="s">
        <v>191</v>
      </c>
      <c r="D41" s="8" t="s">
        <v>0</v>
      </c>
      <c r="E41" s="8" t="s">
        <v>0</v>
      </c>
      <c r="F41" s="8" t="s">
        <v>0</v>
      </c>
      <c r="G41" s="8" t="s">
        <v>0</v>
      </c>
      <c r="H41" s="8" t="s">
        <v>0</v>
      </c>
      <c r="I41" s="8" t="s">
        <v>0</v>
      </c>
      <c r="J41" s="8" t="s">
        <v>0</v>
      </c>
      <c r="K41" s="7" t="str">
        <f t="shared" si="0"/>
        <v>N/A</v>
      </c>
      <c r="L41" s="7"/>
      <c r="M41" s="7"/>
      <c r="N41" s="55" t="s">
        <v>0</v>
      </c>
      <c r="O41" s="55" t="s">
        <v>0</v>
      </c>
      <c r="P41" s="55" t="s">
        <v>0</v>
      </c>
      <c r="Q41" s="55" t="s">
        <v>0</v>
      </c>
      <c r="R41" s="55" t="s">
        <v>0</v>
      </c>
      <c r="S41" s="55" t="s">
        <v>0</v>
      </c>
      <c r="T41" s="55" t="s">
        <v>0</v>
      </c>
      <c r="U41" s="54" t="str">
        <f t="shared" si="1"/>
        <v>N/A</v>
      </c>
      <c r="V41" s="54"/>
      <c r="W41" s="54"/>
    </row>
    <row r="42" spans="1:23" x14ac:dyDescent="0.2">
      <c r="A42" s="1" t="s">
        <v>1652</v>
      </c>
      <c r="B42" s="1" t="s">
        <v>194</v>
      </c>
      <c r="C42" s="1" t="s">
        <v>195</v>
      </c>
      <c r="D42" s="8">
        <v>19144952.641457099</v>
      </c>
      <c r="E42" s="8">
        <v>20373146.423805501</v>
      </c>
      <c r="F42" s="8">
        <v>20521866.5302132</v>
      </c>
      <c r="G42" s="8">
        <v>22894722.4425046</v>
      </c>
      <c r="H42" s="8">
        <v>21386432.257544398</v>
      </c>
      <c r="I42" s="8">
        <v>19698176.461828399</v>
      </c>
      <c r="J42" s="8">
        <v>19825164.964228701</v>
      </c>
      <c r="K42" s="7">
        <f t="shared" si="0"/>
        <v>6.1087139370489082E-2</v>
      </c>
      <c r="L42" s="7"/>
      <c r="M42" s="7"/>
      <c r="N42" s="55">
        <v>248129.09555759301</v>
      </c>
      <c r="O42" s="55">
        <v>212741.01129057599</v>
      </c>
      <c r="P42" s="55">
        <v>176201.187870152</v>
      </c>
      <c r="Q42" s="55">
        <v>227601.68732386699</v>
      </c>
      <c r="R42" s="55">
        <v>172239.91248844599</v>
      </c>
      <c r="S42" s="55">
        <v>147551.34599440201</v>
      </c>
      <c r="T42" s="55">
        <v>158239.966637593</v>
      </c>
      <c r="U42" s="54">
        <f t="shared" si="1"/>
        <v>0.19741352613968696</v>
      </c>
      <c r="V42" s="54"/>
      <c r="W42" s="54"/>
    </row>
    <row r="43" spans="1:23" x14ac:dyDescent="0.2">
      <c r="A43" s="1" t="s">
        <v>1653</v>
      </c>
      <c r="B43" s="1" t="s">
        <v>198</v>
      </c>
      <c r="C43" s="1" t="s">
        <v>199</v>
      </c>
      <c r="D43" s="8">
        <v>2338897.9114724002</v>
      </c>
      <c r="E43" s="8">
        <v>2430355.8297240599</v>
      </c>
      <c r="F43" s="8">
        <v>2431440.3446623301</v>
      </c>
      <c r="G43" s="8">
        <v>2481394.5802445798</v>
      </c>
      <c r="H43" s="8">
        <v>2484611.5365065299</v>
      </c>
      <c r="I43" s="8">
        <v>2451958.1539077498</v>
      </c>
      <c r="J43" s="8">
        <v>2447046.1725454298</v>
      </c>
      <c r="K43" s="7">
        <f t="shared" si="0"/>
        <v>1.9993220230499521E-2</v>
      </c>
      <c r="L43" s="7"/>
      <c r="M43" s="7"/>
      <c r="N43" s="55" t="s">
        <v>0</v>
      </c>
      <c r="O43" s="55" t="s">
        <v>0</v>
      </c>
      <c r="P43" s="55" t="s">
        <v>0</v>
      </c>
      <c r="Q43" s="55" t="s">
        <v>0</v>
      </c>
      <c r="R43" s="55" t="s">
        <v>0</v>
      </c>
      <c r="S43" s="55" t="s">
        <v>0</v>
      </c>
      <c r="T43" s="55" t="s">
        <v>0</v>
      </c>
      <c r="U43" s="54" t="str">
        <f t="shared" si="1"/>
        <v>N/A</v>
      </c>
      <c r="V43" s="54"/>
      <c r="W43" s="54"/>
    </row>
    <row r="44" spans="1:23" x14ac:dyDescent="0.2">
      <c r="A44" s="1" t="s">
        <v>1654</v>
      </c>
      <c r="B44" s="1" t="s">
        <v>203</v>
      </c>
      <c r="C44" s="1" t="s">
        <v>204</v>
      </c>
      <c r="D44" s="8">
        <v>620338.06660737505</v>
      </c>
      <c r="E44" s="8">
        <v>616524.46946552396</v>
      </c>
      <c r="F44" s="8">
        <v>601922.12123551499</v>
      </c>
      <c r="G44" s="8">
        <v>663623.24138448003</v>
      </c>
      <c r="H44" s="8">
        <v>660719.76642202504</v>
      </c>
      <c r="I44" s="8">
        <v>615470.99975762796</v>
      </c>
      <c r="J44" s="8">
        <v>628643.63899925898</v>
      </c>
      <c r="K44" s="7">
        <f t="shared" si="0"/>
        <v>3.7526478281756162E-2</v>
      </c>
      <c r="L44" s="7"/>
      <c r="M44" s="7"/>
      <c r="N44" s="55">
        <v>153610.27882707401</v>
      </c>
      <c r="O44" s="55">
        <v>166653.06156302901</v>
      </c>
      <c r="P44" s="55">
        <v>140237.73276508899</v>
      </c>
      <c r="Q44" s="55">
        <v>139590.42459685801</v>
      </c>
      <c r="R44" s="55">
        <v>144821.667364644</v>
      </c>
      <c r="S44" s="55">
        <v>145903.60936378199</v>
      </c>
      <c r="T44" s="55">
        <v>143829.98602781299</v>
      </c>
      <c r="U44" s="54">
        <f t="shared" si="1"/>
        <v>6.430338870282977E-2</v>
      </c>
      <c r="V44" s="54"/>
      <c r="W44" s="54"/>
    </row>
    <row r="45" spans="1:23" x14ac:dyDescent="0.2">
      <c r="A45" s="1" t="s">
        <v>1655</v>
      </c>
      <c r="B45" s="1" t="s">
        <v>207</v>
      </c>
      <c r="C45" s="1" t="s">
        <v>208</v>
      </c>
      <c r="D45" s="8">
        <v>23235331.9939203</v>
      </c>
      <c r="E45" s="8">
        <v>23535909.661449101</v>
      </c>
      <c r="F45" s="8">
        <v>23742722.627603699</v>
      </c>
      <c r="G45" s="8">
        <v>24819508.367042899</v>
      </c>
      <c r="H45" s="8">
        <v>24614337.252246398</v>
      </c>
      <c r="I45" s="8">
        <v>22765898.018110398</v>
      </c>
      <c r="J45" s="8">
        <v>24700226.7235361</v>
      </c>
      <c r="K45" s="7">
        <f t="shared" si="0"/>
        <v>3.362184311260305E-2</v>
      </c>
      <c r="L45" s="7"/>
      <c r="M45" s="7"/>
      <c r="N45" s="55">
        <v>10426877.657689501</v>
      </c>
      <c r="O45" s="55">
        <v>10362811.183387101</v>
      </c>
      <c r="P45" s="55">
        <v>10032883.459326901</v>
      </c>
      <c r="Q45" s="55">
        <v>11752815.180442501</v>
      </c>
      <c r="R45" s="55">
        <v>11235652.9267783</v>
      </c>
      <c r="S45" s="55">
        <v>11135869.1563258</v>
      </c>
      <c r="T45" s="55">
        <v>11517246.2693306</v>
      </c>
      <c r="U45" s="54">
        <f t="shared" si="1"/>
        <v>5.9528965814813962E-2</v>
      </c>
      <c r="V45" s="54"/>
      <c r="W45" s="54"/>
    </row>
    <row r="46" spans="1:23" x14ac:dyDescent="0.2">
      <c r="A46" s="1" t="s">
        <v>1656</v>
      </c>
      <c r="B46" s="1" t="s">
        <v>212</v>
      </c>
      <c r="C46" s="1" t="s">
        <v>213</v>
      </c>
      <c r="D46" s="8">
        <v>5160260.7365661999</v>
      </c>
      <c r="E46" s="8">
        <v>4915304.8511486398</v>
      </c>
      <c r="F46" s="8">
        <v>5341766.2963490197</v>
      </c>
      <c r="G46" s="8">
        <v>5040713.6253148597</v>
      </c>
      <c r="H46" s="8">
        <v>5093742.2895966796</v>
      </c>
      <c r="I46" s="8">
        <v>5137852.1859179204</v>
      </c>
      <c r="J46" s="8">
        <v>5148883.5488034897</v>
      </c>
      <c r="K46" s="7">
        <f t="shared" si="0"/>
        <v>2.532017397440877E-2</v>
      </c>
      <c r="L46" s="7"/>
      <c r="M46" s="7"/>
      <c r="N46" s="55">
        <v>2322134.5167536899</v>
      </c>
      <c r="O46" s="55">
        <v>2420064.89644298</v>
      </c>
      <c r="P46" s="55">
        <v>2312574.3567795898</v>
      </c>
      <c r="Q46" s="55">
        <v>2554541.2384052598</v>
      </c>
      <c r="R46" s="55">
        <v>2447609.4670269899</v>
      </c>
      <c r="S46" s="55">
        <v>2436145.3478629598</v>
      </c>
      <c r="T46" s="55">
        <v>2444923.88303443</v>
      </c>
      <c r="U46" s="54">
        <f t="shared" si="1"/>
        <v>3.4105527979959332E-2</v>
      </c>
      <c r="V46" s="54"/>
      <c r="W46" s="54"/>
    </row>
    <row r="47" spans="1:23" x14ac:dyDescent="0.2">
      <c r="A47" s="1" t="s">
        <v>1657</v>
      </c>
      <c r="B47" s="1" t="s">
        <v>216</v>
      </c>
      <c r="C47" s="1" t="s">
        <v>217</v>
      </c>
      <c r="D47" s="8">
        <v>11456556.074203201</v>
      </c>
      <c r="E47" s="8">
        <v>10758190.0267922</v>
      </c>
      <c r="F47" s="8">
        <v>11742912.6031921</v>
      </c>
      <c r="G47" s="8">
        <v>11546140.0771905</v>
      </c>
      <c r="H47" s="8">
        <v>11008294.9579778</v>
      </c>
      <c r="I47" s="8">
        <v>11302977.5853645</v>
      </c>
      <c r="J47" s="8">
        <v>11651731.431905599</v>
      </c>
      <c r="K47" s="7">
        <f t="shared" si="0"/>
        <v>3.1441448065555072E-2</v>
      </c>
      <c r="L47" s="7"/>
      <c r="M47" s="7"/>
      <c r="N47" s="55">
        <v>2157551.86160779</v>
      </c>
      <c r="O47" s="55">
        <v>2013771.00712124</v>
      </c>
      <c r="P47" s="55">
        <v>2092764.4416578801</v>
      </c>
      <c r="Q47" s="55">
        <v>2260008.49363442</v>
      </c>
      <c r="R47" s="55">
        <v>2187495.5475562299</v>
      </c>
      <c r="S47" s="55">
        <v>2112703.7729447698</v>
      </c>
      <c r="T47" s="55">
        <v>2188204.8723919499</v>
      </c>
      <c r="U47" s="54">
        <f t="shared" si="1"/>
        <v>3.7131271827297502E-2</v>
      </c>
      <c r="V47" s="54"/>
      <c r="W47" s="54"/>
    </row>
    <row r="48" spans="1:23" x14ac:dyDescent="0.2">
      <c r="A48" s="1" t="s">
        <v>1658</v>
      </c>
      <c r="B48" s="1" t="s">
        <v>221</v>
      </c>
      <c r="C48" s="1" t="s">
        <v>222</v>
      </c>
      <c r="D48" s="8">
        <v>1566481.53202158</v>
      </c>
      <c r="E48" s="8">
        <v>1609607.95628695</v>
      </c>
      <c r="F48" s="8">
        <v>1602485.5928034999</v>
      </c>
      <c r="G48" s="8">
        <v>1624382.0727139099</v>
      </c>
      <c r="H48" s="8">
        <v>1513925.8784209499</v>
      </c>
      <c r="I48" s="8">
        <v>1613437.2149194099</v>
      </c>
      <c r="J48" s="8">
        <v>1585281.3763623999</v>
      </c>
      <c r="K48" s="7">
        <f t="shared" si="0"/>
        <v>2.3848475713482576E-2</v>
      </c>
      <c r="L48" s="7"/>
      <c r="M48" s="7"/>
      <c r="N48" s="55">
        <v>4613324.6594534898</v>
      </c>
      <c r="O48" s="55">
        <v>4645022.8338508401</v>
      </c>
      <c r="P48" s="55">
        <v>4595359.7335697496</v>
      </c>
      <c r="Q48" s="55">
        <v>4833847.0585129503</v>
      </c>
      <c r="R48" s="55">
        <v>4655342.8734150399</v>
      </c>
      <c r="S48" s="55">
        <v>4728737.9992060298</v>
      </c>
      <c r="T48" s="55">
        <v>4688714.7309856201</v>
      </c>
      <c r="U48" s="54">
        <f t="shared" si="1"/>
        <v>1.7350362827942147E-2</v>
      </c>
      <c r="V48" s="54"/>
      <c r="W48" s="54"/>
    </row>
    <row r="49" spans="1:23" x14ac:dyDescent="0.2">
      <c r="A49" s="1" t="s">
        <v>1659</v>
      </c>
      <c r="B49" s="1" t="s">
        <v>226</v>
      </c>
      <c r="C49" s="1" t="s">
        <v>227</v>
      </c>
      <c r="D49" s="8">
        <v>2115600.5121170101</v>
      </c>
      <c r="E49" s="8">
        <v>2235827.2866779198</v>
      </c>
      <c r="F49" s="8">
        <v>2246131.4348397702</v>
      </c>
      <c r="G49" s="8">
        <v>2105113.7996716402</v>
      </c>
      <c r="H49" s="8">
        <v>2166059.6592552899</v>
      </c>
      <c r="I49" s="8">
        <v>2081469.86698963</v>
      </c>
      <c r="J49" s="8">
        <v>2127019.9892716198</v>
      </c>
      <c r="K49" s="7">
        <f t="shared" si="0"/>
        <v>3.0077913821720734E-2</v>
      </c>
      <c r="L49" s="7"/>
      <c r="M49" s="7"/>
      <c r="N49" s="55">
        <v>1896031.8946044799</v>
      </c>
      <c r="O49" s="55">
        <v>1921801.0328838399</v>
      </c>
      <c r="P49" s="55">
        <v>1966405.1719384401</v>
      </c>
      <c r="Q49" s="55">
        <v>2015035.19944724</v>
      </c>
      <c r="R49" s="55">
        <v>2027160.99448152</v>
      </c>
      <c r="S49" s="55">
        <v>1994913.0483812799</v>
      </c>
      <c r="T49" s="55">
        <v>1903471.3221138199</v>
      </c>
      <c r="U49" s="54">
        <f t="shared" si="1"/>
        <v>2.7578058572376527E-2</v>
      </c>
      <c r="V49" s="54"/>
      <c r="W49" s="54"/>
    </row>
    <row r="50" spans="1:23" x14ac:dyDescent="0.2">
      <c r="A50" s="1" t="s">
        <v>1660</v>
      </c>
      <c r="B50" s="1" t="s">
        <v>231</v>
      </c>
      <c r="C50" s="1" t="s">
        <v>232</v>
      </c>
      <c r="D50" s="8" t="s">
        <v>0</v>
      </c>
      <c r="E50" s="8" t="s">
        <v>0</v>
      </c>
      <c r="F50" s="8" t="s">
        <v>0</v>
      </c>
      <c r="G50" s="8" t="s">
        <v>0</v>
      </c>
      <c r="H50" s="8" t="s">
        <v>0</v>
      </c>
      <c r="I50" s="8" t="s">
        <v>0</v>
      </c>
      <c r="J50" s="8" t="s">
        <v>0</v>
      </c>
      <c r="K50" s="7" t="str">
        <f t="shared" si="0"/>
        <v>N/A</v>
      </c>
      <c r="L50" s="7"/>
      <c r="M50" s="7"/>
      <c r="N50" s="55" t="s">
        <v>0</v>
      </c>
      <c r="O50" s="55" t="s">
        <v>0</v>
      </c>
      <c r="P50" s="55" t="s">
        <v>0</v>
      </c>
      <c r="Q50" s="55" t="s">
        <v>0</v>
      </c>
      <c r="R50" s="55" t="s">
        <v>0</v>
      </c>
      <c r="S50" s="55" t="s">
        <v>0</v>
      </c>
      <c r="T50" s="55" t="s">
        <v>0</v>
      </c>
      <c r="U50" s="54" t="str">
        <f t="shared" si="1"/>
        <v>N/A</v>
      </c>
      <c r="V50" s="54"/>
      <c r="W50" s="54"/>
    </row>
    <row r="51" spans="1:23" x14ac:dyDescent="0.2">
      <c r="A51" s="1" t="s">
        <v>1661</v>
      </c>
      <c r="B51" s="1" t="s">
        <v>235</v>
      </c>
      <c r="C51" s="1" t="s">
        <v>236</v>
      </c>
      <c r="D51" s="8">
        <v>138902.90995999999</v>
      </c>
      <c r="E51" s="8">
        <v>123052.56353885301</v>
      </c>
      <c r="F51" s="8">
        <v>140370.03272614299</v>
      </c>
      <c r="G51" s="8">
        <v>155726.68140749299</v>
      </c>
      <c r="H51" s="8">
        <v>140190.72866022601</v>
      </c>
      <c r="I51" s="8">
        <v>151316.39247573199</v>
      </c>
      <c r="J51" s="8">
        <v>137287.09631982501</v>
      </c>
      <c r="K51" s="7">
        <f t="shared" si="0"/>
        <v>7.4656540407355823E-2</v>
      </c>
      <c r="L51" s="7"/>
      <c r="M51" s="7"/>
      <c r="N51" s="55">
        <v>193100.159702217</v>
      </c>
      <c r="O51" s="55">
        <v>188752.17031216199</v>
      </c>
      <c r="P51" s="55">
        <v>199605.65851447001</v>
      </c>
      <c r="Q51" s="55">
        <v>206595.979860711</v>
      </c>
      <c r="R51" s="55">
        <v>196999.634207909</v>
      </c>
      <c r="S51" s="55">
        <v>176047.39395445501</v>
      </c>
      <c r="T51" s="55">
        <v>188401.91867236001</v>
      </c>
      <c r="U51" s="54">
        <f t="shared" si="1"/>
        <v>5.0590781428343418E-2</v>
      </c>
      <c r="V51" s="54"/>
      <c r="W51" s="54"/>
    </row>
    <row r="52" spans="1:23" x14ac:dyDescent="0.2">
      <c r="A52" s="1" t="s">
        <v>1662</v>
      </c>
      <c r="B52" s="1" t="s">
        <v>239</v>
      </c>
      <c r="C52" s="1" t="s">
        <v>240</v>
      </c>
      <c r="D52" s="8" t="s">
        <v>0</v>
      </c>
      <c r="E52" s="8" t="s">
        <v>0</v>
      </c>
      <c r="F52" s="8" t="s">
        <v>0</v>
      </c>
      <c r="G52" s="8" t="s">
        <v>0</v>
      </c>
      <c r="H52" s="8" t="s">
        <v>0</v>
      </c>
      <c r="I52" s="8" t="s">
        <v>0</v>
      </c>
      <c r="J52" s="8" t="s">
        <v>0</v>
      </c>
      <c r="K52" s="7" t="str">
        <f t="shared" si="0"/>
        <v>N/A</v>
      </c>
      <c r="L52" s="7"/>
      <c r="M52" s="7"/>
      <c r="N52" s="55" t="s">
        <v>0</v>
      </c>
      <c r="O52" s="55" t="s">
        <v>0</v>
      </c>
      <c r="P52" s="55" t="s">
        <v>0</v>
      </c>
      <c r="Q52" s="55" t="s">
        <v>0</v>
      </c>
      <c r="R52" s="55" t="s">
        <v>0</v>
      </c>
      <c r="S52" s="55" t="s">
        <v>0</v>
      </c>
      <c r="T52" s="55" t="s">
        <v>0</v>
      </c>
      <c r="U52" s="54" t="str">
        <f t="shared" si="1"/>
        <v>N/A</v>
      </c>
      <c r="V52" s="54"/>
      <c r="W52" s="54"/>
    </row>
    <row r="53" spans="1:23" x14ac:dyDescent="0.2">
      <c r="A53" s="1" t="s">
        <v>1663</v>
      </c>
      <c r="B53" s="1" t="s">
        <v>244</v>
      </c>
      <c r="C53" s="1" t="s">
        <v>245</v>
      </c>
      <c r="D53" s="8" t="s">
        <v>0</v>
      </c>
      <c r="E53" s="8" t="s">
        <v>0</v>
      </c>
      <c r="F53" s="8" t="s">
        <v>0</v>
      </c>
      <c r="G53" s="8" t="s">
        <v>0</v>
      </c>
      <c r="H53" s="8" t="s">
        <v>0</v>
      </c>
      <c r="I53" s="8" t="s">
        <v>0</v>
      </c>
      <c r="J53" s="8" t="s">
        <v>0</v>
      </c>
      <c r="K53" s="7" t="str">
        <f t="shared" si="0"/>
        <v>N/A</v>
      </c>
      <c r="L53" s="7"/>
      <c r="M53" s="7"/>
      <c r="N53" s="55" t="s">
        <v>0</v>
      </c>
      <c r="O53" s="55" t="s">
        <v>0</v>
      </c>
      <c r="P53" s="55" t="s">
        <v>0</v>
      </c>
      <c r="Q53" s="55" t="s">
        <v>0</v>
      </c>
      <c r="R53" s="55" t="s">
        <v>0</v>
      </c>
      <c r="S53" s="55" t="s">
        <v>0</v>
      </c>
      <c r="T53" s="55" t="s">
        <v>0</v>
      </c>
      <c r="U53" s="54" t="str">
        <f t="shared" si="1"/>
        <v>N/A</v>
      </c>
      <c r="V53" s="54"/>
      <c r="W53" s="54"/>
    </row>
    <row r="54" spans="1:23" x14ac:dyDescent="0.2">
      <c r="A54" s="1" t="s">
        <v>1664</v>
      </c>
      <c r="B54" s="1" t="s">
        <v>249</v>
      </c>
      <c r="C54" s="1" t="s">
        <v>250</v>
      </c>
      <c r="D54" s="8" t="s">
        <v>0</v>
      </c>
      <c r="E54" s="8" t="s">
        <v>0</v>
      </c>
      <c r="F54" s="8" t="s">
        <v>0</v>
      </c>
      <c r="G54" s="8" t="s">
        <v>0</v>
      </c>
      <c r="H54" s="8" t="s">
        <v>0</v>
      </c>
      <c r="I54" s="8" t="s">
        <v>0</v>
      </c>
      <c r="J54" s="8" t="s">
        <v>0</v>
      </c>
      <c r="K54" s="7" t="str">
        <f t="shared" si="0"/>
        <v>N/A</v>
      </c>
      <c r="L54" s="7"/>
      <c r="M54" s="7"/>
      <c r="N54" s="55" t="s">
        <v>0</v>
      </c>
      <c r="O54" s="55" t="s">
        <v>0</v>
      </c>
      <c r="P54" s="55" t="s">
        <v>0</v>
      </c>
      <c r="Q54" s="55" t="s">
        <v>0</v>
      </c>
      <c r="R54" s="55" t="s">
        <v>0</v>
      </c>
      <c r="S54" s="55" t="s">
        <v>0</v>
      </c>
      <c r="T54" s="55" t="s">
        <v>0</v>
      </c>
      <c r="U54" s="54" t="str">
        <f t="shared" si="1"/>
        <v>N/A</v>
      </c>
      <c r="V54" s="54"/>
      <c r="W54" s="54"/>
    </row>
    <row r="55" spans="1:23" x14ac:dyDescent="0.2">
      <c r="A55" s="1" t="s">
        <v>1665</v>
      </c>
      <c r="B55" s="1" t="s">
        <v>254</v>
      </c>
      <c r="C55" s="1" t="s">
        <v>255</v>
      </c>
      <c r="D55" s="8">
        <v>5997377.4205169901</v>
      </c>
      <c r="E55" s="8">
        <v>5797169.3524544304</v>
      </c>
      <c r="F55" s="8">
        <v>5775516.0916772299</v>
      </c>
      <c r="G55" s="8">
        <v>6222904.6044782298</v>
      </c>
      <c r="H55" s="8">
        <v>6340934.2103939904</v>
      </c>
      <c r="I55" s="8">
        <v>5905807.4295477001</v>
      </c>
      <c r="J55" s="8">
        <v>5987046.4496845501</v>
      </c>
      <c r="K55" s="7">
        <f t="shared" si="0"/>
        <v>3.5096523793591253E-2</v>
      </c>
      <c r="L55" s="7"/>
      <c r="M55" s="7"/>
      <c r="N55" s="55">
        <v>540236.28274518601</v>
      </c>
      <c r="O55" s="55">
        <v>485884.325492448</v>
      </c>
      <c r="P55" s="55">
        <v>502011.373201993</v>
      </c>
      <c r="Q55" s="55">
        <v>566454.42277150205</v>
      </c>
      <c r="R55" s="55">
        <v>563632.41190524504</v>
      </c>
      <c r="S55" s="55">
        <v>540278.30663466395</v>
      </c>
      <c r="T55" s="55">
        <v>506063.97952247597</v>
      </c>
      <c r="U55" s="54">
        <f t="shared" si="1"/>
        <v>5.9597415766671574E-2</v>
      </c>
      <c r="V55" s="54"/>
      <c r="W55" s="54"/>
    </row>
    <row r="56" spans="1:23" x14ac:dyDescent="0.2">
      <c r="A56" s="1" t="s">
        <v>1670</v>
      </c>
      <c r="B56" s="1" t="s">
        <v>258</v>
      </c>
      <c r="C56" s="1" t="s">
        <v>259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  <c r="I56" s="8" t="s">
        <v>0</v>
      </c>
      <c r="J56" s="8" t="s">
        <v>0</v>
      </c>
      <c r="K56" s="7" t="str">
        <f t="shared" si="0"/>
        <v>N/A</v>
      </c>
      <c r="L56" s="7"/>
      <c r="M56" s="7"/>
      <c r="N56" s="55" t="s">
        <v>0</v>
      </c>
      <c r="O56" s="55" t="s">
        <v>0</v>
      </c>
      <c r="P56" s="55" t="s">
        <v>0</v>
      </c>
      <c r="Q56" s="55" t="s">
        <v>0</v>
      </c>
      <c r="R56" s="55" t="s">
        <v>0</v>
      </c>
      <c r="S56" s="55" t="s">
        <v>0</v>
      </c>
      <c r="T56" s="55" t="s">
        <v>0</v>
      </c>
      <c r="U56" s="54" t="str">
        <f t="shared" si="1"/>
        <v>N/A</v>
      </c>
      <c r="V56" s="54"/>
      <c r="W56" s="54"/>
    </row>
    <row r="57" spans="1:23" x14ac:dyDescent="0.2">
      <c r="A57" s="1" t="s">
        <v>1671</v>
      </c>
      <c r="B57" s="1" t="s">
        <v>262</v>
      </c>
      <c r="C57" s="1" t="s">
        <v>263</v>
      </c>
      <c r="D57" s="8" t="s">
        <v>0</v>
      </c>
      <c r="E57" s="8" t="s">
        <v>0</v>
      </c>
      <c r="F57" s="8" t="s">
        <v>0</v>
      </c>
      <c r="G57" s="8" t="s">
        <v>0</v>
      </c>
      <c r="H57" s="8" t="s">
        <v>0</v>
      </c>
      <c r="I57" s="8" t="s">
        <v>0</v>
      </c>
      <c r="J57" s="8" t="s">
        <v>0</v>
      </c>
      <c r="K57" s="7" t="str">
        <f t="shared" si="0"/>
        <v>N/A</v>
      </c>
      <c r="L57" s="7"/>
      <c r="M57" s="7"/>
      <c r="N57" s="55" t="s">
        <v>0</v>
      </c>
      <c r="O57" s="55" t="s">
        <v>0</v>
      </c>
      <c r="P57" s="55" t="s">
        <v>0</v>
      </c>
      <c r="Q57" s="55" t="s">
        <v>0</v>
      </c>
      <c r="R57" s="55" t="s">
        <v>0</v>
      </c>
      <c r="S57" s="55" t="s">
        <v>0</v>
      </c>
      <c r="T57" s="55" t="s">
        <v>0</v>
      </c>
      <c r="U57" s="54" t="str">
        <f t="shared" si="1"/>
        <v>N/A</v>
      </c>
      <c r="V57" s="54"/>
      <c r="W57" s="54"/>
    </row>
    <row r="58" spans="1:23" x14ac:dyDescent="0.2">
      <c r="A58" s="1" t="s">
        <v>1672</v>
      </c>
      <c r="B58" s="1" t="s">
        <v>265</v>
      </c>
      <c r="C58" s="1" t="s">
        <v>266</v>
      </c>
      <c r="D58" s="8" t="s">
        <v>0</v>
      </c>
      <c r="E58" s="8" t="s">
        <v>0</v>
      </c>
      <c r="F58" s="8" t="s">
        <v>0</v>
      </c>
      <c r="G58" s="8" t="s">
        <v>0</v>
      </c>
      <c r="H58" s="8" t="s">
        <v>0</v>
      </c>
      <c r="I58" s="8" t="s">
        <v>0</v>
      </c>
      <c r="J58" s="8" t="s">
        <v>0</v>
      </c>
      <c r="K58" s="7" t="str">
        <f t="shared" si="0"/>
        <v>N/A</v>
      </c>
      <c r="L58" s="7"/>
      <c r="M58" s="7"/>
      <c r="N58" s="55" t="s">
        <v>0</v>
      </c>
      <c r="O58" s="55" t="s">
        <v>0</v>
      </c>
      <c r="P58" s="55" t="s">
        <v>0</v>
      </c>
      <c r="Q58" s="55" t="s">
        <v>0</v>
      </c>
      <c r="R58" s="55" t="s">
        <v>0</v>
      </c>
      <c r="S58" s="55" t="s">
        <v>0</v>
      </c>
      <c r="T58" s="55" t="s">
        <v>0</v>
      </c>
      <c r="U58" s="54" t="str">
        <f t="shared" si="1"/>
        <v>N/A</v>
      </c>
      <c r="V58" s="54"/>
      <c r="W58" s="54"/>
    </row>
    <row r="59" spans="1:23" x14ac:dyDescent="0.2">
      <c r="A59" s="1" t="s">
        <v>1673</v>
      </c>
      <c r="B59" s="1" t="s">
        <v>270</v>
      </c>
      <c r="C59" s="1" t="s">
        <v>271</v>
      </c>
      <c r="D59" s="8">
        <v>11709677.1766429</v>
      </c>
      <c r="E59" s="8">
        <v>11089142.984737299</v>
      </c>
      <c r="F59" s="8">
        <v>11471875.193972601</v>
      </c>
      <c r="G59" s="8">
        <v>12218461.4631269</v>
      </c>
      <c r="H59" s="8">
        <v>12127499.902056299</v>
      </c>
      <c r="I59" s="8">
        <v>11729415.685413299</v>
      </c>
      <c r="J59" s="8">
        <v>11410102.250561301</v>
      </c>
      <c r="K59" s="7">
        <f t="shared" si="0"/>
        <v>3.4226591120545727E-2</v>
      </c>
      <c r="L59" s="7"/>
      <c r="M59" s="7"/>
      <c r="N59" s="55">
        <v>19935275.505975701</v>
      </c>
      <c r="O59" s="55">
        <v>19698848.457369801</v>
      </c>
      <c r="P59" s="55">
        <v>19923074.189519599</v>
      </c>
      <c r="Q59" s="55">
        <v>20869036.7502979</v>
      </c>
      <c r="R59" s="55">
        <v>21344907.2493199</v>
      </c>
      <c r="S59" s="55">
        <v>19568026.619268201</v>
      </c>
      <c r="T59" s="55">
        <v>20162059.516782399</v>
      </c>
      <c r="U59" s="54">
        <f t="shared" si="1"/>
        <v>3.2286269640418641E-2</v>
      </c>
      <c r="V59" s="54"/>
      <c r="W59" s="54"/>
    </row>
    <row r="60" spans="1:23" x14ac:dyDescent="0.2">
      <c r="A60" s="1" t="s">
        <v>1674</v>
      </c>
      <c r="B60" s="1" t="s">
        <v>274</v>
      </c>
      <c r="C60" s="1" t="s">
        <v>275</v>
      </c>
      <c r="D60" s="8" t="s">
        <v>0</v>
      </c>
      <c r="E60" s="8" t="s">
        <v>0</v>
      </c>
      <c r="F60" s="8" t="s">
        <v>0</v>
      </c>
      <c r="G60" s="8" t="s">
        <v>0</v>
      </c>
      <c r="H60" s="8" t="s">
        <v>0</v>
      </c>
      <c r="I60" s="8" t="s">
        <v>0</v>
      </c>
      <c r="J60" s="8" t="s">
        <v>0</v>
      </c>
      <c r="K60" s="7" t="str">
        <f t="shared" si="0"/>
        <v>N/A</v>
      </c>
      <c r="L60" s="7"/>
      <c r="M60" s="7"/>
      <c r="N60" s="55">
        <v>545825.75863593805</v>
      </c>
      <c r="O60" s="55">
        <v>451888.94834531401</v>
      </c>
      <c r="P60" s="55">
        <v>443302.99075668602</v>
      </c>
      <c r="Q60" s="55">
        <v>461781.48877576599</v>
      </c>
      <c r="R60" s="55">
        <v>417873.56021068199</v>
      </c>
      <c r="S60" s="55">
        <v>390409.45958494802</v>
      </c>
      <c r="T60" s="55">
        <v>380859.72453547601</v>
      </c>
      <c r="U60" s="54">
        <f t="shared" si="1"/>
        <v>0.12486586171299946</v>
      </c>
      <c r="V60" s="54"/>
      <c r="W60" s="54"/>
    </row>
    <row r="61" spans="1:23" x14ac:dyDescent="0.2">
      <c r="A61" s="1" t="s">
        <v>1675</v>
      </c>
      <c r="B61" s="1" t="s">
        <v>279</v>
      </c>
      <c r="C61" s="1" t="s">
        <v>280</v>
      </c>
      <c r="D61" s="8">
        <v>40478269.670223303</v>
      </c>
      <c r="E61" s="8">
        <v>41118233.1830948</v>
      </c>
      <c r="F61" s="8">
        <v>41669365.671988003</v>
      </c>
      <c r="G61" s="8">
        <v>44008582.141932197</v>
      </c>
      <c r="H61" s="8">
        <v>43781523.044721499</v>
      </c>
      <c r="I61" s="8">
        <v>44271150.338203698</v>
      </c>
      <c r="J61" s="8">
        <v>42845022.962041102</v>
      </c>
      <c r="K61" s="7">
        <f t="shared" si="0"/>
        <v>3.5598805775288282E-2</v>
      </c>
      <c r="L61" s="7"/>
      <c r="M61" s="7"/>
      <c r="N61" s="55">
        <v>73722429.586898401</v>
      </c>
      <c r="O61" s="55">
        <v>71356085.985225901</v>
      </c>
      <c r="P61" s="55">
        <v>70555986.644876495</v>
      </c>
      <c r="Q61" s="55">
        <v>77409700.647906199</v>
      </c>
      <c r="R61" s="55">
        <v>77720167.694540307</v>
      </c>
      <c r="S61" s="55">
        <v>73178761.406521201</v>
      </c>
      <c r="T61" s="55">
        <v>74217218.268734902</v>
      </c>
      <c r="U61" s="54">
        <f t="shared" si="1"/>
        <v>3.7042924053079823E-2</v>
      </c>
      <c r="V61" s="54"/>
      <c r="W61" s="54"/>
    </row>
    <row r="62" spans="1:23" x14ac:dyDescent="0.2">
      <c r="A62" s="1" t="s">
        <v>1676</v>
      </c>
      <c r="B62" s="1" t="s">
        <v>284</v>
      </c>
      <c r="C62" s="1" t="s">
        <v>285</v>
      </c>
      <c r="D62" s="8">
        <v>33212732.748139799</v>
      </c>
      <c r="E62" s="8">
        <v>34302427.460269198</v>
      </c>
      <c r="F62" s="8">
        <v>33974844.993720897</v>
      </c>
      <c r="G62" s="8">
        <v>35312900.741438903</v>
      </c>
      <c r="H62" s="8">
        <v>36003396.846175499</v>
      </c>
      <c r="I62" s="8">
        <v>35425711.221675597</v>
      </c>
      <c r="J62" s="8">
        <v>34870962.618256703</v>
      </c>
      <c r="K62" s="7">
        <f t="shared" si="0"/>
        <v>2.7619520665280037E-2</v>
      </c>
      <c r="L62" s="7"/>
      <c r="M62" s="7"/>
      <c r="N62" s="55">
        <v>63881480.845230103</v>
      </c>
      <c r="O62" s="55">
        <v>63535550.361967303</v>
      </c>
      <c r="P62" s="55">
        <v>61545929.621086903</v>
      </c>
      <c r="Q62" s="55">
        <v>68070926.602374807</v>
      </c>
      <c r="R62" s="55">
        <v>66702415.6034391</v>
      </c>
      <c r="S62" s="55">
        <v>65878573.078806996</v>
      </c>
      <c r="T62" s="55">
        <v>66064731.805506498</v>
      </c>
      <c r="U62" s="54">
        <f t="shared" si="1"/>
        <v>3.4059213165317299E-2</v>
      </c>
      <c r="V62" s="54"/>
      <c r="W62" s="54"/>
    </row>
    <row r="63" spans="1:23" x14ac:dyDescent="0.2">
      <c r="A63" s="1" t="s">
        <v>1677</v>
      </c>
      <c r="B63" s="1" t="s">
        <v>289</v>
      </c>
      <c r="C63" s="1" t="s">
        <v>290</v>
      </c>
      <c r="D63" s="8">
        <v>391803.85552763299</v>
      </c>
      <c r="E63" s="8">
        <v>405372.725238188</v>
      </c>
      <c r="F63" s="8">
        <v>415471.45854646899</v>
      </c>
      <c r="G63" s="8">
        <v>421168.08897683601</v>
      </c>
      <c r="H63" s="8">
        <v>388998.32602196903</v>
      </c>
      <c r="I63" s="8">
        <v>386041.89226956299</v>
      </c>
      <c r="J63" s="8">
        <v>374022.428711035</v>
      </c>
      <c r="K63" s="7">
        <f t="shared" si="0"/>
        <v>4.2740756797716446E-2</v>
      </c>
      <c r="L63" s="7"/>
      <c r="M63" s="7"/>
      <c r="N63" s="55">
        <v>655860.28540333803</v>
      </c>
      <c r="O63" s="55">
        <v>643509.36248214403</v>
      </c>
      <c r="P63" s="55">
        <v>651860.99165447894</v>
      </c>
      <c r="Q63" s="55">
        <v>658671.71297779097</v>
      </c>
      <c r="R63" s="55">
        <v>689316.29423554195</v>
      </c>
      <c r="S63" s="55">
        <v>685236.856606366</v>
      </c>
      <c r="T63" s="55">
        <v>649735.58796473104</v>
      </c>
      <c r="U63" s="54">
        <f t="shared" si="1"/>
        <v>2.7091262476913909E-2</v>
      </c>
      <c r="V63" s="54"/>
      <c r="W63" s="54"/>
    </row>
    <row r="64" spans="1:23" x14ac:dyDescent="0.2">
      <c r="A64" s="1" t="s">
        <v>1678</v>
      </c>
      <c r="B64" s="1" t="s">
        <v>293</v>
      </c>
      <c r="C64" s="1" t="s">
        <v>294</v>
      </c>
      <c r="D64" s="8">
        <v>33590200.206754103</v>
      </c>
      <c r="E64" s="8">
        <v>34469575.776825599</v>
      </c>
      <c r="F64" s="8">
        <v>34665419.675827697</v>
      </c>
      <c r="G64" s="8">
        <v>35805438.809604101</v>
      </c>
      <c r="H64" s="8">
        <v>36227908.034438998</v>
      </c>
      <c r="I64" s="8">
        <v>35782421.360925801</v>
      </c>
      <c r="J64" s="8">
        <v>35388368.969542503</v>
      </c>
      <c r="K64" s="7">
        <f t="shared" si="0"/>
        <v>2.6439253409222593E-2</v>
      </c>
      <c r="L64" s="7"/>
      <c r="M64" s="7"/>
      <c r="N64" s="55">
        <v>25038475.528760701</v>
      </c>
      <c r="O64" s="55">
        <v>24339906.583033901</v>
      </c>
      <c r="P64" s="55">
        <v>25229711.666638002</v>
      </c>
      <c r="Q64" s="55">
        <v>28234623.913293499</v>
      </c>
      <c r="R64" s="55">
        <v>26663728.711444199</v>
      </c>
      <c r="S64" s="55">
        <v>26772280.869241402</v>
      </c>
      <c r="T64" s="55">
        <v>27055550.942949198</v>
      </c>
      <c r="U64" s="54">
        <f t="shared" si="1"/>
        <v>5.208244820534047E-2</v>
      </c>
      <c r="V64" s="54"/>
      <c r="W64" s="54"/>
    </row>
    <row r="65" spans="1:23" x14ac:dyDescent="0.2">
      <c r="A65" s="1" t="s">
        <v>1679</v>
      </c>
      <c r="B65" s="1" t="s">
        <v>297</v>
      </c>
      <c r="C65" s="1" t="s">
        <v>298</v>
      </c>
      <c r="D65" s="8">
        <v>826071.23265116499</v>
      </c>
      <c r="E65" s="8">
        <v>836590.95356432302</v>
      </c>
      <c r="F65" s="8">
        <v>878393.35398166103</v>
      </c>
      <c r="G65" s="8">
        <v>848437.58194975602</v>
      </c>
      <c r="H65" s="8">
        <v>933588.47114841896</v>
      </c>
      <c r="I65" s="8">
        <v>913387.56840518001</v>
      </c>
      <c r="J65" s="8">
        <v>873782.00700552703</v>
      </c>
      <c r="K65" s="7">
        <f t="shared" si="0"/>
        <v>4.5496425592709611E-2</v>
      </c>
      <c r="L65" s="7"/>
      <c r="M65" s="7"/>
      <c r="N65" s="55">
        <v>661456.48248479795</v>
      </c>
      <c r="O65" s="55">
        <v>663837.99752772297</v>
      </c>
      <c r="P65" s="55">
        <v>624437.55449884501</v>
      </c>
      <c r="Q65" s="55">
        <v>692952.58174351498</v>
      </c>
      <c r="R65" s="55">
        <v>645412.98605941294</v>
      </c>
      <c r="S65" s="55">
        <v>662865.25405363203</v>
      </c>
      <c r="T65" s="55">
        <v>743699.14774550998</v>
      </c>
      <c r="U65" s="54">
        <f t="shared" si="1"/>
        <v>5.7095293227892148E-2</v>
      </c>
      <c r="V65" s="54"/>
      <c r="W65" s="54"/>
    </row>
    <row r="66" spans="1:23" x14ac:dyDescent="0.2">
      <c r="A66" s="1" t="s">
        <v>1681</v>
      </c>
      <c r="B66" s="1" t="s">
        <v>302</v>
      </c>
      <c r="C66" s="1" t="s">
        <v>303</v>
      </c>
      <c r="D66" s="8" t="s">
        <v>0</v>
      </c>
      <c r="E66" s="8" t="s">
        <v>0</v>
      </c>
      <c r="F66" s="8" t="s">
        <v>0</v>
      </c>
      <c r="G66" s="8" t="s">
        <v>0</v>
      </c>
      <c r="H66" s="8" t="s">
        <v>0</v>
      </c>
      <c r="I66" s="8" t="s">
        <v>0</v>
      </c>
      <c r="J66" s="8" t="s">
        <v>0</v>
      </c>
      <c r="K66" s="7" t="str">
        <f t="shared" si="0"/>
        <v>N/A</v>
      </c>
      <c r="L66" s="7"/>
      <c r="M66" s="7"/>
      <c r="N66" s="55" t="s">
        <v>0</v>
      </c>
      <c r="O66" s="55" t="s">
        <v>0</v>
      </c>
      <c r="P66" s="55" t="s">
        <v>0</v>
      </c>
      <c r="Q66" s="55" t="s">
        <v>0</v>
      </c>
      <c r="R66" s="55" t="s">
        <v>0</v>
      </c>
      <c r="S66" s="55" t="s">
        <v>0</v>
      </c>
      <c r="T66" s="55" t="s">
        <v>0</v>
      </c>
      <c r="U66" s="54" t="str">
        <f t="shared" si="1"/>
        <v>N/A</v>
      </c>
      <c r="V66" s="54"/>
      <c r="W66" s="54"/>
    </row>
    <row r="67" spans="1:23" x14ac:dyDescent="0.2">
      <c r="A67" s="1" t="s">
        <v>1682</v>
      </c>
      <c r="B67" s="1" t="s">
        <v>0</v>
      </c>
      <c r="C67" s="1" t="s">
        <v>0</v>
      </c>
      <c r="D67" s="8" t="s">
        <v>0</v>
      </c>
      <c r="E67" s="8" t="s">
        <v>0</v>
      </c>
      <c r="F67" s="8" t="s">
        <v>0</v>
      </c>
      <c r="G67" s="8" t="s">
        <v>0</v>
      </c>
      <c r="H67" s="8" t="s">
        <v>0</v>
      </c>
      <c r="I67" s="8" t="s">
        <v>0</v>
      </c>
      <c r="J67" s="8" t="s">
        <v>0</v>
      </c>
      <c r="K67" s="7" t="str">
        <f t="shared" ref="K67:K130" si="2">IFERROR(STDEV(D67:J67)/AVERAGE(D67:J67),"N/A")</f>
        <v>N/A</v>
      </c>
      <c r="L67" s="7"/>
      <c r="M67" s="7"/>
      <c r="N67" s="55" t="s">
        <v>0</v>
      </c>
      <c r="O67" s="55" t="s">
        <v>0</v>
      </c>
      <c r="P67" s="55" t="s">
        <v>0</v>
      </c>
      <c r="Q67" s="55" t="s">
        <v>0</v>
      </c>
      <c r="R67" s="55" t="s">
        <v>0</v>
      </c>
      <c r="S67" s="55" t="s">
        <v>0</v>
      </c>
      <c r="T67" s="55" t="s">
        <v>0</v>
      </c>
      <c r="U67" s="54" t="str">
        <f t="shared" ref="U67:U130" si="3">IFERROR((STDEV(N67:T67)/AVERAGE(N67:T67)),"N/A")</f>
        <v>N/A</v>
      </c>
      <c r="V67" s="54"/>
      <c r="W67" s="54"/>
    </row>
    <row r="68" spans="1:23" x14ac:dyDescent="0.2">
      <c r="A68" s="1" t="s">
        <v>1687</v>
      </c>
      <c r="B68" s="1" t="s">
        <v>307</v>
      </c>
      <c r="C68" s="1" t="s">
        <v>308</v>
      </c>
      <c r="D68" s="8">
        <v>53104543.071621999</v>
      </c>
      <c r="E68" s="8">
        <v>52322001.219097897</v>
      </c>
      <c r="F68" s="8">
        <v>51911129.413177401</v>
      </c>
      <c r="G68" s="8">
        <v>56972404.4378355</v>
      </c>
      <c r="H68" s="8">
        <v>54041569.329334699</v>
      </c>
      <c r="I68" s="8">
        <v>53712481.8142737</v>
      </c>
      <c r="J68" s="8">
        <v>53266070.378109403</v>
      </c>
      <c r="K68" s="7">
        <f t="shared" si="2"/>
        <v>3.0853687603205518E-2</v>
      </c>
      <c r="L68" s="7"/>
      <c r="M68" s="7"/>
      <c r="N68" s="55">
        <v>119530810.630768</v>
      </c>
      <c r="O68" s="55">
        <v>117518469.54156999</v>
      </c>
      <c r="P68" s="55">
        <v>111992507.641948</v>
      </c>
      <c r="Q68" s="55">
        <v>135819453.11360201</v>
      </c>
      <c r="R68" s="55">
        <v>128818079.312692</v>
      </c>
      <c r="S68" s="55">
        <v>124845856.21814001</v>
      </c>
      <c r="T68" s="55">
        <v>123082259.609363</v>
      </c>
      <c r="U68" s="54">
        <f t="shared" si="3"/>
        <v>6.3348831454581853E-2</v>
      </c>
      <c r="V68" s="54"/>
      <c r="W68" s="54"/>
    </row>
    <row r="69" spans="1:23" x14ac:dyDescent="0.2">
      <c r="A69" s="1" t="s">
        <v>1688</v>
      </c>
      <c r="B69" s="1" t="s">
        <v>312</v>
      </c>
      <c r="C69" s="1" t="s">
        <v>313</v>
      </c>
      <c r="D69" s="8" t="s">
        <v>0</v>
      </c>
      <c r="E69" s="8" t="s">
        <v>0</v>
      </c>
      <c r="F69" s="8" t="s">
        <v>0</v>
      </c>
      <c r="G69" s="8" t="s">
        <v>0</v>
      </c>
      <c r="H69" s="8" t="s">
        <v>0</v>
      </c>
      <c r="I69" s="8" t="s">
        <v>0</v>
      </c>
      <c r="J69" s="8" t="s">
        <v>0</v>
      </c>
      <c r="K69" s="7" t="str">
        <f t="shared" si="2"/>
        <v>N/A</v>
      </c>
      <c r="L69" s="7"/>
      <c r="M69" s="7"/>
      <c r="N69" s="55" t="s">
        <v>0</v>
      </c>
      <c r="O69" s="55" t="s">
        <v>0</v>
      </c>
      <c r="P69" s="55" t="s">
        <v>0</v>
      </c>
      <c r="Q69" s="55" t="s">
        <v>0</v>
      </c>
      <c r="R69" s="55" t="s">
        <v>0</v>
      </c>
      <c r="S69" s="55" t="s">
        <v>0</v>
      </c>
      <c r="T69" s="55" t="s">
        <v>0</v>
      </c>
      <c r="U69" s="54" t="str">
        <f t="shared" si="3"/>
        <v>N/A</v>
      </c>
      <c r="V69" s="54"/>
      <c r="W69" s="54"/>
    </row>
    <row r="70" spans="1:23" x14ac:dyDescent="0.2">
      <c r="A70" s="1" t="s">
        <v>1689</v>
      </c>
      <c r="B70" s="1" t="s">
        <v>317</v>
      </c>
      <c r="C70" s="1" t="s">
        <v>318</v>
      </c>
      <c r="D70" s="8" t="s">
        <v>0</v>
      </c>
      <c r="E70" s="8" t="s">
        <v>0</v>
      </c>
      <c r="F70" s="8" t="s">
        <v>0</v>
      </c>
      <c r="G70" s="8" t="s">
        <v>0</v>
      </c>
      <c r="H70" s="8" t="s">
        <v>0</v>
      </c>
      <c r="I70" s="8" t="s">
        <v>0</v>
      </c>
      <c r="J70" s="8" t="s">
        <v>0</v>
      </c>
      <c r="K70" s="7" t="str">
        <f t="shared" si="2"/>
        <v>N/A</v>
      </c>
      <c r="L70" s="7"/>
      <c r="M70" s="7"/>
      <c r="N70" s="55" t="s">
        <v>0</v>
      </c>
      <c r="O70" s="55" t="s">
        <v>0</v>
      </c>
      <c r="P70" s="55" t="s">
        <v>0</v>
      </c>
      <c r="Q70" s="55" t="s">
        <v>0</v>
      </c>
      <c r="R70" s="55" t="s">
        <v>0</v>
      </c>
      <c r="S70" s="55" t="s">
        <v>0</v>
      </c>
      <c r="T70" s="55" t="s">
        <v>0</v>
      </c>
      <c r="U70" s="54" t="str">
        <f t="shared" si="3"/>
        <v>N/A</v>
      </c>
      <c r="V70" s="54"/>
      <c r="W70" s="54"/>
    </row>
    <row r="71" spans="1:23" x14ac:dyDescent="0.2">
      <c r="A71" s="1" t="s">
        <v>1690</v>
      </c>
      <c r="B71" s="1" t="s">
        <v>322</v>
      </c>
      <c r="C71" s="1" t="s">
        <v>323</v>
      </c>
      <c r="D71" s="8">
        <v>56155296.511583596</v>
      </c>
      <c r="E71" s="8">
        <v>54184354.409488499</v>
      </c>
      <c r="F71" s="8">
        <v>54436237.068276703</v>
      </c>
      <c r="G71" s="8">
        <v>56872393.686180197</v>
      </c>
      <c r="H71" s="8">
        <v>57316087.724478699</v>
      </c>
      <c r="I71" s="8">
        <v>56075508.805257604</v>
      </c>
      <c r="J71" s="8">
        <v>52350091.874462701</v>
      </c>
      <c r="K71" s="7">
        <f t="shared" si="2"/>
        <v>3.1772684059872575E-2</v>
      </c>
      <c r="L71" s="7"/>
      <c r="M71" s="7"/>
      <c r="N71" s="55">
        <v>14741794.5591367</v>
      </c>
      <c r="O71" s="55">
        <v>14181179.197871201</v>
      </c>
      <c r="P71" s="55">
        <v>14090467.3009101</v>
      </c>
      <c r="Q71" s="55">
        <v>16842064.877856001</v>
      </c>
      <c r="R71" s="55">
        <v>15732058.8504744</v>
      </c>
      <c r="S71" s="55">
        <v>15087400.4224652</v>
      </c>
      <c r="T71" s="55">
        <v>15014511.383909</v>
      </c>
      <c r="U71" s="54">
        <f t="shared" si="3"/>
        <v>6.3027205962958799E-2</v>
      </c>
      <c r="V71" s="54"/>
      <c r="W71" s="54"/>
    </row>
    <row r="72" spans="1:23" x14ac:dyDescent="0.2">
      <c r="A72" s="1" t="s">
        <v>1692</v>
      </c>
      <c r="B72" s="1" t="s">
        <v>326</v>
      </c>
      <c r="C72" s="1" t="s">
        <v>327</v>
      </c>
      <c r="D72" s="8">
        <v>44460671.985571899</v>
      </c>
      <c r="E72" s="8">
        <v>43908522.997100197</v>
      </c>
      <c r="F72" s="8">
        <v>45349713.349996798</v>
      </c>
      <c r="G72" s="8">
        <v>49195298.685818903</v>
      </c>
      <c r="H72" s="8">
        <v>48983749.552893899</v>
      </c>
      <c r="I72" s="8">
        <v>47663076.453924999</v>
      </c>
      <c r="J72" s="8">
        <v>45858663.635051198</v>
      </c>
      <c r="K72" s="7">
        <f t="shared" si="2"/>
        <v>4.5963248112096851E-2</v>
      </c>
      <c r="L72" s="7"/>
      <c r="M72" s="7"/>
      <c r="N72" s="55">
        <v>11957802.8016466</v>
      </c>
      <c r="O72" s="55">
        <v>12535429.2615782</v>
      </c>
      <c r="P72" s="55">
        <v>11843412.1691921</v>
      </c>
      <c r="Q72" s="55">
        <v>13948840.6356574</v>
      </c>
      <c r="R72" s="55">
        <v>12845618.001992799</v>
      </c>
      <c r="S72" s="55">
        <v>12997158.7286906</v>
      </c>
      <c r="T72" s="55">
        <v>12938207.4488231</v>
      </c>
      <c r="U72" s="54">
        <f t="shared" si="3"/>
        <v>5.5883775766335332E-2</v>
      </c>
      <c r="V72" s="54"/>
      <c r="W72" s="54"/>
    </row>
    <row r="73" spans="1:23" x14ac:dyDescent="0.2">
      <c r="A73" s="1" t="s">
        <v>1693</v>
      </c>
      <c r="B73" s="1" t="s">
        <v>331</v>
      </c>
      <c r="C73" s="1" t="s">
        <v>332</v>
      </c>
      <c r="D73" s="8">
        <v>1016723.19446839</v>
      </c>
      <c r="E73" s="8">
        <v>1002661.75666331</v>
      </c>
      <c r="F73" s="8">
        <v>1029047.0699694999</v>
      </c>
      <c r="G73" s="8">
        <v>1149083.59029477</v>
      </c>
      <c r="H73" s="8">
        <v>1074623.5378755601</v>
      </c>
      <c r="I73" s="8">
        <v>1066565.7897662299</v>
      </c>
      <c r="J73" s="8">
        <v>1118468.85523333</v>
      </c>
      <c r="K73" s="7">
        <f t="shared" si="2"/>
        <v>5.0742548086851885E-2</v>
      </c>
      <c r="L73" s="7"/>
      <c r="M73" s="7"/>
      <c r="N73" s="55">
        <v>3622237.56109916</v>
      </c>
      <c r="O73" s="55">
        <v>3682392.7646821798</v>
      </c>
      <c r="P73" s="55">
        <v>3450493.1761738299</v>
      </c>
      <c r="Q73" s="55">
        <v>3994587.8921945598</v>
      </c>
      <c r="R73" s="55">
        <v>3913497.8052453799</v>
      </c>
      <c r="S73" s="55">
        <v>3840808.8511328502</v>
      </c>
      <c r="T73" s="55">
        <v>3794071.5159986401</v>
      </c>
      <c r="U73" s="54">
        <f t="shared" si="3"/>
        <v>4.944190531191002E-2</v>
      </c>
      <c r="V73" s="54"/>
      <c r="W73" s="54"/>
    </row>
    <row r="74" spans="1:23" x14ac:dyDescent="0.2">
      <c r="A74" s="1" t="s">
        <v>1694</v>
      </c>
      <c r="B74" s="1" t="s">
        <v>335</v>
      </c>
      <c r="C74" s="1" t="s">
        <v>336</v>
      </c>
      <c r="D74" s="8">
        <v>191877.27913151201</v>
      </c>
      <c r="E74" s="8">
        <v>174586.18374477499</v>
      </c>
      <c r="F74" s="8">
        <v>184500.66232057801</v>
      </c>
      <c r="G74" s="8">
        <v>205724.65256260699</v>
      </c>
      <c r="H74" s="8">
        <v>202645.79201196501</v>
      </c>
      <c r="I74" s="8">
        <v>189900.52808307001</v>
      </c>
      <c r="J74" s="8">
        <v>188657.32246627999</v>
      </c>
      <c r="K74" s="7">
        <f t="shared" si="2"/>
        <v>5.5348675541457934E-2</v>
      </c>
      <c r="L74" s="7"/>
      <c r="M74" s="7"/>
      <c r="N74" s="55">
        <v>82594.057253858802</v>
      </c>
      <c r="O74" s="55">
        <v>84607.399309407294</v>
      </c>
      <c r="P74" s="55">
        <v>77610.019308355302</v>
      </c>
      <c r="Q74" s="55">
        <v>98264.568113068701</v>
      </c>
      <c r="R74" s="55">
        <v>91502.687618439493</v>
      </c>
      <c r="S74" s="55">
        <v>92731.243998970094</v>
      </c>
      <c r="T74" s="55">
        <v>83191.102164644399</v>
      </c>
      <c r="U74" s="54">
        <f t="shared" si="3"/>
        <v>8.208484182971422E-2</v>
      </c>
      <c r="V74" s="54"/>
      <c r="W74" s="54"/>
    </row>
    <row r="75" spans="1:23" x14ac:dyDescent="0.2">
      <c r="A75" s="1" t="s">
        <v>1695</v>
      </c>
      <c r="B75" s="1" t="s">
        <v>339</v>
      </c>
      <c r="C75" s="1" t="s">
        <v>340</v>
      </c>
      <c r="D75" s="8" t="s">
        <v>0</v>
      </c>
      <c r="E75" s="8" t="s">
        <v>0</v>
      </c>
      <c r="F75" s="8" t="s">
        <v>0</v>
      </c>
      <c r="G75" s="8" t="s">
        <v>0</v>
      </c>
      <c r="H75" s="8" t="s">
        <v>0</v>
      </c>
      <c r="I75" s="8" t="s">
        <v>0</v>
      </c>
      <c r="J75" s="8" t="s">
        <v>0</v>
      </c>
      <c r="K75" s="7" t="str">
        <f t="shared" si="2"/>
        <v>N/A</v>
      </c>
      <c r="L75" s="7"/>
      <c r="M75" s="7"/>
      <c r="N75" s="55" t="s">
        <v>0</v>
      </c>
      <c r="O75" s="55" t="s">
        <v>0</v>
      </c>
      <c r="P75" s="55" t="s">
        <v>0</v>
      </c>
      <c r="Q75" s="55" t="s">
        <v>0</v>
      </c>
      <c r="R75" s="55" t="s">
        <v>0</v>
      </c>
      <c r="S75" s="55" t="s">
        <v>0</v>
      </c>
      <c r="T75" s="55" t="s">
        <v>0</v>
      </c>
      <c r="U75" s="54" t="str">
        <f t="shared" si="3"/>
        <v>N/A</v>
      </c>
      <c r="V75" s="54"/>
      <c r="W75" s="54"/>
    </row>
    <row r="76" spans="1:23" x14ac:dyDescent="0.2">
      <c r="A76" s="1" t="s">
        <v>1696</v>
      </c>
      <c r="B76" s="1" t="s">
        <v>344</v>
      </c>
      <c r="C76" s="1" t="s">
        <v>345</v>
      </c>
      <c r="D76" s="8" t="s">
        <v>0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J76" s="8" t="s">
        <v>0</v>
      </c>
      <c r="K76" s="7" t="str">
        <f t="shared" si="2"/>
        <v>N/A</v>
      </c>
      <c r="L76" s="7"/>
      <c r="M76" s="7"/>
      <c r="N76" s="55" t="s">
        <v>0</v>
      </c>
      <c r="O76" s="55" t="s">
        <v>0</v>
      </c>
      <c r="P76" s="55" t="s">
        <v>0</v>
      </c>
      <c r="Q76" s="55" t="s">
        <v>0</v>
      </c>
      <c r="R76" s="55" t="s">
        <v>0</v>
      </c>
      <c r="S76" s="55" t="s">
        <v>0</v>
      </c>
      <c r="T76" s="55" t="s">
        <v>0</v>
      </c>
      <c r="U76" s="54" t="str">
        <f t="shared" si="3"/>
        <v>N/A</v>
      </c>
      <c r="V76" s="54"/>
      <c r="W76" s="54"/>
    </row>
    <row r="77" spans="1:23" x14ac:dyDescent="0.2">
      <c r="A77" s="1" t="s">
        <v>1697</v>
      </c>
      <c r="B77" s="1" t="s">
        <v>348</v>
      </c>
      <c r="C77" s="1" t="s">
        <v>349</v>
      </c>
      <c r="D77" s="8">
        <v>662222.30441856396</v>
      </c>
      <c r="E77" s="8">
        <v>501663.99447562598</v>
      </c>
      <c r="F77" s="8">
        <v>667610.70498235605</v>
      </c>
      <c r="G77" s="8">
        <v>582482.88149276003</v>
      </c>
      <c r="H77" s="8">
        <v>631008.95861587406</v>
      </c>
      <c r="I77" s="8">
        <v>607696.06631326897</v>
      </c>
      <c r="J77" s="8">
        <v>656525.29064668599</v>
      </c>
      <c r="K77" s="7">
        <f t="shared" si="2"/>
        <v>9.5946018415927967E-2</v>
      </c>
      <c r="L77" s="7"/>
      <c r="M77" s="7"/>
      <c r="N77" s="55">
        <v>231666.00934314699</v>
      </c>
      <c r="O77" s="55">
        <v>277594.25330073503</v>
      </c>
      <c r="P77" s="55">
        <v>291686.55837221403</v>
      </c>
      <c r="Q77" s="55">
        <v>290072.27609292598</v>
      </c>
      <c r="R77" s="55">
        <v>258554.528926851</v>
      </c>
      <c r="S77" s="55">
        <v>262164.53254599799</v>
      </c>
      <c r="T77" s="55">
        <v>256718.12507548899</v>
      </c>
      <c r="U77" s="54">
        <f t="shared" si="3"/>
        <v>7.9515512525582699E-2</v>
      </c>
      <c r="V77" s="54"/>
      <c r="W77" s="54"/>
    </row>
    <row r="78" spans="1:23" x14ac:dyDescent="0.2">
      <c r="A78" s="1" t="s">
        <v>1698</v>
      </c>
      <c r="B78" s="1" t="s">
        <v>352</v>
      </c>
      <c r="C78" s="1" t="s">
        <v>353</v>
      </c>
      <c r="D78" s="8">
        <v>7957177.1565961903</v>
      </c>
      <c r="E78" s="8">
        <v>7462449.0843909001</v>
      </c>
      <c r="F78" s="8">
        <v>7370355.70179509</v>
      </c>
      <c r="G78" s="8">
        <v>9294136.4371733498</v>
      </c>
      <c r="H78" s="8">
        <v>8801083.56944976</v>
      </c>
      <c r="I78" s="8">
        <v>8069492.24467739</v>
      </c>
      <c r="J78" s="8">
        <v>7947799.1159687201</v>
      </c>
      <c r="K78" s="7">
        <f t="shared" si="2"/>
        <v>8.5450191698886388E-2</v>
      </c>
      <c r="L78" s="7"/>
      <c r="M78" s="7"/>
      <c r="N78" s="55">
        <v>311621.70160209498</v>
      </c>
      <c r="O78" s="55">
        <v>264734.36667286902</v>
      </c>
      <c r="P78" s="55">
        <v>274276.88490247098</v>
      </c>
      <c r="Q78" s="55">
        <v>382982.52748230001</v>
      </c>
      <c r="R78" s="55">
        <v>345090.60484015901</v>
      </c>
      <c r="S78" s="55">
        <v>327221.67708831502</v>
      </c>
      <c r="T78" s="55">
        <v>311818.55284346698</v>
      </c>
      <c r="U78" s="54">
        <f t="shared" si="3"/>
        <v>0.1279510666415965</v>
      </c>
      <c r="V78" s="54"/>
      <c r="W78" s="54"/>
    </row>
    <row r="79" spans="1:23" x14ac:dyDescent="0.2">
      <c r="A79" s="1" t="s">
        <v>1699</v>
      </c>
      <c r="B79" s="1" t="s">
        <v>356</v>
      </c>
      <c r="C79" s="1" t="s">
        <v>357</v>
      </c>
      <c r="D79" s="8" t="s">
        <v>0</v>
      </c>
      <c r="E79" s="8" t="s">
        <v>0</v>
      </c>
      <c r="F79" s="8" t="s">
        <v>0</v>
      </c>
      <c r="G79" s="8" t="s">
        <v>0</v>
      </c>
      <c r="H79" s="8" t="s">
        <v>0</v>
      </c>
      <c r="I79" s="8" t="s">
        <v>0</v>
      </c>
      <c r="J79" s="8" t="s">
        <v>0</v>
      </c>
      <c r="K79" s="7" t="str">
        <f t="shared" si="2"/>
        <v>N/A</v>
      </c>
      <c r="L79" s="7"/>
      <c r="M79" s="7"/>
      <c r="N79" s="55" t="s">
        <v>0</v>
      </c>
      <c r="O79" s="55" t="s">
        <v>0</v>
      </c>
      <c r="P79" s="55" t="s">
        <v>0</v>
      </c>
      <c r="Q79" s="55" t="s">
        <v>0</v>
      </c>
      <c r="R79" s="55" t="s">
        <v>0</v>
      </c>
      <c r="S79" s="55" t="s">
        <v>0</v>
      </c>
      <c r="T79" s="55" t="s">
        <v>0</v>
      </c>
      <c r="U79" s="54" t="str">
        <f t="shared" si="3"/>
        <v>N/A</v>
      </c>
      <c r="V79" s="54"/>
      <c r="W79" s="54"/>
    </row>
    <row r="80" spans="1:23" x14ac:dyDescent="0.2">
      <c r="A80" s="1" t="s">
        <v>1700</v>
      </c>
      <c r="B80" s="1" t="s">
        <v>361</v>
      </c>
      <c r="C80" s="1" t="s">
        <v>0</v>
      </c>
      <c r="D80" s="8" t="s">
        <v>0</v>
      </c>
      <c r="E80" s="8" t="s">
        <v>0</v>
      </c>
      <c r="F80" s="8" t="s">
        <v>0</v>
      </c>
      <c r="G80" s="8" t="s">
        <v>0</v>
      </c>
      <c r="H80" s="8" t="s">
        <v>0</v>
      </c>
      <c r="I80" s="8" t="s">
        <v>0</v>
      </c>
      <c r="J80" s="8" t="s">
        <v>0</v>
      </c>
      <c r="K80" s="7" t="str">
        <f t="shared" si="2"/>
        <v>N/A</v>
      </c>
      <c r="L80" s="7"/>
      <c r="M80" s="7"/>
      <c r="N80" s="55">
        <v>352671.04004994099</v>
      </c>
      <c r="O80" s="55">
        <v>334724.67775222898</v>
      </c>
      <c r="P80" s="55">
        <v>351594.61297829502</v>
      </c>
      <c r="Q80" s="55">
        <v>414170.12977248302</v>
      </c>
      <c r="R80" s="55">
        <v>374632.44811223901</v>
      </c>
      <c r="S80" s="55">
        <v>324313.69863441499</v>
      </c>
      <c r="T80" s="55">
        <v>359119.92328057799</v>
      </c>
      <c r="U80" s="54">
        <f t="shared" si="3"/>
        <v>8.1863825615417815E-2</v>
      </c>
      <c r="V80" s="54"/>
      <c r="W80" s="54"/>
    </row>
    <row r="81" spans="1:23" x14ac:dyDescent="0.2">
      <c r="A81" s="1" t="s">
        <v>1701</v>
      </c>
      <c r="B81" s="1" t="s">
        <v>364</v>
      </c>
      <c r="C81" s="1" t="s">
        <v>365</v>
      </c>
      <c r="D81" s="8">
        <v>51212249.1659756</v>
      </c>
      <c r="E81" s="8">
        <v>54564485.104045399</v>
      </c>
      <c r="F81" s="8">
        <v>56171515.335539699</v>
      </c>
      <c r="G81" s="8">
        <v>55980912.817614898</v>
      </c>
      <c r="H81" s="8">
        <v>57728060.317681998</v>
      </c>
      <c r="I81" s="8">
        <v>51939847.664739601</v>
      </c>
      <c r="J81" s="8">
        <v>53165533.278699197</v>
      </c>
      <c r="K81" s="7">
        <f t="shared" si="2"/>
        <v>4.4069864607514109E-2</v>
      </c>
      <c r="L81" s="7"/>
      <c r="M81" s="7"/>
      <c r="N81" s="55">
        <v>118436286.69091401</v>
      </c>
      <c r="O81" s="55">
        <v>114099668.88635901</v>
      </c>
      <c r="P81" s="55">
        <v>110745367.028127</v>
      </c>
      <c r="Q81" s="55">
        <v>121483008.817734</v>
      </c>
      <c r="R81" s="55">
        <v>120170311.216178</v>
      </c>
      <c r="S81" s="55">
        <v>117974478.833762</v>
      </c>
      <c r="T81" s="55">
        <v>119475353.5575</v>
      </c>
      <c r="U81" s="54">
        <f t="shared" si="3"/>
        <v>3.207205780893925E-2</v>
      </c>
      <c r="V81" s="54"/>
      <c r="W81" s="54"/>
    </row>
    <row r="82" spans="1:23" x14ac:dyDescent="0.2">
      <c r="A82" s="1" t="s">
        <v>1702</v>
      </c>
      <c r="B82" s="1" t="s">
        <v>369</v>
      </c>
      <c r="C82" s="1" t="s">
        <v>370</v>
      </c>
      <c r="D82" s="8" t="s">
        <v>0</v>
      </c>
      <c r="E82" s="8" t="s">
        <v>0</v>
      </c>
      <c r="F82" s="8" t="s">
        <v>0</v>
      </c>
      <c r="G82" s="8" t="s">
        <v>0</v>
      </c>
      <c r="H82" s="8" t="s">
        <v>0</v>
      </c>
      <c r="I82" s="8" t="s">
        <v>0</v>
      </c>
      <c r="J82" s="8" t="s">
        <v>0</v>
      </c>
      <c r="K82" s="7" t="str">
        <f t="shared" si="2"/>
        <v>N/A</v>
      </c>
      <c r="L82" s="7"/>
      <c r="M82" s="7"/>
      <c r="N82" s="55" t="s">
        <v>0</v>
      </c>
      <c r="O82" s="55" t="s">
        <v>0</v>
      </c>
      <c r="P82" s="55" t="s">
        <v>0</v>
      </c>
      <c r="Q82" s="55" t="s">
        <v>0</v>
      </c>
      <c r="R82" s="55" t="s">
        <v>0</v>
      </c>
      <c r="S82" s="55" t="s">
        <v>0</v>
      </c>
      <c r="T82" s="55" t="s">
        <v>0</v>
      </c>
      <c r="U82" s="54" t="str">
        <f t="shared" si="3"/>
        <v>N/A</v>
      </c>
      <c r="V82" s="54"/>
      <c r="W82" s="54"/>
    </row>
    <row r="83" spans="1:23" x14ac:dyDescent="0.2">
      <c r="A83" s="1" t="s">
        <v>1704</v>
      </c>
      <c r="B83" s="1" t="s">
        <v>374</v>
      </c>
      <c r="C83" s="1" t="s">
        <v>0</v>
      </c>
      <c r="D83" s="8">
        <v>258286.96087823701</v>
      </c>
      <c r="E83" s="8">
        <v>249955.237065047</v>
      </c>
      <c r="F83" s="8">
        <v>260290.08486496701</v>
      </c>
      <c r="G83" s="8">
        <v>275586.79096380499</v>
      </c>
      <c r="H83" s="8">
        <v>273886.31072340702</v>
      </c>
      <c r="I83" s="8">
        <v>272124.82901377103</v>
      </c>
      <c r="J83" s="8">
        <v>261817.69521494099</v>
      </c>
      <c r="K83" s="7">
        <f t="shared" si="2"/>
        <v>3.5997522918867923E-2</v>
      </c>
      <c r="L83" s="7"/>
      <c r="M83" s="7"/>
      <c r="N83" s="55" t="s">
        <v>0</v>
      </c>
      <c r="O83" s="55" t="s">
        <v>0</v>
      </c>
      <c r="P83" s="55" t="s">
        <v>0</v>
      </c>
      <c r="Q83" s="55" t="s">
        <v>0</v>
      </c>
      <c r="R83" s="55" t="s">
        <v>0</v>
      </c>
      <c r="S83" s="55" t="s">
        <v>0</v>
      </c>
      <c r="T83" s="55" t="s">
        <v>0</v>
      </c>
      <c r="U83" s="54" t="str">
        <f t="shared" si="3"/>
        <v>N/A</v>
      </c>
      <c r="V83" s="54"/>
      <c r="W83" s="54"/>
    </row>
    <row r="84" spans="1:23" x14ac:dyDescent="0.2">
      <c r="A84" s="1" t="s">
        <v>1705</v>
      </c>
      <c r="B84" s="1" t="s">
        <v>377</v>
      </c>
      <c r="C84" s="1" t="s">
        <v>378</v>
      </c>
      <c r="D84" s="8" t="s">
        <v>0</v>
      </c>
      <c r="E84" s="8" t="s">
        <v>0</v>
      </c>
      <c r="F84" s="8" t="s">
        <v>0</v>
      </c>
      <c r="G84" s="8" t="s">
        <v>0</v>
      </c>
      <c r="H84" s="8" t="s">
        <v>0</v>
      </c>
      <c r="I84" s="8" t="s">
        <v>0</v>
      </c>
      <c r="J84" s="8" t="s">
        <v>0</v>
      </c>
      <c r="K84" s="7" t="str">
        <f t="shared" si="2"/>
        <v>N/A</v>
      </c>
      <c r="L84" s="7"/>
      <c r="M84" s="7"/>
      <c r="N84" s="55" t="s">
        <v>0</v>
      </c>
      <c r="O84" s="55" t="s">
        <v>0</v>
      </c>
      <c r="P84" s="55" t="s">
        <v>0</v>
      </c>
      <c r="Q84" s="55" t="s">
        <v>0</v>
      </c>
      <c r="R84" s="55" t="s">
        <v>0</v>
      </c>
      <c r="S84" s="55" t="s">
        <v>0</v>
      </c>
      <c r="T84" s="55" t="s">
        <v>0</v>
      </c>
      <c r="U84" s="54" t="str">
        <f t="shared" si="3"/>
        <v>N/A</v>
      </c>
      <c r="V84" s="54"/>
      <c r="W84" s="54"/>
    </row>
    <row r="85" spans="1:23" x14ac:dyDescent="0.2">
      <c r="A85" s="1" t="s">
        <v>1706</v>
      </c>
      <c r="B85" s="1" t="s">
        <v>381</v>
      </c>
      <c r="C85" s="1" t="s">
        <v>382</v>
      </c>
      <c r="D85" s="8" t="s">
        <v>0</v>
      </c>
      <c r="E85" s="8" t="s">
        <v>0</v>
      </c>
      <c r="F85" s="8" t="s">
        <v>0</v>
      </c>
      <c r="G85" s="8" t="s">
        <v>0</v>
      </c>
      <c r="H85" s="8" t="s">
        <v>0</v>
      </c>
      <c r="I85" s="8" t="s">
        <v>0</v>
      </c>
      <c r="J85" s="8" t="s">
        <v>0</v>
      </c>
      <c r="K85" s="7" t="str">
        <f t="shared" si="2"/>
        <v>N/A</v>
      </c>
      <c r="L85" s="7"/>
      <c r="M85" s="7"/>
      <c r="N85" s="55" t="s">
        <v>0</v>
      </c>
      <c r="O85" s="55" t="s">
        <v>0</v>
      </c>
      <c r="P85" s="55" t="s">
        <v>0</v>
      </c>
      <c r="Q85" s="55" t="s">
        <v>0</v>
      </c>
      <c r="R85" s="55" t="s">
        <v>0</v>
      </c>
      <c r="S85" s="55" t="s">
        <v>0</v>
      </c>
      <c r="T85" s="55" t="s">
        <v>0</v>
      </c>
      <c r="U85" s="54" t="str">
        <f t="shared" si="3"/>
        <v>N/A</v>
      </c>
      <c r="V85" s="54"/>
      <c r="W85" s="54"/>
    </row>
    <row r="86" spans="1:23" x14ac:dyDescent="0.2">
      <c r="A86" s="1" t="s">
        <v>1707</v>
      </c>
      <c r="B86" s="1" t="s">
        <v>386</v>
      </c>
      <c r="C86" s="1" t="s">
        <v>387</v>
      </c>
      <c r="D86" s="8" t="s">
        <v>0</v>
      </c>
      <c r="E86" s="8" t="s">
        <v>0</v>
      </c>
      <c r="F86" s="8" t="s">
        <v>0</v>
      </c>
      <c r="G86" s="8" t="s">
        <v>0</v>
      </c>
      <c r="H86" s="8" t="s">
        <v>0</v>
      </c>
      <c r="I86" s="8" t="s">
        <v>0</v>
      </c>
      <c r="J86" s="8" t="s">
        <v>0</v>
      </c>
      <c r="K86" s="7" t="str">
        <f t="shared" si="2"/>
        <v>N/A</v>
      </c>
      <c r="L86" s="7"/>
      <c r="M86" s="7"/>
      <c r="N86" s="55" t="s">
        <v>0</v>
      </c>
      <c r="O86" s="55" t="s">
        <v>0</v>
      </c>
      <c r="P86" s="55" t="s">
        <v>0</v>
      </c>
      <c r="Q86" s="55" t="s">
        <v>0</v>
      </c>
      <c r="R86" s="55" t="s">
        <v>0</v>
      </c>
      <c r="S86" s="55" t="s">
        <v>0</v>
      </c>
      <c r="T86" s="55" t="s">
        <v>0</v>
      </c>
      <c r="U86" s="54" t="str">
        <f t="shared" si="3"/>
        <v>N/A</v>
      </c>
      <c r="V86" s="54"/>
      <c r="W86" s="54"/>
    </row>
    <row r="87" spans="1:23" x14ac:dyDescent="0.2">
      <c r="A87" s="1" t="s">
        <v>1708</v>
      </c>
      <c r="B87" s="1" t="s">
        <v>391</v>
      </c>
      <c r="C87" s="1" t="s">
        <v>392</v>
      </c>
      <c r="D87" s="8">
        <v>152628.71177134299</v>
      </c>
      <c r="E87" s="8">
        <v>154619.631900651</v>
      </c>
      <c r="F87" s="8">
        <v>141729.45374852201</v>
      </c>
      <c r="G87" s="8">
        <v>142788.553116984</v>
      </c>
      <c r="H87" s="8">
        <v>159302.89546571701</v>
      </c>
      <c r="I87" s="8">
        <v>145429.79535682101</v>
      </c>
      <c r="J87" s="8">
        <v>147709.85821723699</v>
      </c>
      <c r="K87" s="7">
        <f t="shared" si="2"/>
        <v>4.3834355791896963E-2</v>
      </c>
      <c r="L87" s="7"/>
      <c r="M87" s="7"/>
      <c r="N87" s="55" t="s">
        <v>0</v>
      </c>
      <c r="O87" s="55" t="s">
        <v>0</v>
      </c>
      <c r="P87" s="55" t="s">
        <v>0</v>
      </c>
      <c r="Q87" s="55" t="s">
        <v>0</v>
      </c>
      <c r="R87" s="55" t="s">
        <v>0</v>
      </c>
      <c r="S87" s="55" t="s">
        <v>0</v>
      </c>
      <c r="T87" s="55" t="s">
        <v>0</v>
      </c>
      <c r="U87" s="54" t="str">
        <f t="shared" si="3"/>
        <v>N/A</v>
      </c>
      <c r="V87" s="54"/>
      <c r="W87" s="54"/>
    </row>
    <row r="88" spans="1:23" x14ac:dyDescent="0.2">
      <c r="A88" s="1" t="s">
        <v>1709</v>
      </c>
      <c r="B88" s="1" t="s">
        <v>396</v>
      </c>
      <c r="C88" s="1" t="s">
        <v>397</v>
      </c>
      <c r="D88" s="8">
        <v>951086.02032944094</v>
      </c>
      <c r="E88" s="8">
        <v>907391.12894897501</v>
      </c>
      <c r="F88" s="8">
        <v>869658.73151987197</v>
      </c>
      <c r="G88" s="8">
        <v>856799.25732174003</v>
      </c>
      <c r="H88" s="8">
        <v>851586.35570689</v>
      </c>
      <c r="I88" s="8">
        <v>854104.37759362697</v>
      </c>
      <c r="J88" s="8">
        <v>821516.29211406398</v>
      </c>
      <c r="K88" s="7">
        <f t="shared" si="2"/>
        <v>4.9081226844379343E-2</v>
      </c>
      <c r="L88" s="7"/>
      <c r="M88" s="7"/>
      <c r="N88" s="55" t="s">
        <v>0</v>
      </c>
      <c r="O88" s="55" t="s">
        <v>0</v>
      </c>
      <c r="P88" s="55" t="s">
        <v>0</v>
      </c>
      <c r="Q88" s="55" t="s">
        <v>0</v>
      </c>
      <c r="R88" s="55" t="s">
        <v>0</v>
      </c>
      <c r="S88" s="55" t="s">
        <v>0</v>
      </c>
      <c r="T88" s="55" t="s">
        <v>0</v>
      </c>
      <c r="U88" s="54" t="str">
        <f t="shared" si="3"/>
        <v>N/A</v>
      </c>
      <c r="V88" s="54"/>
      <c r="W88" s="54"/>
    </row>
    <row r="89" spans="1:23" x14ac:dyDescent="0.2">
      <c r="A89" s="1" t="s">
        <v>1710</v>
      </c>
      <c r="B89" s="1" t="s">
        <v>400</v>
      </c>
      <c r="C89" s="1" t="s">
        <v>401</v>
      </c>
      <c r="D89" s="8">
        <v>1032604.9215491801</v>
      </c>
      <c r="E89" s="8">
        <v>991156.62022736797</v>
      </c>
      <c r="F89" s="8">
        <v>1103381.45305684</v>
      </c>
      <c r="G89" s="8">
        <v>1024683.76509368</v>
      </c>
      <c r="H89" s="8">
        <v>1053703.7502989599</v>
      </c>
      <c r="I89" s="8">
        <v>975656.09611535899</v>
      </c>
      <c r="J89" s="8">
        <v>953207.749204105</v>
      </c>
      <c r="K89" s="7">
        <f t="shared" si="2"/>
        <v>4.9908082847145714E-2</v>
      </c>
      <c r="L89" s="7"/>
      <c r="M89" s="7"/>
      <c r="N89" s="55">
        <v>1494845.9895900399</v>
      </c>
      <c r="O89" s="55">
        <v>1346333.10908949</v>
      </c>
      <c r="P89" s="55">
        <v>1579909.97664016</v>
      </c>
      <c r="Q89" s="55">
        <v>1638297.9481836599</v>
      </c>
      <c r="R89" s="55">
        <v>1462888.17769854</v>
      </c>
      <c r="S89" s="55">
        <v>1491870.83715114</v>
      </c>
      <c r="T89" s="55">
        <v>1502693.6405126499</v>
      </c>
      <c r="U89" s="54">
        <f t="shared" si="3"/>
        <v>6.1101208133946941E-2</v>
      </c>
      <c r="V89" s="54"/>
      <c r="W89" s="54"/>
    </row>
    <row r="90" spans="1:23" x14ac:dyDescent="0.2">
      <c r="A90" s="1" t="s">
        <v>1711</v>
      </c>
      <c r="B90" s="1" t="s">
        <v>405</v>
      </c>
      <c r="C90" s="1" t="s">
        <v>406</v>
      </c>
      <c r="D90" s="8">
        <v>574687.83070181403</v>
      </c>
      <c r="E90" s="8">
        <v>519236.03420485999</v>
      </c>
      <c r="F90" s="8">
        <v>555100.37881921197</v>
      </c>
      <c r="G90" s="8">
        <v>591776.88844434801</v>
      </c>
      <c r="H90" s="8">
        <v>587500.18869499804</v>
      </c>
      <c r="I90" s="8">
        <v>579809.73854673805</v>
      </c>
      <c r="J90" s="8">
        <v>570365.13570005097</v>
      </c>
      <c r="K90" s="7">
        <f t="shared" si="2"/>
        <v>4.356732966780965E-2</v>
      </c>
      <c r="L90" s="7"/>
      <c r="M90" s="7"/>
      <c r="N90" s="55" t="s">
        <v>0</v>
      </c>
      <c r="O90" s="55" t="s">
        <v>0</v>
      </c>
      <c r="P90" s="55" t="s">
        <v>0</v>
      </c>
      <c r="Q90" s="55" t="s">
        <v>0</v>
      </c>
      <c r="R90" s="55" t="s">
        <v>0</v>
      </c>
      <c r="S90" s="55" t="s">
        <v>0</v>
      </c>
      <c r="T90" s="55" t="s">
        <v>0</v>
      </c>
      <c r="U90" s="54" t="str">
        <f t="shared" si="3"/>
        <v>N/A</v>
      </c>
      <c r="V90" s="54"/>
      <c r="W90" s="54"/>
    </row>
    <row r="91" spans="1:23" x14ac:dyDescent="0.2">
      <c r="A91" s="1" t="s">
        <v>1712</v>
      </c>
      <c r="B91" s="1" t="s">
        <v>408</v>
      </c>
      <c r="C91" s="1" t="s">
        <v>409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  <c r="J91" s="8" t="s">
        <v>0</v>
      </c>
      <c r="K91" s="7" t="str">
        <f t="shared" si="2"/>
        <v>N/A</v>
      </c>
      <c r="L91" s="7"/>
      <c r="M91" s="7"/>
      <c r="N91" s="55" t="s">
        <v>0</v>
      </c>
      <c r="O91" s="55" t="s">
        <v>0</v>
      </c>
      <c r="P91" s="55" t="s">
        <v>0</v>
      </c>
      <c r="Q91" s="55" t="s">
        <v>0</v>
      </c>
      <c r="R91" s="55" t="s">
        <v>0</v>
      </c>
      <c r="S91" s="55" t="s">
        <v>0</v>
      </c>
      <c r="T91" s="55" t="s">
        <v>0</v>
      </c>
      <c r="U91" s="54" t="str">
        <f t="shared" si="3"/>
        <v>N/A</v>
      </c>
      <c r="V91" s="54"/>
      <c r="W91" s="54"/>
    </row>
    <row r="92" spans="1:23" x14ac:dyDescent="0.2">
      <c r="A92" s="1" t="s">
        <v>1714</v>
      </c>
      <c r="B92" s="1" t="s">
        <v>412</v>
      </c>
      <c r="C92" s="1" t="s">
        <v>413</v>
      </c>
      <c r="D92" s="8" t="s">
        <v>0</v>
      </c>
      <c r="E92" s="8" t="s">
        <v>0</v>
      </c>
      <c r="F92" s="8" t="s">
        <v>0</v>
      </c>
      <c r="G92" s="8" t="s">
        <v>0</v>
      </c>
      <c r="H92" s="8" t="s">
        <v>0</v>
      </c>
      <c r="I92" s="8" t="s">
        <v>0</v>
      </c>
      <c r="J92" s="8" t="s">
        <v>0</v>
      </c>
      <c r="K92" s="7" t="str">
        <f t="shared" si="2"/>
        <v>N/A</v>
      </c>
      <c r="L92" s="7"/>
      <c r="M92" s="7"/>
      <c r="N92" s="55">
        <v>475508.02460925002</v>
      </c>
      <c r="O92" s="55">
        <v>453190.26370066102</v>
      </c>
      <c r="P92" s="55">
        <v>448018.35986070702</v>
      </c>
      <c r="Q92" s="55">
        <v>554330.74182839203</v>
      </c>
      <c r="R92" s="55">
        <v>483105.57950499002</v>
      </c>
      <c r="S92" s="55">
        <v>499681.77576225798</v>
      </c>
      <c r="T92" s="55">
        <v>507127.980900058</v>
      </c>
      <c r="U92" s="54">
        <f t="shared" si="3"/>
        <v>7.4196057157782366E-2</v>
      </c>
      <c r="V92" s="54"/>
      <c r="W92" s="54"/>
    </row>
    <row r="93" spans="1:23" x14ac:dyDescent="0.2">
      <c r="A93" s="1" t="s">
        <v>1716</v>
      </c>
      <c r="B93" s="1" t="s">
        <v>417</v>
      </c>
      <c r="C93" s="1" t="s">
        <v>418</v>
      </c>
      <c r="D93" s="8">
        <v>178986.90063791501</v>
      </c>
      <c r="E93" s="8">
        <v>154666.17215007101</v>
      </c>
      <c r="F93" s="8">
        <v>171544.787679025</v>
      </c>
      <c r="G93" s="8">
        <v>174291.605494288</v>
      </c>
      <c r="H93" s="8">
        <v>196409.05447445699</v>
      </c>
      <c r="I93" s="8">
        <v>158760.253917419</v>
      </c>
      <c r="J93" s="8">
        <v>164305.39702476701</v>
      </c>
      <c r="K93" s="7">
        <f t="shared" si="2"/>
        <v>8.1925153180531077E-2</v>
      </c>
      <c r="L93" s="7"/>
      <c r="M93" s="7"/>
      <c r="N93" s="55">
        <v>380433.54219015897</v>
      </c>
      <c r="O93" s="55">
        <v>387923.781075245</v>
      </c>
      <c r="P93" s="55">
        <v>385665.91664636298</v>
      </c>
      <c r="Q93" s="55">
        <v>439996.80927597499</v>
      </c>
      <c r="R93" s="55">
        <v>413501.74635253003</v>
      </c>
      <c r="S93" s="55">
        <v>430550.09206275601</v>
      </c>
      <c r="T93" s="55">
        <v>422372.05401593301</v>
      </c>
      <c r="U93" s="54">
        <f t="shared" si="3"/>
        <v>5.8494436698460966E-2</v>
      </c>
      <c r="V93" s="54"/>
      <c r="W93" s="54"/>
    </row>
    <row r="94" spans="1:23" x14ac:dyDescent="0.2">
      <c r="A94" s="1" t="s">
        <v>1717</v>
      </c>
      <c r="B94" s="1" t="s">
        <v>422</v>
      </c>
      <c r="C94" s="1" t="s">
        <v>423</v>
      </c>
      <c r="D94" s="8">
        <v>1480212.4018123599</v>
      </c>
      <c r="E94" s="8">
        <v>1371291.96693988</v>
      </c>
      <c r="F94" s="8">
        <v>1327690.2719859399</v>
      </c>
      <c r="G94" s="8">
        <v>1561556.87288109</v>
      </c>
      <c r="H94" s="8">
        <v>1582468.81059648</v>
      </c>
      <c r="I94" s="8">
        <v>1517690.41608034</v>
      </c>
      <c r="J94" s="8">
        <v>1449559.4415790399</v>
      </c>
      <c r="K94" s="7">
        <f t="shared" si="2"/>
        <v>6.4427888822693374E-2</v>
      </c>
      <c r="L94" s="7"/>
      <c r="M94" s="7"/>
      <c r="N94" s="55">
        <v>363944.58706807502</v>
      </c>
      <c r="O94" s="55">
        <v>338932.586778845</v>
      </c>
      <c r="P94" s="55">
        <v>303964.24414251698</v>
      </c>
      <c r="Q94" s="55">
        <v>337112.021238224</v>
      </c>
      <c r="R94" s="55">
        <v>336547.63328170602</v>
      </c>
      <c r="S94" s="55">
        <v>308158.47455657</v>
      </c>
      <c r="T94" s="55">
        <v>354375.63841548801</v>
      </c>
      <c r="U94" s="54">
        <f t="shared" si="3"/>
        <v>6.5892400866477394E-2</v>
      </c>
      <c r="V94" s="54"/>
      <c r="W94" s="54"/>
    </row>
    <row r="95" spans="1:23" x14ac:dyDescent="0.2">
      <c r="A95" s="1" t="s">
        <v>1718</v>
      </c>
      <c r="B95" s="1" t="s">
        <v>426</v>
      </c>
      <c r="C95" s="1" t="s">
        <v>427</v>
      </c>
      <c r="D95" s="8">
        <v>4631018.6221088804</v>
      </c>
      <c r="E95" s="8">
        <v>4239836.3221771298</v>
      </c>
      <c r="F95" s="8">
        <v>4325200.8035951797</v>
      </c>
      <c r="G95" s="8">
        <v>4673660.4625323704</v>
      </c>
      <c r="H95" s="8">
        <v>4206450.1434663702</v>
      </c>
      <c r="I95" s="8">
        <v>4488683.0657328004</v>
      </c>
      <c r="J95" s="8">
        <v>4400303.1491539199</v>
      </c>
      <c r="K95" s="7">
        <f t="shared" si="2"/>
        <v>4.1369374311801509E-2</v>
      </c>
      <c r="L95" s="7"/>
      <c r="M95" s="7"/>
      <c r="N95" s="55">
        <v>7881009.5984867997</v>
      </c>
      <c r="O95" s="55">
        <v>7687992.93266162</v>
      </c>
      <c r="P95" s="55">
        <v>6895133.5021391297</v>
      </c>
      <c r="Q95" s="55">
        <v>8707744.5455644894</v>
      </c>
      <c r="R95" s="55">
        <v>8142194.0688392604</v>
      </c>
      <c r="S95" s="55">
        <v>7508563.8129675305</v>
      </c>
      <c r="T95" s="55">
        <v>7683058.6021550205</v>
      </c>
      <c r="U95" s="54">
        <f t="shared" si="3"/>
        <v>7.1818269879007982E-2</v>
      </c>
      <c r="V95" s="54"/>
      <c r="W95" s="54"/>
    </row>
    <row r="96" spans="1:23" x14ac:dyDescent="0.2">
      <c r="A96" s="1" t="s">
        <v>1719</v>
      </c>
      <c r="B96" s="1" t="s">
        <v>430</v>
      </c>
      <c r="C96" s="1" t="s">
        <v>431</v>
      </c>
      <c r="D96" s="8">
        <v>192438.68890210899</v>
      </c>
      <c r="E96" s="8">
        <v>178157.786891742</v>
      </c>
      <c r="F96" s="8">
        <v>179216.91723220699</v>
      </c>
      <c r="G96" s="8">
        <v>242442.285315082</v>
      </c>
      <c r="H96" s="8">
        <v>221256.15443652699</v>
      </c>
      <c r="I96" s="8">
        <v>213812.33563650199</v>
      </c>
      <c r="J96" s="8">
        <v>198118.52406007299</v>
      </c>
      <c r="K96" s="7">
        <f t="shared" si="2"/>
        <v>0.11553690647678311</v>
      </c>
      <c r="L96" s="7"/>
      <c r="M96" s="7"/>
      <c r="N96" s="55">
        <v>151184.64366140301</v>
      </c>
      <c r="O96" s="55">
        <v>154671.25202592101</v>
      </c>
      <c r="P96" s="55">
        <v>144587.69917115799</v>
      </c>
      <c r="Q96" s="55">
        <v>160584.47576428499</v>
      </c>
      <c r="R96" s="55">
        <v>165263.09213513799</v>
      </c>
      <c r="S96" s="55">
        <v>166629.74314499501</v>
      </c>
      <c r="T96" s="55">
        <v>163319.91693624499</v>
      </c>
      <c r="U96" s="54">
        <f t="shared" si="3"/>
        <v>5.1641019634030942E-2</v>
      </c>
      <c r="V96" s="54"/>
      <c r="W96" s="54"/>
    </row>
    <row r="97" spans="1:23" x14ac:dyDescent="0.2">
      <c r="A97" s="1" t="s">
        <v>1721</v>
      </c>
      <c r="B97" s="1" t="s">
        <v>434</v>
      </c>
      <c r="C97" s="1" t="s">
        <v>435</v>
      </c>
      <c r="D97" s="8">
        <v>3414511.6826153402</v>
      </c>
      <c r="E97" s="8">
        <v>3432749.0005401201</v>
      </c>
      <c r="F97" s="8">
        <v>3520405.5886494098</v>
      </c>
      <c r="G97" s="8">
        <v>3565359.2289056601</v>
      </c>
      <c r="H97" s="8">
        <v>3371938.7374187601</v>
      </c>
      <c r="I97" s="8">
        <v>3384498.9397248202</v>
      </c>
      <c r="J97" s="8">
        <v>3381883.83897665</v>
      </c>
      <c r="K97" s="7">
        <f t="shared" si="2"/>
        <v>2.187846597685477E-2</v>
      </c>
      <c r="L97" s="7"/>
      <c r="M97" s="7"/>
      <c r="N97" s="55" t="s">
        <v>0</v>
      </c>
      <c r="O97" s="55" t="s">
        <v>0</v>
      </c>
      <c r="P97" s="55" t="s">
        <v>0</v>
      </c>
      <c r="Q97" s="55" t="s">
        <v>0</v>
      </c>
      <c r="R97" s="55" t="s">
        <v>0</v>
      </c>
      <c r="S97" s="55" t="s">
        <v>0</v>
      </c>
      <c r="T97" s="55" t="s">
        <v>0</v>
      </c>
      <c r="U97" s="54" t="str">
        <f t="shared" si="3"/>
        <v>N/A</v>
      </c>
      <c r="V97" s="54"/>
      <c r="W97" s="54"/>
    </row>
    <row r="98" spans="1:23" x14ac:dyDescent="0.2">
      <c r="A98" s="1" t="s">
        <v>1722</v>
      </c>
      <c r="B98" s="1" t="s">
        <v>438</v>
      </c>
      <c r="C98" s="1" t="s">
        <v>439</v>
      </c>
      <c r="D98" s="8">
        <v>119854.674873004</v>
      </c>
      <c r="E98" s="8">
        <v>118721.840563461</v>
      </c>
      <c r="F98" s="8">
        <v>121333.21382627499</v>
      </c>
      <c r="G98" s="8">
        <v>112536.416141618</v>
      </c>
      <c r="H98" s="8">
        <v>117120.335582933</v>
      </c>
      <c r="I98" s="8">
        <v>110463.18009872299</v>
      </c>
      <c r="J98" s="8">
        <v>117921.06709307501</v>
      </c>
      <c r="K98" s="7">
        <f t="shared" si="2"/>
        <v>3.3737992433492486E-2</v>
      </c>
      <c r="L98" s="7"/>
      <c r="M98" s="7"/>
      <c r="N98" s="55" t="s">
        <v>0</v>
      </c>
      <c r="O98" s="55" t="s">
        <v>0</v>
      </c>
      <c r="P98" s="55" t="s">
        <v>0</v>
      </c>
      <c r="Q98" s="55" t="s">
        <v>0</v>
      </c>
      <c r="R98" s="55" t="s">
        <v>0</v>
      </c>
      <c r="S98" s="55" t="s">
        <v>0</v>
      </c>
      <c r="T98" s="55" t="s">
        <v>0</v>
      </c>
      <c r="U98" s="54" t="str">
        <f t="shared" si="3"/>
        <v>N/A</v>
      </c>
      <c r="V98" s="54"/>
      <c r="W98" s="54"/>
    </row>
    <row r="99" spans="1:23" x14ac:dyDescent="0.2">
      <c r="A99" s="1" t="s">
        <v>1723</v>
      </c>
      <c r="B99" s="1" t="s">
        <v>443</v>
      </c>
      <c r="C99" s="1" t="s">
        <v>444</v>
      </c>
      <c r="D99" s="8" t="s">
        <v>0</v>
      </c>
      <c r="E99" s="8" t="s">
        <v>0</v>
      </c>
      <c r="F99" s="8" t="s">
        <v>0</v>
      </c>
      <c r="G99" s="8" t="s">
        <v>0</v>
      </c>
      <c r="H99" s="8" t="s">
        <v>0</v>
      </c>
      <c r="I99" s="8" t="s">
        <v>0</v>
      </c>
      <c r="J99" s="8" t="s">
        <v>0</v>
      </c>
      <c r="K99" s="7" t="str">
        <f t="shared" si="2"/>
        <v>N/A</v>
      </c>
      <c r="L99" s="7"/>
      <c r="M99" s="7"/>
      <c r="N99" s="55" t="s">
        <v>0</v>
      </c>
      <c r="O99" s="55" t="s">
        <v>0</v>
      </c>
      <c r="P99" s="55" t="s">
        <v>0</v>
      </c>
      <c r="Q99" s="55" t="s">
        <v>0</v>
      </c>
      <c r="R99" s="55" t="s">
        <v>0</v>
      </c>
      <c r="S99" s="55" t="s">
        <v>0</v>
      </c>
      <c r="T99" s="55" t="s">
        <v>0</v>
      </c>
      <c r="U99" s="54" t="str">
        <f t="shared" si="3"/>
        <v>N/A</v>
      </c>
      <c r="V99" s="54"/>
      <c r="W99" s="54"/>
    </row>
    <row r="100" spans="1:23" x14ac:dyDescent="0.2">
      <c r="A100" s="1" t="s">
        <v>1724</v>
      </c>
      <c r="B100" s="1" t="s">
        <v>448</v>
      </c>
      <c r="C100" s="1" t="s">
        <v>449</v>
      </c>
      <c r="D100" s="8" t="s">
        <v>0</v>
      </c>
      <c r="E100" s="8" t="s">
        <v>0</v>
      </c>
      <c r="F100" s="8" t="s">
        <v>0</v>
      </c>
      <c r="G100" s="8" t="s">
        <v>0</v>
      </c>
      <c r="H100" s="8" t="s">
        <v>0</v>
      </c>
      <c r="I100" s="8" t="s">
        <v>0</v>
      </c>
      <c r="J100" s="8" t="s">
        <v>0</v>
      </c>
      <c r="K100" s="7" t="str">
        <f t="shared" si="2"/>
        <v>N/A</v>
      </c>
      <c r="L100" s="7"/>
      <c r="M100" s="7"/>
      <c r="N100" s="55" t="s">
        <v>0</v>
      </c>
      <c r="O100" s="55" t="s">
        <v>0</v>
      </c>
      <c r="P100" s="55" t="s">
        <v>0</v>
      </c>
      <c r="Q100" s="55" t="s">
        <v>0</v>
      </c>
      <c r="R100" s="55" t="s">
        <v>0</v>
      </c>
      <c r="S100" s="55" t="s">
        <v>0</v>
      </c>
      <c r="T100" s="55" t="s">
        <v>0</v>
      </c>
      <c r="U100" s="54" t="str">
        <f t="shared" si="3"/>
        <v>N/A</v>
      </c>
      <c r="V100" s="54"/>
      <c r="W100" s="54"/>
    </row>
    <row r="101" spans="1:23" x14ac:dyDescent="0.2">
      <c r="A101" s="1" t="s">
        <v>1725</v>
      </c>
      <c r="B101" s="1" t="s">
        <v>452</v>
      </c>
      <c r="C101" s="1" t="s">
        <v>453</v>
      </c>
      <c r="D101" s="8">
        <v>6546848.96345386</v>
      </c>
      <c r="E101" s="8">
        <v>6301541.0749922404</v>
      </c>
      <c r="F101" s="8">
        <v>6473825.22482205</v>
      </c>
      <c r="G101" s="8">
        <v>6504294.75076281</v>
      </c>
      <c r="H101" s="8">
        <v>6664771.4450767403</v>
      </c>
      <c r="I101" s="8">
        <v>6394350.8783566402</v>
      </c>
      <c r="J101" s="8">
        <v>6583240.1619168399</v>
      </c>
      <c r="K101" s="7">
        <f t="shared" si="2"/>
        <v>1.8579314019795116E-2</v>
      </c>
      <c r="L101" s="7"/>
      <c r="M101" s="7"/>
      <c r="N101" s="55">
        <v>6723043.6907898299</v>
      </c>
      <c r="O101" s="55">
        <v>6573338.93717119</v>
      </c>
      <c r="P101" s="55">
        <v>7002020.6180438101</v>
      </c>
      <c r="Q101" s="55">
        <v>7290853.4632448703</v>
      </c>
      <c r="R101" s="55">
        <v>7111804.1924735503</v>
      </c>
      <c r="S101" s="55">
        <v>6941031.2654131604</v>
      </c>
      <c r="T101" s="55">
        <v>7378710.2429932002</v>
      </c>
      <c r="U101" s="54">
        <f t="shared" si="3"/>
        <v>4.1332188906269308E-2</v>
      </c>
      <c r="V101" s="54"/>
      <c r="W101" s="54"/>
    </row>
    <row r="102" spans="1:23" x14ac:dyDescent="0.2">
      <c r="A102" s="1" t="s">
        <v>1726</v>
      </c>
      <c r="B102" s="1" t="s">
        <v>456</v>
      </c>
      <c r="C102" s="1" t="s">
        <v>457</v>
      </c>
      <c r="D102" s="8" t="s">
        <v>0</v>
      </c>
      <c r="E102" s="8" t="s">
        <v>0</v>
      </c>
      <c r="F102" s="8" t="s">
        <v>0</v>
      </c>
      <c r="G102" s="8" t="s">
        <v>0</v>
      </c>
      <c r="H102" s="8" t="s">
        <v>0</v>
      </c>
      <c r="I102" s="8" t="s">
        <v>0</v>
      </c>
      <c r="J102" s="8" t="s">
        <v>0</v>
      </c>
      <c r="K102" s="7" t="str">
        <f t="shared" si="2"/>
        <v>N/A</v>
      </c>
      <c r="L102" s="7"/>
      <c r="M102" s="7"/>
      <c r="N102" s="55" t="s">
        <v>0</v>
      </c>
      <c r="O102" s="55" t="s">
        <v>0</v>
      </c>
      <c r="P102" s="55" t="s">
        <v>0</v>
      </c>
      <c r="Q102" s="55" t="s">
        <v>0</v>
      </c>
      <c r="R102" s="55" t="s">
        <v>0</v>
      </c>
      <c r="S102" s="55" t="s">
        <v>0</v>
      </c>
      <c r="T102" s="55" t="s">
        <v>0</v>
      </c>
      <c r="U102" s="54" t="str">
        <f t="shared" si="3"/>
        <v>N/A</v>
      </c>
      <c r="V102" s="54"/>
      <c r="W102" s="54"/>
    </row>
    <row r="103" spans="1:23" x14ac:dyDescent="0.2">
      <c r="A103" s="1" t="s">
        <v>1727</v>
      </c>
      <c r="B103" s="1" t="s">
        <v>461</v>
      </c>
      <c r="C103" s="1" t="s">
        <v>462</v>
      </c>
      <c r="D103" s="8" t="s">
        <v>0</v>
      </c>
      <c r="E103" s="8" t="s">
        <v>0</v>
      </c>
      <c r="F103" s="8" t="s">
        <v>0</v>
      </c>
      <c r="G103" s="8" t="s">
        <v>0</v>
      </c>
      <c r="H103" s="8" t="s">
        <v>0</v>
      </c>
      <c r="I103" s="8" t="s">
        <v>0</v>
      </c>
      <c r="J103" s="8" t="s">
        <v>0</v>
      </c>
      <c r="K103" s="7" t="str">
        <f t="shared" si="2"/>
        <v>N/A</v>
      </c>
      <c r="L103" s="7"/>
      <c r="M103" s="7"/>
      <c r="N103" s="55" t="s">
        <v>0</v>
      </c>
      <c r="O103" s="55" t="s">
        <v>0</v>
      </c>
      <c r="P103" s="55" t="s">
        <v>0</v>
      </c>
      <c r="Q103" s="55" t="s">
        <v>0</v>
      </c>
      <c r="R103" s="55" t="s">
        <v>0</v>
      </c>
      <c r="S103" s="55" t="s">
        <v>0</v>
      </c>
      <c r="T103" s="55" t="s">
        <v>0</v>
      </c>
      <c r="U103" s="54" t="str">
        <f t="shared" si="3"/>
        <v>N/A</v>
      </c>
      <c r="V103" s="54"/>
      <c r="W103" s="54"/>
    </row>
    <row r="104" spans="1:23" x14ac:dyDescent="0.2">
      <c r="A104" s="1" t="s">
        <v>1728</v>
      </c>
      <c r="B104" s="1" t="s">
        <v>465</v>
      </c>
      <c r="C104" s="1" t="s">
        <v>466</v>
      </c>
      <c r="D104" s="8">
        <v>41521669.162143096</v>
      </c>
      <c r="E104" s="8">
        <v>39205296.104467802</v>
      </c>
      <c r="F104" s="8">
        <v>39363253.629588202</v>
      </c>
      <c r="G104" s="8">
        <v>46475617.5112914</v>
      </c>
      <c r="H104" s="8">
        <v>43240687.916701697</v>
      </c>
      <c r="I104" s="8">
        <v>42456357.848842502</v>
      </c>
      <c r="J104" s="8">
        <v>42885854.507544503</v>
      </c>
      <c r="K104" s="7">
        <f t="shared" si="2"/>
        <v>5.9186542603116531E-2</v>
      </c>
      <c r="L104" s="7"/>
      <c r="M104" s="7"/>
      <c r="N104" s="55">
        <v>31827618.2271805</v>
      </c>
      <c r="O104" s="55">
        <v>30325570.278353602</v>
      </c>
      <c r="P104" s="55">
        <v>30249626.338249601</v>
      </c>
      <c r="Q104" s="55">
        <v>32795272.588221099</v>
      </c>
      <c r="R104" s="55">
        <v>31876478.432810701</v>
      </c>
      <c r="S104" s="55">
        <v>32304946.7356642</v>
      </c>
      <c r="T104" s="55">
        <v>32253001.746703099</v>
      </c>
      <c r="U104" s="54">
        <f t="shared" si="3"/>
        <v>3.1322811261404321E-2</v>
      </c>
      <c r="V104" s="54"/>
      <c r="W104" s="54"/>
    </row>
    <row r="105" spans="1:23" x14ac:dyDescent="0.2">
      <c r="A105" s="1" t="s">
        <v>1729</v>
      </c>
      <c r="B105" s="1" t="s">
        <v>470</v>
      </c>
      <c r="C105" s="1" t="s">
        <v>471</v>
      </c>
      <c r="D105" s="8">
        <v>10717039.2979562</v>
      </c>
      <c r="E105" s="8">
        <v>10696481.587388201</v>
      </c>
      <c r="F105" s="8">
        <v>10759989.668949001</v>
      </c>
      <c r="G105" s="8">
        <v>11730459.5740833</v>
      </c>
      <c r="H105" s="8">
        <v>11653571.9678389</v>
      </c>
      <c r="I105" s="8">
        <v>11319314.7409645</v>
      </c>
      <c r="J105" s="8">
        <v>11274619.4595041</v>
      </c>
      <c r="K105" s="7">
        <f t="shared" si="2"/>
        <v>3.9696071152411742E-2</v>
      </c>
      <c r="L105" s="7"/>
      <c r="M105" s="7"/>
      <c r="N105" s="55">
        <v>1228471.7013276401</v>
      </c>
      <c r="O105" s="55">
        <v>1225504.0791514099</v>
      </c>
      <c r="P105" s="55">
        <v>1217021.0868087099</v>
      </c>
      <c r="Q105" s="55">
        <v>1361141.6072198399</v>
      </c>
      <c r="R105" s="55">
        <v>1309171.99962726</v>
      </c>
      <c r="S105" s="55">
        <v>1350318.74054067</v>
      </c>
      <c r="T105" s="55">
        <v>1261684.11805221</v>
      </c>
      <c r="U105" s="54">
        <f t="shared" si="3"/>
        <v>4.7664159391003123E-2</v>
      </c>
      <c r="V105" s="54"/>
      <c r="W105" s="54"/>
    </row>
    <row r="106" spans="1:23" x14ac:dyDescent="0.2">
      <c r="A106" s="1" t="s">
        <v>1730</v>
      </c>
      <c r="B106" s="1" t="s">
        <v>475</v>
      </c>
      <c r="C106" s="1" t="s">
        <v>476</v>
      </c>
      <c r="D106" s="8">
        <v>154706.96386118801</v>
      </c>
      <c r="E106" s="8">
        <v>138815.984404116</v>
      </c>
      <c r="F106" s="8">
        <v>141012.887280878</v>
      </c>
      <c r="G106" s="8">
        <v>165698.598407838</v>
      </c>
      <c r="H106" s="8">
        <v>164189.883361646</v>
      </c>
      <c r="I106" s="8">
        <v>165704.12341465801</v>
      </c>
      <c r="J106" s="8">
        <v>154730.708080866</v>
      </c>
      <c r="K106" s="7">
        <f t="shared" si="2"/>
        <v>7.3153520769915936E-2</v>
      </c>
      <c r="L106" s="7"/>
      <c r="M106" s="7"/>
      <c r="N106" s="55">
        <v>106920.233674488</v>
      </c>
      <c r="O106" s="55">
        <v>124291.648645109</v>
      </c>
      <c r="P106" s="55">
        <v>103518.59172524299</v>
      </c>
      <c r="Q106" s="55">
        <v>115069.252059601</v>
      </c>
      <c r="R106" s="55">
        <v>113519.522039765</v>
      </c>
      <c r="S106" s="55">
        <v>108183.17002070601</v>
      </c>
      <c r="T106" s="55">
        <v>103855.607784115</v>
      </c>
      <c r="U106" s="54">
        <f t="shared" si="3"/>
        <v>6.7033412684211854E-2</v>
      </c>
      <c r="V106" s="54"/>
      <c r="W106" s="54"/>
    </row>
    <row r="107" spans="1:23" x14ac:dyDescent="0.2">
      <c r="A107" s="1" t="s">
        <v>1731</v>
      </c>
      <c r="B107" s="1" t="s">
        <v>480</v>
      </c>
      <c r="C107" s="1" t="s">
        <v>481</v>
      </c>
      <c r="D107" s="8" t="s">
        <v>0</v>
      </c>
      <c r="E107" s="8" t="s">
        <v>0</v>
      </c>
      <c r="F107" s="8" t="s">
        <v>0</v>
      </c>
      <c r="G107" s="8" t="s">
        <v>0</v>
      </c>
      <c r="H107" s="8" t="s">
        <v>0</v>
      </c>
      <c r="I107" s="8" t="s">
        <v>0</v>
      </c>
      <c r="J107" s="8" t="s">
        <v>0</v>
      </c>
      <c r="K107" s="7" t="str">
        <f t="shared" si="2"/>
        <v>N/A</v>
      </c>
      <c r="L107" s="7"/>
      <c r="M107" s="7"/>
      <c r="N107" s="55" t="s">
        <v>0</v>
      </c>
      <c r="O107" s="55" t="s">
        <v>0</v>
      </c>
      <c r="P107" s="55" t="s">
        <v>0</v>
      </c>
      <c r="Q107" s="55" t="s">
        <v>0</v>
      </c>
      <c r="R107" s="55" t="s">
        <v>0</v>
      </c>
      <c r="S107" s="55" t="s">
        <v>0</v>
      </c>
      <c r="T107" s="55" t="s">
        <v>0</v>
      </c>
      <c r="U107" s="54" t="str">
        <f t="shared" si="3"/>
        <v>N/A</v>
      </c>
      <c r="V107" s="54"/>
      <c r="W107" s="54"/>
    </row>
    <row r="108" spans="1:23" x14ac:dyDescent="0.2">
      <c r="A108" s="1" t="s">
        <v>1732</v>
      </c>
      <c r="B108" s="1" t="s">
        <v>484</v>
      </c>
      <c r="C108" s="1" t="s">
        <v>0</v>
      </c>
      <c r="D108" s="8">
        <v>243644.607569516</v>
      </c>
      <c r="E108" s="8">
        <v>235331.01721819199</v>
      </c>
      <c r="F108" s="8">
        <v>207672.251186145</v>
      </c>
      <c r="G108" s="8">
        <v>337371.977292686</v>
      </c>
      <c r="H108" s="8">
        <v>301084.17373481102</v>
      </c>
      <c r="I108" s="8">
        <v>284694.87160233897</v>
      </c>
      <c r="J108" s="8">
        <v>251602.41750876</v>
      </c>
      <c r="K108" s="7">
        <f t="shared" si="2"/>
        <v>0.16623468292530186</v>
      </c>
      <c r="L108" s="7"/>
      <c r="M108" s="7"/>
      <c r="N108" s="55">
        <v>854004.33644431399</v>
      </c>
      <c r="O108" s="55">
        <v>745765.23568684398</v>
      </c>
      <c r="P108" s="55">
        <v>802648.02166241198</v>
      </c>
      <c r="Q108" s="55">
        <v>1004811.7066039999</v>
      </c>
      <c r="R108" s="55">
        <v>984753.87991580495</v>
      </c>
      <c r="S108" s="55">
        <v>1016905.3756845701</v>
      </c>
      <c r="T108" s="55">
        <v>971313.037131152</v>
      </c>
      <c r="U108" s="54">
        <f t="shared" si="3"/>
        <v>0.11967053787859258</v>
      </c>
      <c r="V108" s="54"/>
      <c r="W108" s="54"/>
    </row>
    <row r="109" spans="1:23" x14ac:dyDescent="0.2">
      <c r="A109" s="1" t="s">
        <v>1734</v>
      </c>
      <c r="B109" s="1" t="s">
        <v>487</v>
      </c>
      <c r="C109" s="1" t="s">
        <v>488</v>
      </c>
      <c r="D109" s="8" t="s">
        <v>0</v>
      </c>
      <c r="E109" s="8" t="s">
        <v>0</v>
      </c>
      <c r="F109" s="8" t="s">
        <v>0</v>
      </c>
      <c r="G109" s="8" t="s">
        <v>0</v>
      </c>
      <c r="H109" s="8" t="s">
        <v>0</v>
      </c>
      <c r="I109" s="8" t="s">
        <v>0</v>
      </c>
      <c r="J109" s="8" t="s">
        <v>0</v>
      </c>
      <c r="K109" s="7" t="str">
        <f t="shared" si="2"/>
        <v>N/A</v>
      </c>
      <c r="L109" s="7"/>
      <c r="M109" s="7"/>
      <c r="N109" s="55" t="s">
        <v>0</v>
      </c>
      <c r="O109" s="55" t="s">
        <v>0</v>
      </c>
      <c r="P109" s="55" t="s">
        <v>0</v>
      </c>
      <c r="Q109" s="55" t="s">
        <v>0</v>
      </c>
      <c r="R109" s="55" t="s">
        <v>0</v>
      </c>
      <c r="S109" s="55" t="s">
        <v>0</v>
      </c>
      <c r="T109" s="55" t="s">
        <v>0</v>
      </c>
      <c r="U109" s="54" t="str">
        <f t="shared" si="3"/>
        <v>N/A</v>
      </c>
      <c r="V109" s="54"/>
      <c r="W109" s="54"/>
    </row>
    <row r="110" spans="1:23" x14ac:dyDescent="0.2">
      <c r="A110" s="1" t="s">
        <v>1735</v>
      </c>
      <c r="B110" s="1" t="s">
        <v>492</v>
      </c>
      <c r="C110" s="1" t="s">
        <v>493</v>
      </c>
      <c r="D110" s="8" t="s">
        <v>0</v>
      </c>
      <c r="E110" s="8" t="s">
        <v>0</v>
      </c>
      <c r="F110" s="8" t="s">
        <v>0</v>
      </c>
      <c r="G110" s="8" t="s">
        <v>0</v>
      </c>
      <c r="H110" s="8" t="s">
        <v>0</v>
      </c>
      <c r="I110" s="8" t="s">
        <v>0</v>
      </c>
      <c r="J110" s="8" t="s">
        <v>0</v>
      </c>
      <c r="K110" s="7" t="str">
        <f t="shared" si="2"/>
        <v>N/A</v>
      </c>
      <c r="L110" s="7"/>
      <c r="M110" s="7"/>
      <c r="N110" s="55" t="s">
        <v>0</v>
      </c>
      <c r="O110" s="55" t="s">
        <v>0</v>
      </c>
      <c r="P110" s="55" t="s">
        <v>0</v>
      </c>
      <c r="Q110" s="55" t="s">
        <v>0</v>
      </c>
      <c r="R110" s="55" t="s">
        <v>0</v>
      </c>
      <c r="S110" s="55" t="s">
        <v>0</v>
      </c>
      <c r="T110" s="55" t="s">
        <v>0</v>
      </c>
      <c r="U110" s="54" t="str">
        <f t="shared" si="3"/>
        <v>N/A</v>
      </c>
      <c r="V110" s="54"/>
      <c r="W110" s="54"/>
    </row>
    <row r="111" spans="1:23" x14ac:dyDescent="0.2">
      <c r="A111" s="1" t="s">
        <v>1736</v>
      </c>
      <c r="B111" s="1" t="s">
        <v>497</v>
      </c>
      <c r="C111" s="1" t="s">
        <v>498</v>
      </c>
      <c r="D111" s="8" t="s">
        <v>0</v>
      </c>
      <c r="E111" s="8" t="s">
        <v>0</v>
      </c>
      <c r="F111" s="8" t="s">
        <v>0</v>
      </c>
      <c r="G111" s="8" t="s">
        <v>0</v>
      </c>
      <c r="H111" s="8" t="s">
        <v>0</v>
      </c>
      <c r="I111" s="8" t="s">
        <v>0</v>
      </c>
      <c r="J111" s="8" t="s">
        <v>0</v>
      </c>
      <c r="K111" s="7" t="str">
        <f t="shared" si="2"/>
        <v>N/A</v>
      </c>
      <c r="L111" s="7"/>
      <c r="M111" s="7"/>
      <c r="N111" s="55" t="s">
        <v>0</v>
      </c>
      <c r="O111" s="55" t="s">
        <v>0</v>
      </c>
      <c r="P111" s="55" t="s">
        <v>0</v>
      </c>
      <c r="Q111" s="55" t="s">
        <v>0</v>
      </c>
      <c r="R111" s="55" t="s">
        <v>0</v>
      </c>
      <c r="S111" s="55" t="s">
        <v>0</v>
      </c>
      <c r="T111" s="55" t="s">
        <v>0</v>
      </c>
      <c r="U111" s="54" t="str">
        <f t="shared" si="3"/>
        <v>N/A</v>
      </c>
      <c r="V111" s="54"/>
      <c r="W111" s="54"/>
    </row>
    <row r="112" spans="1:23" x14ac:dyDescent="0.2">
      <c r="A112" s="1" t="s">
        <v>1737</v>
      </c>
      <c r="B112" s="1" t="s">
        <v>501</v>
      </c>
      <c r="C112" s="1" t="s">
        <v>502</v>
      </c>
      <c r="D112" s="8" t="s">
        <v>0</v>
      </c>
      <c r="E112" s="8" t="s">
        <v>0</v>
      </c>
      <c r="F112" s="8" t="s">
        <v>0</v>
      </c>
      <c r="G112" s="8" t="s">
        <v>0</v>
      </c>
      <c r="H112" s="8" t="s">
        <v>0</v>
      </c>
      <c r="I112" s="8" t="s">
        <v>0</v>
      </c>
      <c r="J112" s="8" t="s">
        <v>0</v>
      </c>
      <c r="K112" s="7" t="str">
        <f t="shared" si="2"/>
        <v>N/A</v>
      </c>
      <c r="L112" s="7"/>
      <c r="M112" s="7"/>
      <c r="N112" s="55">
        <v>129771.527095471</v>
      </c>
      <c r="O112" s="55">
        <v>112959.530108362</v>
      </c>
      <c r="P112" s="55">
        <v>130606.148101944</v>
      </c>
      <c r="Q112" s="55">
        <v>130432.024224546</v>
      </c>
      <c r="R112" s="55">
        <v>140507.566029373</v>
      </c>
      <c r="S112" s="55">
        <v>127639.761965916</v>
      </c>
      <c r="T112" s="55">
        <v>132271.77531851301</v>
      </c>
      <c r="U112" s="54">
        <f t="shared" si="3"/>
        <v>6.3785273336599932E-2</v>
      </c>
      <c r="V112" s="54"/>
      <c r="W112" s="54"/>
    </row>
    <row r="113" spans="1:23" x14ac:dyDescent="0.2">
      <c r="A113" s="1" t="s">
        <v>1738</v>
      </c>
      <c r="B113" s="1" t="s">
        <v>505</v>
      </c>
      <c r="C113" s="1" t="s">
        <v>506</v>
      </c>
      <c r="D113" s="8" t="s">
        <v>0</v>
      </c>
      <c r="E113" s="8" t="s">
        <v>0</v>
      </c>
      <c r="F113" s="8" t="s">
        <v>0</v>
      </c>
      <c r="G113" s="8" t="s">
        <v>0</v>
      </c>
      <c r="H113" s="8" t="s">
        <v>0</v>
      </c>
      <c r="I113" s="8" t="s">
        <v>0</v>
      </c>
      <c r="J113" s="8" t="s">
        <v>0</v>
      </c>
      <c r="K113" s="7" t="str">
        <f t="shared" si="2"/>
        <v>N/A</v>
      </c>
      <c r="L113" s="7"/>
      <c r="M113" s="7"/>
      <c r="N113" s="55" t="s">
        <v>0</v>
      </c>
      <c r="O113" s="55" t="s">
        <v>0</v>
      </c>
      <c r="P113" s="55" t="s">
        <v>0</v>
      </c>
      <c r="Q113" s="55" t="s">
        <v>0</v>
      </c>
      <c r="R113" s="55" t="s">
        <v>0</v>
      </c>
      <c r="S113" s="55" t="s">
        <v>0</v>
      </c>
      <c r="T113" s="55" t="s">
        <v>0</v>
      </c>
      <c r="U113" s="54" t="str">
        <f t="shared" si="3"/>
        <v>N/A</v>
      </c>
      <c r="V113" s="54"/>
      <c r="W113" s="54"/>
    </row>
    <row r="114" spans="1:23" x14ac:dyDescent="0.2">
      <c r="A114" s="1" t="s">
        <v>1739</v>
      </c>
      <c r="B114" s="1" t="s">
        <v>509</v>
      </c>
      <c r="C114" s="1" t="s">
        <v>510</v>
      </c>
      <c r="D114" s="8">
        <v>240293.442757379</v>
      </c>
      <c r="E114" s="8">
        <v>231246.52458486299</v>
      </c>
      <c r="F114" s="8">
        <v>241914.96250191799</v>
      </c>
      <c r="G114" s="8">
        <v>218782.04878575201</v>
      </c>
      <c r="H114" s="8">
        <v>261575.041788815</v>
      </c>
      <c r="I114" s="8">
        <v>234239.59040496001</v>
      </c>
      <c r="J114" s="8">
        <v>246370.198407141</v>
      </c>
      <c r="K114" s="7">
        <f t="shared" si="2"/>
        <v>5.5706926315414844E-2</v>
      </c>
      <c r="L114" s="7"/>
      <c r="M114" s="7"/>
      <c r="N114" s="55">
        <v>102536.883870961</v>
      </c>
      <c r="O114" s="55">
        <v>108885.23850782499</v>
      </c>
      <c r="P114" s="55">
        <v>111832.11494766999</v>
      </c>
      <c r="Q114" s="55">
        <v>114281.82320170601</v>
      </c>
      <c r="R114" s="55">
        <v>123835.2212131</v>
      </c>
      <c r="S114" s="55">
        <v>132151.29831651199</v>
      </c>
      <c r="T114" s="55">
        <v>140416.078815544</v>
      </c>
      <c r="U114" s="54">
        <f t="shared" si="3"/>
        <v>0.11374904512577079</v>
      </c>
      <c r="V114" s="54"/>
      <c r="W114" s="54"/>
    </row>
    <row r="115" spans="1:23" x14ac:dyDescent="0.2">
      <c r="A115" s="1" t="s">
        <v>1740</v>
      </c>
      <c r="B115" s="1" t="s">
        <v>514</v>
      </c>
      <c r="C115" s="1" t="s">
        <v>515</v>
      </c>
      <c r="D115" s="8" t="s">
        <v>0</v>
      </c>
      <c r="E115" s="8" t="s">
        <v>0</v>
      </c>
      <c r="F115" s="8" t="s">
        <v>0</v>
      </c>
      <c r="G115" s="8" t="s">
        <v>0</v>
      </c>
      <c r="H115" s="8" t="s">
        <v>0</v>
      </c>
      <c r="I115" s="8" t="s">
        <v>0</v>
      </c>
      <c r="J115" s="8" t="s">
        <v>0</v>
      </c>
      <c r="K115" s="7" t="str">
        <f t="shared" si="2"/>
        <v>N/A</v>
      </c>
      <c r="L115" s="7"/>
      <c r="M115" s="7"/>
      <c r="N115" s="55">
        <v>554619.04123271198</v>
      </c>
      <c r="O115" s="55">
        <v>551385.47555227904</v>
      </c>
      <c r="P115" s="55">
        <v>539913.18547727703</v>
      </c>
      <c r="Q115" s="55">
        <v>546724.81642871595</v>
      </c>
      <c r="R115" s="55">
        <v>587570.35733185394</v>
      </c>
      <c r="S115" s="55">
        <v>553598.03042802599</v>
      </c>
      <c r="T115" s="55">
        <v>578643.23387605301</v>
      </c>
      <c r="U115" s="54">
        <f t="shared" si="3"/>
        <v>3.1190090785428132E-2</v>
      </c>
      <c r="V115" s="54"/>
      <c r="W115" s="54"/>
    </row>
    <row r="116" spans="1:23" x14ac:dyDescent="0.2">
      <c r="A116" s="1" t="s">
        <v>1741</v>
      </c>
      <c r="B116" s="1" t="s">
        <v>518</v>
      </c>
      <c r="C116" s="1" t="s">
        <v>519</v>
      </c>
      <c r="D116" s="8">
        <v>722000.23435268796</v>
      </c>
      <c r="E116" s="8">
        <v>676247.39293392701</v>
      </c>
      <c r="F116" s="8">
        <v>718692.77749242098</v>
      </c>
      <c r="G116" s="8">
        <v>703995.32437818998</v>
      </c>
      <c r="H116" s="8">
        <v>711713.34578369802</v>
      </c>
      <c r="I116" s="8">
        <v>687959.58829829097</v>
      </c>
      <c r="J116" s="8">
        <v>683039.10623363499</v>
      </c>
      <c r="K116" s="7">
        <f t="shared" si="2"/>
        <v>2.5941963232374916E-2</v>
      </c>
      <c r="L116" s="7"/>
      <c r="M116" s="7"/>
      <c r="N116" s="55">
        <v>1138752.5915240999</v>
      </c>
      <c r="O116" s="55">
        <v>1093625.9234054999</v>
      </c>
      <c r="P116" s="55">
        <v>1125128.4010087999</v>
      </c>
      <c r="Q116" s="55">
        <v>1144749.4042770001</v>
      </c>
      <c r="R116" s="55">
        <v>1103548.3074803001</v>
      </c>
      <c r="S116" s="55">
        <v>1114504.72343538</v>
      </c>
      <c r="T116" s="55">
        <v>1100203.1072088699</v>
      </c>
      <c r="U116" s="54">
        <f t="shared" si="3"/>
        <v>1.7618215055596329E-2</v>
      </c>
      <c r="V116" s="54"/>
      <c r="W116" s="54"/>
    </row>
    <row r="117" spans="1:23" x14ac:dyDescent="0.2">
      <c r="A117" s="1" t="s">
        <v>1742</v>
      </c>
      <c r="B117" s="1" t="s">
        <v>522</v>
      </c>
      <c r="C117" s="1" t="s">
        <v>523</v>
      </c>
      <c r="D117" s="8">
        <v>2328041.9082479002</v>
      </c>
      <c r="E117" s="8">
        <v>2105571.3348313901</v>
      </c>
      <c r="F117" s="8">
        <v>2013496.8495598801</v>
      </c>
      <c r="G117" s="8">
        <v>2863103.9821943399</v>
      </c>
      <c r="H117" s="8">
        <v>2628105.3424836099</v>
      </c>
      <c r="I117" s="8">
        <v>2495283.8809278202</v>
      </c>
      <c r="J117" s="8">
        <v>2266722.7436246402</v>
      </c>
      <c r="K117" s="7">
        <f t="shared" si="2"/>
        <v>0.12494838509213868</v>
      </c>
      <c r="L117" s="7"/>
      <c r="M117" s="7"/>
      <c r="N117" s="55" t="s">
        <v>0</v>
      </c>
      <c r="O117" s="55" t="s">
        <v>0</v>
      </c>
      <c r="P117" s="55" t="s">
        <v>0</v>
      </c>
      <c r="Q117" s="55" t="s">
        <v>0</v>
      </c>
      <c r="R117" s="55" t="s">
        <v>0</v>
      </c>
      <c r="S117" s="55" t="s">
        <v>0</v>
      </c>
      <c r="T117" s="55" t="s">
        <v>0</v>
      </c>
      <c r="U117" s="54" t="str">
        <f t="shared" si="3"/>
        <v>N/A</v>
      </c>
      <c r="V117" s="54"/>
      <c r="W117" s="54"/>
    </row>
    <row r="118" spans="1:23" x14ac:dyDescent="0.2">
      <c r="A118" s="1" t="s">
        <v>1744</v>
      </c>
      <c r="B118" s="1" t="s">
        <v>527</v>
      </c>
      <c r="C118" s="1" t="s">
        <v>528</v>
      </c>
      <c r="D118" s="8" t="s">
        <v>0</v>
      </c>
      <c r="E118" s="8" t="s">
        <v>0</v>
      </c>
      <c r="F118" s="8" t="s">
        <v>0</v>
      </c>
      <c r="G118" s="8" t="s">
        <v>0</v>
      </c>
      <c r="H118" s="8" t="s">
        <v>0</v>
      </c>
      <c r="I118" s="8" t="s">
        <v>0</v>
      </c>
      <c r="J118" s="8" t="s">
        <v>0</v>
      </c>
      <c r="K118" s="7" t="str">
        <f t="shared" si="2"/>
        <v>N/A</v>
      </c>
      <c r="L118" s="7"/>
      <c r="M118" s="7"/>
      <c r="N118" s="55" t="s">
        <v>0</v>
      </c>
      <c r="O118" s="55" t="s">
        <v>0</v>
      </c>
      <c r="P118" s="55" t="s">
        <v>0</v>
      </c>
      <c r="Q118" s="55" t="s">
        <v>0</v>
      </c>
      <c r="R118" s="55" t="s">
        <v>0</v>
      </c>
      <c r="S118" s="55" t="s">
        <v>0</v>
      </c>
      <c r="T118" s="55" t="s">
        <v>0</v>
      </c>
      <c r="U118" s="54" t="str">
        <f t="shared" si="3"/>
        <v>N/A</v>
      </c>
      <c r="V118" s="54"/>
      <c r="W118" s="54"/>
    </row>
    <row r="119" spans="1:23" x14ac:dyDescent="0.2">
      <c r="A119" s="1" t="s">
        <v>1746</v>
      </c>
      <c r="B119" s="1" t="s">
        <v>532</v>
      </c>
      <c r="C119" s="1" t="s">
        <v>533</v>
      </c>
      <c r="D119" s="8">
        <v>31648532.195755299</v>
      </c>
      <c r="E119" s="8">
        <v>32261156.877058301</v>
      </c>
      <c r="F119" s="8">
        <v>32081182.424545601</v>
      </c>
      <c r="G119" s="8">
        <v>37575091.789580896</v>
      </c>
      <c r="H119" s="8">
        <v>35203472.976260297</v>
      </c>
      <c r="I119" s="8">
        <v>35011995.935130097</v>
      </c>
      <c r="J119" s="8">
        <v>32414622.950584002</v>
      </c>
      <c r="K119" s="7">
        <f t="shared" si="2"/>
        <v>6.5755782300806517E-2</v>
      </c>
      <c r="L119" s="7"/>
      <c r="M119" s="7"/>
      <c r="N119" s="55">
        <v>21756325.758255199</v>
      </c>
      <c r="O119" s="55">
        <v>22543192.925404798</v>
      </c>
      <c r="P119" s="55">
        <v>22852197.288924601</v>
      </c>
      <c r="Q119" s="55">
        <v>26632135.509781599</v>
      </c>
      <c r="R119" s="55">
        <v>24917764.1465488</v>
      </c>
      <c r="S119" s="55">
        <v>24113924.927789301</v>
      </c>
      <c r="T119" s="55">
        <v>25889156.212973502</v>
      </c>
      <c r="U119" s="54">
        <f t="shared" si="3"/>
        <v>7.5289744684015378E-2</v>
      </c>
      <c r="V119" s="54"/>
      <c r="W119" s="54"/>
    </row>
    <row r="120" spans="1:23" x14ac:dyDescent="0.2">
      <c r="A120" s="1" t="s">
        <v>1747</v>
      </c>
      <c r="B120" s="1" t="s">
        <v>537</v>
      </c>
      <c r="C120" s="1" t="s">
        <v>0</v>
      </c>
      <c r="D120" s="8" t="s">
        <v>0</v>
      </c>
      <c r="E120" s="8" t="s">
        <v>0</v>
      </c>
      <c r="F120" s="8" t="s">
        <v>0</v>
      </c>
      <c r="G120" s="8" t="s">
        <v>0</v>
      </c>
      <c r="H120" s="8" t="s">
        <v>0</v>
      </c>
      <c r="I120" s="8" t="s">
        <v>0</v>
      </c>
      <c r="J120" s="8" t="s">
        <v>0</v>
      </c>
      <c r="K120" s="7" t="str">
        <f t="shared" si="2"/>
        <v>N/A</v>
      </c>
      <c r="L120" s="7"/>
      <c r="M120" s="7"/>
      <c r="N120" s="55" t="s">
        <v>0</v>
      </c>
      <c r="O120" s="55" t="s">
        <v>0</v>
      </c>
      <c r="P120" s="55" t="s">
        <v>0</v>
      </c>
      <c r="Q120" s="55" t="s">
        <v>0</v>
      </c>
      <c r="R120" s="55" t="s">
        <v>0</v>
      </c>
      <c r="S120" s="55" t="s">
        <v>0</v>
      </c>
      <c r="T120" s="55" t="s">
        <v>0</v>
      </c>
      <c r="U120" s="54" t="str">
        <f t="shared" si="3"/>
        <v>N/A</v>
      </c>
      <c r="V120" s="54"/>
      <c r="W120" s="54"/>
    </row>
    <row r="121" spans="1:23" x14ac:dyDescent="0.2">
      <c r="A121" s="1" t="s">
        <v>1748</v>
      </c>
      <c r="B121" s="1" t="s">
        <v>540</v>
      </c>
      <c r="C121" s="1" t="s">
        <v>541</v>
      </c>
      <c r="D121" s="8" t="s">
        <v>0</v>
      </c>
      <c r="E121" s="8" t="s">
        <v>0</v>
      </c>
      <c r="F121" s="8" t="s">
        <v>0</v>
      </c>
      <c r="G121" s="8" t="s">
        <v>0</v>
      </c>
      <c r="H121" s="8" t="s">
        <v>0</v>
      </c>
      <c r="I121" s="8" t="s">
        <v>0</v>
      </c>
      <c r="J121" s="8" t="s">
        <v>0</v>
      </c>
      <c r="K121" s="7" t="str">
        <f t="shared" si="2"/>
        <v>N/A</v>
      </c>
      <c r="L121" s="7"/>
      <c r="M121" s="7"/>
      <c r="N121" s="55" t="s">
        <v>0</v>
      </c>
      <c r="O121" s="55" t="s">
        <v>0</v>
      </c>
      <c r="P121" s="55" t="s">
        <v>0</v>
      </c>
      <c r="Q121" s="55" t="s">
        <v>0</v>
      </c>
      <c r="R121" s="55" t="s">
        <v>0</v>
      </c>
      <c r="S121" s="55" t="s">
        <v>0</v>
      </c>
      <c r="T121" s="55" t="s">
        <v>0</v>
      </c>
      <c r="U121" s="54" t="str">
        <f t="shared" si="3"/>
        <v>N/A</v>
      </c>
      <c r="V121" s="54"/>
      <c r="W121" s="54"/>
    </row>
    <row r="122" spans="1:23" x14ac:dyDescent="0.2">
      <c r="A122" s="1" t="s">
        <v>1749</v>
      </c>
      <c r="B122" s="1" t="s">
        <v>543</v>
      </c>
      <c r="C122" s="1" t="s">
        <v>0</v>
      </c>
      <c r="D122" s="8">
        <v>339287.96890693897</v>
      </c>
      <c r="E122" s="8">
        <v>352227.29832788202</v>
      </c>
      <c r="F122" s="8">
        <v>339838.47005140001</v>
      </c>
      <c r="G122" s="8">
        <v>437118.726545065</v>
      </c>
      <c r="H122" s="8">
        <v>425881.85321431898</v>
      </c>
      <c r="I122" s="8">
        <v>377827.06709984603</v>
      </c>
      <c r="J122" s="8">
        <v>394514.03931195999</v>
      </c>
      <c r="K122" s="7">
        <f t="shared" si="2"/>
        <v>0.10509949357760658</v>
      </c>
      <c r="L122" s="7"/>
      <c r="M122" s="7"/>
      <c r="N122" s="55" t="s">
        <v>0</v>
      </c>
      <c r="O122" s="55" t="s">
        <v>0</v>
      </c>
      <c r="P122" s="55" t="s">
        <v>0</v>
      </c>
      <c r="Q122" s="55" t="s">
        <v>0</v>
      </c>
      <c r="R122" s="55" t="s">
        <v>0</v>
      </c>
      <c r="S122" s="55" t="s">
        <v>0</v>
      </c>
      <c r="T122" s="55" t="s">
        <v>0</v>
      </c>
      <c r="U122" s="54" t="str">
        <f t="shared" si="3"/>
        <v>N/A</v>
      </c>
      <c r="V122" s="54"/>
      <c r="W122" s="54"/>
    </row>
    <row r="123" spans="1:23" x14ac:dyDescent="0.2">
      <c r="A123" s="1" t="s">
        <v>1750</v>
      </c>
      <c r="B123" s="1" t="s">
        <v>547</v>
      </c>
      <c r="C123" s="1" t="s">
        <v>548</v>
      </c>
      <c r="D123" s="8">
        <v>72657.519834908395</v>
      </c>
      <c r="E123" s="8">
        <v>73843.877389870802</v>
      </c>
      <c r="F123" s="8">
        <v>90030.023897952895</v>
      </c>
      <c r="G123" s="8">
        <v>76189.966190424806</v>
      </c>
      <c r="H123" s="8">
        <v>95416.973921867102</v>
      </c>
      <c r="I123" s="8">
        <v>79549.670123082498</v>
      </c>
      <c r="J123" s="8">
        <v>81650.101637536907</v>
      </c>
      <c r="K123" s="7">
        <f t="shared" si="2"/>
        <v>0.10469748196506305</v>
      </c>
      <c r="L123" s="7"/>
      <c r="M123" s="7"/>
      <c r="N123" s="55">
        <v>264989.41514824802</v>
      </c>
      <c r="O123" s="55">
        <v>263166.220173334</v>
      </c>
      <c r="P123" s="55">
        <v>297970.60650839203</v>
      </c>
      <c r="Q123" s="55">
        <v>311728.93031925597</v>
      </c>
      <c r="R123" s="55">
        <v>298024.55985782499</v>
      </c>
      <c r="S123" s="55">
        <v>280935.77727347502</v>
      </c>
      <c r="T123" s="55">
        <v>261768.65228568501</v>
      </c>
      <c r="U123" s="54">
        <f t="shared" si="3"/>
        <v>7.1449556437225198E-2</v>
      </c>
      <c r="V123" s="54"/>
      <c r="W123" s="54"/>
    </row>
    <row r="124" spans="1:23" x14ac:dyDescent="0.2">
      <c r="A124" s="1" t="s">
        <v>1751</v>
      </c>
      <c r="B124" s="1" t="s">
        <v>552</v>
      </c>
      <c r="C124" s="1" t="s">
        <v>553</v>
      </c>
      <c r="D124" s="8" t="s">
        <v>0</v>
      </c>
      <c r="E124" s="8" t="s">
        <v>0</v>
      </c>
      <c r="F124" s="8" t="s">
        <v>0</v>
      </c>
      <c r="G124" s="8" t="s">
        <v>0</v>
      </c>
      <c r="H124" s="8" t="s">
        <v>0</v>
      </c>
      <c r="I124" s="8" t="s">
        <v>0</v>
      </c>
      <c r="J124" s="8" t="s">
        <v>0</v>
      </c>
      <c r="K124" s="7" t="str">
        <f t="shared" si="2"/>
        <v>N/A</v>
      </c>
      <c r="L124" s="7"/>
      <c r="M124" s="7"/>
      <c r="N124" s="55" t="s">
        <v>0</v>
      </c>
      <c r="O124" s="55" t="s">
        <v>0</v>
      </c>
      <c r="P124" s="55" t="s">
        <v>0</v>
      </c>
      <c r="Q124" s="55" t="s">
        <v>0</v>
      </c>
      <c r="R124" s="55" t="s">
        <v>0</v>
      </c>
      <c r="S124" s="55" t="s">
        <v>0</v>
      </c>
      <c r="T124" s="55" t="s">
        <v>0</v>
      </c>
      <c r="U124" s="54" t="str">
        <f t="shared" si="3"/>
        <v>N/A</v>
      </c>
      <c r="V124" s="54"/>
      <c r="W124" s="54"/>
    </row>
    <row r="125" spans="1:23" x14ac:dyDescent="0.2">
      <c r="A125" s="1" t="s">
        <v>1752</v>
      </c>
      <c r="B125" s="1" t="s">
        <v>557</v>
      </c>
      <c r="C125" s="1" t="s">
        <v>558</v>
      </c>
      <c r="D125" s="8" t="s">
        <v>0</v>
      </c>
      <c r="E125" s="8" t="s">
        <v>0</v>
      </c>
      <c r="F125" s="8" t="s">
        <v>0</v>
      </c>
      <c r="G125" s="8" t="s">
        <v>0</v>
      </c>
      <c r="H125" s="8" t="s">
        <v>0</v>
      </c>
      <c r="I125" s="8" t="s">
        <v>0</v>
      </c>
      <c r="J125" s="8" t="s">
        <v>0</v>
      </c>
      <c r="K125" s="7" t="str">
        <f t="shared" si="2"/>
        <v>N/A</v>
      </c>
      <c r="L125" s="7"/>
      <c r="M125" s="7"/>
      <c r="N125" s="55">
        <v>45514.833964036799</v>
      </c>
      <c r="O125" s="55">
        <v>49493.501919092101</v>
      </c>
      <c r="P125" s="55">
        <v>55285.600496227198</v>
      </c>
      <c r="Q125" s="55">
        <v>63957.515387708801</v>
      </c>
      <c r="R125" s="55">
        <v>67321.352885939603</v>
      </c>
      <c r="S125" s="55">
        <v>45793.754466591403</v>
      </c>
      <c r="T125" s="55">
        <v>52119.497163217202</v>
      </c>
      <c r="U125" s="54">
        <f t="shared" si="3"/>
        <v>0.15816538696430166</v>
      </c>
      <c r="V125" s="54"/>
      <c r="W125" s="54"/>
    </row>
    <row r="126" spans="1:23" x14ac:dyDescent="0.2">
      <c r="A126" s="1" t="s">
        <v>1753</v>
      </c>
      <c r="B126" s="1" t="s">
        <v>562</v>
      </c>
      <c r="C126" s="1" t="s">
        <v>563</v>
      </c>
      <c r="D126" s="8" t="s">
        <v>0</v>
      </c>
      <c r="E126" s="8" t="s">
        <v>0</v>
      </c>
      <c r="F126" s="8" t="s">
        <v>0</v>
      </c>
      <c r="G126" s="8" t="s">
        <v>0</v>
      </c>
      <c r="H126" s="8" t="s">
        <v>0</v>
      </c>
      <c r="I126" s="8" t="s">
        <v>0</v>
      </c>
      <c r="J126" s="8" t="s">
        <v>0</v>
      </c>
      <c r="K126" s="7" t="str">
        <f t="shared" si="2"/>
        <v>N/A</v>
      </c>
      <c r="L126" s="7"/>
      <c r="M126" s="7"/>
      <c r="N126" s="55">
        <v>10926528.7788147</v>
      </c>
      <c r="O126" s="55">
        <v>10342310.323475501</v>
      </c>
      <c r="P126" s="55">
        <v>10117263.6766138</v>
      </c>
      <c r="Q126" s="55">
        <v>12381024.571169499</v>
      </c>
      <c r="R126" s="55">
        <v>11356925.6577951</v>
      </c>
      <c r="S126" s="55">
        <v>10930498.798189601</v>
      </c>
      <c r="T126" s="55">
        <v>10786898.6604435</v>
      </c>
      <c r="U126" s="54">
        <f t="shared" si="3"/>
        <v>6.7543262959809294E-2</v>
      </c>
      <c r="V126" s="54"/>
      <c r="W126" s="54"/>
    </row>
    <row r="127" spans="1:23" x14ac:dyDescent="0.2">
      <c r="A127" s="1" t="s">
        <v>1754</v>
      </c>
      <c r="B127" s="1" t="s">
        <v>566</v>
      </c>
      <c r="C127" s="1" t="s">
        <v>567</v>
      </c>
      <c r="D127" s="8">
        <v>1108308.5236512099</v>
      </c>
      <c r="E127" s="8">
        <v>1083919.8682603301</v>
      </c>
      <c r="F127" s="8">
        <v>1094632.1128670301</v>
      </c>
      <c r="G127" s="8">
        <v>1277244.87643142</v>
      </c>
      <c r="H127" s="8">
        <v>1267694.74996263</v>
      </c>
      <c r="I127" s="8">
        <v>1144024.8350752201</v>
      </c>
      <c r="J127" s="8">
        <v>1242066.32500239</v>
      </c>
      <c r="K127" s="7">
        <f t="shared" si="2"/>
        <v>7.2693705507623413E-2</v>
      </c>
      <c r="L127" s="7"/>
      <c r="M127" s="7"/>
      <c r="N127" s="55">
        <v>18790751.5923528</v>
      </c>
      <c r="O127" s="55">
        <v>19346030.545818198</v>
      </c>
      <c r="P127" s="55">
        <v>19716933.313432202</v>
      </c>
      <c r="Q127" s="55">
        <v>24225066.776469901</v>
      </c>
      <c r="R127" s="55">
        <v>21101436.171911199</v>
      </c>
      <c r="S127" s="55">
        <v>21700294.4931072</v>
      </c>
      <c r="T127" s="55">
        <v>21308256.490317602</v>
      </c>
      <c r="U127" s="54">
        <f t="shared" si="3"/>
        <v>8.7783326620270205E-2</v>
      </c>
      <c r="V127" s="54"/>
      <c r="W127" s="54"/>
    </row>
    <row r="128" spans="1:23" x14ac:dyDescent="0.2">
      <c r="A128" s="1" t="s">
        <v>1755</v>
      </c>
      <c r="B128" s="1" t="s">
        <v>570</v>
      </c>
      <c r="C128" s="1" t="s">
        <v>0</v>
      </c>
      <c r="D128" s="8">
        <v>733739.89622480294</v>
      </c>
      <c r="E128" s="8">
        <v>774109.55604413897</v>
      </c>
      <c r="F128" s="8">
        <v>772491.02019779303</v>
      </c>
      <c r="G128" s="8">
        <v>877004.22045383102</v>
      </c>
      <c r="H128" s="8">
        <v>772343.89895049203</v>
      </c>
      <c r="I128" s="8">
        <v>729195.52705082402</v>
      </c>
      <c r="J128" s="8">
        <v>775292.56141247903</v>
      </c>
      <c r="K128" s="7">
        <f t="shared" si="2"/>
        <v>6.2682681880572633E-2</v>
      </c>
      <c r="L128" s="7"/>
      <c r="M128" s="7"/>
      <c r="N128" s="55" t="s">
        <v>0</v>
      </c>
      <c r="O128" s="55" t="s">
        <v>0</v>
      </c>
      <c r="P128" s="55" t="s">
        <v>0</v>
      </c>
      <c r="Q128" s="55" t="s">
        <v>0</v>
      </c>
      <c r="R128" s="55" t="s">
        <v>0</v>
      </c>
      <c r="S128" s="55" t="s">
        <v>0</v>
      </c>
      <c r="T128" s="55" t="s">
        <v>0</v>
      </c>
      <c r="U128" s="54" t="str">
        <f t="shared" si="3"/>
        <v>N/A</v>
      </c>
      <c r="V128" s="54"/>
      <c r="W128" s="54"/>
    </row>
    <row r="129" spans="1:23" x14ac:dyDescent="0.2">
      <c r="A129" s="1" t="s">
        <v>1756</v>
      </c>
      <c r="B129" s="1" t="s">
        <v>573</v>
      </c>
      <c r="C129" s="1" t="s">
        <v>574</v>
      </c>
      <c r="D129" s="8">
        <v>416702.10990486899</v>
      </c>
      <c r="E129" s="8">
        <v>486978.65364681499</v>
      </c>
      <c r="F129" s="8">
        <v>347924.91913488199</v>
      </c>
      <c r="G129" s="8">
        <v>456207.83653829503</v>
      </c>
      <c r="H129" s="8">
        <v>388756.01957127801</v>
      </c>
      <c r="I129" s="8">
        <v>337601.74538434501</v>
      </c>
      <c r="J129" s="8">
        <v>496799.35996504797</v>
      </c>
      <c r="K129" s="7">
        <f t="shared" si="2"/>
        <v>0.15309584288153319</v>
      </c>
      <c r="L129" s="7"/>
      <c r="M129" s="7"/>
      <c r="N129" s="55">
        <v>7025322.1243788097</v>
      </c>
      <c r="O129" s="55">
        <v>7004931.6554519497</v>
      </c>
      <c r="P129" s="55">
        <v>6004558.3805508399</v>
      </c>
      <c r="Q129" s="55">
        <v>6670555.72648763</v>
      </c>
      <c r="R129" s="55">
        <v>7093607.0280136699</v>
      </c>
      <c r="S129" s="55">
        <v>6331318.1602884503</v>
      </c>
      <c r="T129" s="55">
        <v>6533893.4496478802</v>
      </c>
      <c r="U129" s="54">
        <f t="shared" si="3"/>
        <v>6.1051094350623031E-2</v>
      </c>
      <c r="V129" s="54"/>
      <c r="W129" s="54"/>
    </row>
    <row r="130" spans="1:23" x14ac:dyDescent="0.2">
      <c r="A130" s="1" t="s">
        <v>1757</v>
      </c>
      <c r="B130" s="1" t="s">
        <v>577</v>
      </c>
      <c r="C130" s="1" t="s">
        <v>0</v>
      </c>
      <c r="D130" s="8">
        <v>27643.688736933102</v>
      </c>
      <c r="E130" s="8">
        <v>28550.647464914899</v>
      </c>
      <c r="F130" s="8">
        <v>28424.453964504399</v>
      </c>
      <c r="G130" s="8">
        <v>29187.2042798935</v>
      </c>
      <c r="H130" s="8">
        <v>27763.965410510002</v>
      </c>
      <c r="I130" s="8">
        <v>25400.534684315298</v>
      </c>
      <c r="J130" s="8">
        <v>29958.290789756898</v>
      </c>
      <c r="K130" s="7">
        <f t="shared" si="2"/>
        <v>5.1397017364598716E-2</v>
      </c>
      <c r="L130" s="7"/>
      <c r="M130" s="7"/>
      <c r="N130" s="55">
        <v>26399.316761302402</v>
      </c>
      <c r="O130" s="55">
        <v>24155.907356652398</v>
      </c>
      <c r="P130" s="55">
        <v>28921.020555869101</v>
      </c>
      <c r="Q130" s="55">
        <v>25963.3167997973</v>
      </c>
      <c r="R130" s="55">
        <v>35227.484327506201</v>
      </c>
      <c r="S130" s="55">
        <v>31833.987132562899</v>
      </c>
      <c r="T130" s="55">
        <v>27783.682912297299</v>
      </c>
      <c r="U130" s="54">
        <f t="shared" si="3"/>
        <v>0.13285360867361479</v>
      </c>
      <c r="V130" s="54"/>
      <c r="W130" s="54"/>
    </row>
    <row r="131" spans="1:23" x14ac:dyDescent="0.2">
      <c r="A131" s="1" t="s">
        <v>1758</v>
      </c>
      <c r="B131" s="1" t="s">
        <v>579</v>
      </c>
      <c r="C131" s="1" t="s">
        <v>580</v>
      </c>
      <c r="D131" s="8">
        <v>16163.148249411901</v>
      </c>
      <c r="E131" s="8">
        <v>25150.1000048471</v>
      </c>
      <c r="F131" s="8">
        <v>22605.0980781256</v>
      </c>
      <c r="G131" s="8">
        <v>17830.289240483999</v>
      </c>
      <c r="H131" s="8">
        <v>28237.063458425</v>
      </c>
      <c r="I131" s="8">
        <v>26122.165940867799</v>
      </c>
      <c r="J131" s="8">
        <v>22853.876503051801</v>
      </c>
      <c r="K131" s="7">
        <f t="shared" ref="K131:K194" si="4">IFERROR(STDEV(D131:J131)/AVERAGE(D131:J131),"N/A")</f>
        <v>0.19266160755325584</v>
      </c>
      <c r="L131" s="7"/>
      <c r="M131" s="7"/>
      <c r="N131" s="55">
        <v>2579045.2727812701</v>
      </c>
      <c r="O131" s="55">
        <v>2726472.3023038101</v>
      </c>
      <c r="P131" s="55">
        <v>2645434.4766277699</v>
      </c>
      <c r="Q131" s="55">
        <v>2917498.87182417</v>
      </c>
      <c r="R131" s="55">
        <v>2735699.6948393099</v>
      </c>
      <c r="S131" s="55">
        <v>2804883.9445716399</v>
      </c>
      <c r="T131" s="55">
        <v>2704701.0847678701</v>
      </c>
      <c r="U131" s="54">
        <f t="shared" ref="U131:U194" si="5">IFERROR((STDEV(N131:T131)/AVERAGE(N131:T131)),"N/A")</f>
        <v>3.9946663459401822E-2</v>
      </c>
      <c r="V131" s="54"/>
      <c r="W131" s="54"/>
    </row>
    <row r="132" spans="1:23" x14ac:dyDescent="0.2">
      <c r="A132" s="1" t="s">
        <v>1759</v>
      </c>
      <c r="B132" s="1" t="s">
        <v>583</v>
      </c>
      <c r="C132" s="1" t="s">
        <v>584</v>
      </c>
      <c r="D132" s="8">
        <v>12207.6171097184</v>
      </c>
      <c r="E132" s="8">
        <v>12573.012853881501</v>
      </c>
      <c r="F132" s="8">
        <v>14113.353866097599</v>
      </c>
      <c r="G132" s="8">
        <v>14937.4420631179</v>
      </c>
      <c r="H132" s="8">
        <v>11254.985056477</v>
      </c>
      <c r="I132" s="8">
        <v>12319.4336290025</v>
      </c>
      <c r="J132" s="8">
        <v>12565.3806633521</v>
      </c>
      <c r="K132" s="7">
        <f t="shared" si="4"/>
        <v>9.7120297479052139E-2</v>
      </c>
      <c r="L132" s="7"/>
      <c r="M132" s="7"/>
      <c r="N132" s="55" t="s">
        <v>0</v>
      </c>
      <c r="O132" s="55" t="s">
        <v>0</v>
      </c>
      <c r="P132" s="55" t="s">
        <v>0</v>
      </c>
      <c r="Q132" s="55" t="s">
        <v>0</v>
      </c>
      <c r="R132" s="55" t="s">
        <v>0</v>
      </c>
      <c r="S132" s="55" t="s">
        <v>0</v>
      </c>
      <c r="T132" s="55" t="s">
        <v>0</v>
      </c>
      <c r="U132" s="54" t="str">
        <f t="shared" si="5"/>
        <v>N/A</v>
      </c>
      <c r="V132" s="54"/>
      <c r="W132" s="54"/>
    </row>
    <row r="133" spans="1:23" x14ac:dyDescent="0.2">
      <c r="A133" s="1" t="s">
        <v>1760</v>
      </c>
      <c r="B133" s="1" t="s">
        <v>588</v>
      </c>
      <c r="C133" s="1" t="s">
        <v>589</v>
      </c>
      <c r="D133" s="8">
        <v>97403.134805173599</v>
      </c>
      <c r="E133" s="8">
        <v>105051.882317001</v>
      </c>
      <c r="F133" s="8">
        <v>105971.48238904899</v>
      </c>
      <c r="G133" s="8">
        <v>101239.41596534901</v>
      </c>
      <c r="H133" s="8">
        <v>107168.58165394601</v>
      </c>
      <c r="I133" s="8">
        <v>106143.049456501</v>
      </c>
      <c r="J133" s="8">
        <v>97863.135119978499</v>
      </c>
      <c r="K133" s="7">
        <f t="shared" si="4"/>
        <v>3.9862767873408408E-2</v>
      </c>
      <c r="L133" s="7"/>
      <c r="M133" s="7"/>
      <c r="N133" s="55">
        <v>83478.0519263202</v>
      </c>
      <c r="O133" s="55">
        <v>92704.625096970005</v>
      </c>
      <c r="P133" s="55">
        <v>89844.819073926104</v>
      </c>
      <c r="Q133" s="55">
        <v>86544.233738384704</v>
      </c>
      <c r="R133" s="55">
        <v>78316.905201630405</v>
      </c>
      <c r="S133" s="55">
        <v>76656.049061819096</v>
      </c>
      <c r="T133" s="55">
        <v>86036.457932086501</v>
      </c>
      <c r="U133" s="54">
        <f t="shared" si="5"/>
        <v>6.852813768954838E-2</v>
      </c>
      <c r="V133" s="54"/>
      <c r="W133" s="54"/>
    </row>
    <row r="134" spans="1:23" x14ac:dyDescent="0.2">
      <c r="A134" s="1" t="s">
        <v>1761</v>
      </c>
      <c r="B134" s="1" t="s">
        <v>592</v>
      </c>
      <c r="C134" s="1" t="s">
        <v>593</v>
      </c>
      <c r="D134" s="8" t="s">
        <v>0</v>
      </c>
      <c r="E134" s="8" t="s">
        <v>0</v>
      </c>
      <c r="F134" s="8" t="s">
        <v>0</v>
      </c>
      <c r="G134" s="8" t="s">
        <v>0</v>
      </c>
      <c r="H134" s="8" t="s">
        <v>0</v>
      </c>
      <c r="I134" s="8" t="s">
        <v>0</v>
      </c>
      <c r="J134" s="8" t="s">
        <v>0</v>
      </c>
      <c r="K134" s="7" t="str">
        <f t="shared" si="4"/>
        <v>N/A</v>
      </c>
      <c r="L134" s="7"/>
      <c r="M134" s="7"/>
      <c r="N134" s="55">
        <v>205166.69684927599</v>
      </c>
      <c r="O134" s="55">
        <v>205540.993833922</v>
      </c>
      <c r="P134" s="55">
        <v>215277.44154860501</v>
      </c>
      <c r="Q134" s="55">
        <v>217443.727442028</v>
      </c>
      <c r="R134" s="55">
        <v>198059.666440373</v>
      </c>
      <c r="S134" s="55">
        <v>223706.77225688801</v>
      </c>
      <c r="T134" s="55">
        <v>214606.602213409</v>
      </c>
      <c r="U134" s="54">
        <f t="shared" si="5"/>
        <v>4.1618531690460973E-2</v>
      </c>
      <c r="V134" s="54"/>
      <c r="W134" s="54"/>
    </row>
    <row r="135" spans="1:23" x14ac:dyDescent="0.2">
      <c r="A135" s="1" t="s">
        <v>1762</v>
      </c>
      <c r="B135" s="1" t="s">
        <v>597</v>
      </c>
      <c r="C135" s="1" t="s">
        <v>598</v>
      </c>
      <c r="D135" s="8" t="s">
        <v>0</v>
      </c>
      <c r="E135" s="8" t="s">
        <v>0</v>
      </c>
      <c r="F135" s="8" t="s">
        <v>0</v>
      </c>
      <c r="G135" s="8" t="s">
        <v>0</v>
      </c>
      <c r="H135" s="8" t="s">
        <v>0</v>
      </c>
      <c r="I135" s="8" t="s">
        <v>0</v>
      </c>
      <c r="J135" s="8" t="s">
        <v>0</v>
      </c>
      <c r="K135" s="7" t="str">
        <f t="shared" si="4"/>
        <v>N/A</v>
      </c>
      <c r="L135" s="7"/>
      <c r="M135" s="7"/>
      <c r="N135" s="55">
        <v>1025312.97213652</v>
      </c>
      <c r="O135" s="55">
        <v>969139.69997651002</v>
      </c>
      <c r="P135" s="55">
        <v>959587.79246472497</v>
      </c>
      <c r="Q135" s="55">
        <v>1133719.00531003</v>
      </c>
      <c r="R135" s="55">
        <v>1043433.64720647</v>
      </c>
      <c r="S135" s="55">
        <v>1021852.57740557</v>
      </c>
      <c r="T135" s="55">
        <v>1024253.66425686</v>
      </c>
      <c r="U135" s="54">
        <f t="shared" si="5"/>
        <v>5.569814862232244E-2</v>
      </c>
      <c r="V135" s="54"/>
      <c r="W135" s="54"/>
    </row>
    <row r="136" spans="1:23" x14ac:dyDescent="0.2">
      <c r="A136" s="1" t="s">
        <v>1763</v>
      </c>
      <c r="B136" s="1" t="s">
        <v>602</v>
      </c>
      <c r="C136" s="1" t="s">
        <v>0</v>
      </c>
      <c r="D136" s="8">
        <v>187487.64782047001</v>
      </c>
      <c r="E136" s="8">
        <v>174467.64295667401</v>
      </c>
      <c r="F136" s="8">
        <v>176082.357676599</v>
      </c>
      <c r="G136" s="8">
        <v>189172.208810971</v>
      </c>
      <c r="H136" s="8">
        <v>180812.29881485601</v>
      </c>
      <c r="I136" s="8">
        <v>165654.05455873199</v>
      </c>
      <c r="J136" s="8">
        <v>174095.66592414401</v>
      </c>
      <c r="K136" s="7">
        <f t="shared" si="4"/>
        <v>4.6154272376470254E-2</v>
      </c>
      <c r="L136" s="7"/>
      <c r="M136" s="7"/>
      <c r="N136" s="55">
        <v>54013.5042452216</v>
      </c>
      <c r="O136" s="55">
        <v>59048.638307157897</v>
      </c>
      <c r="P136" s="55">
        <v>55838.052431393196</v>
      </c>
      <c r="Q136" s="55">
        <v>60483.013279024599</v>
      </c>
      <c r="R136" s="55">
        <v>57800.503928238599</v>
      </c>
      <c r="S136" s="55">
        <v>59372.526283181098</v>
      </c>
      <c r="T136" s="55">
        <v>60351.021832630002</v>
      </c>
      <c r="U136" s="54">
        <f t="shared" si="5"/>
        <v>4.1646569116421568E-2</v>
      </c>
      <c r="V136" s="54"/>
      <c r="W136" s="54"/>
    </row>
    <row r="137" spans="1:23" x14ac:dyDescent="0.2">
      <c r="A137" s="1" t="s">
        <v>1764</v>
      </c>
      <c r="B137" s="1" t="s">
        <v>605</v>
      </c>
      <c r="C137" s="1" t="s">
        <v>606</v>
      </c>
      <c r="D137" s="8" t="s">
        <v>0</v>
      </c>
      <c r="E137" s="8" t="s">
        <v>0</v>
      </c>
      <c r="F137" s="8" t="s">
        <v>0</v>
      </c>
      <c r="G137" s="8" t="s">
        <v>0</v>
      </c>
      <c r="H137" s="8" t="s">
        <v>0</v>
      </c>
      <c r="I137" s="8" t="s">
        <v>0</v>
      </c>
      <c r="J137" s="8" t="s">
        <v>0</v>
      </c>
      <c r="K137" s="7" t="str">
        <f t="shared" si="4"/>
        <v>N/A</v>
      </c>
      <c r="L137" s="7"/>
      <c r="M137" s="7"/>
      <c r="N137" s="55">
        <v>556149.53989674198</v>
      </c>
      <c r="O137" s="55">
        <v>558172.72801100602</v>
      </c>
      <c r="P137" s="55">
        <v>558813.86676195404</v>
      </c>
      <c r="Q137" s="55">
        <v>610398.38314497401</v>
      </c>
      <c r="R137" s="55">
        <v>555411.34501088294</v>
      </c>
      <c r="S137" s="55">
        <v>626582.29550420295</v>
      </c>
      <c r="T137" s="55">
        <v>548140.76601488399</v>
      </c>
      <c r="U137" s="54">
        <f t="shared" si="5"/>
        <v>5.4694773747038773E-2</v>
      </c>
      <c r="V137" s="54"/>
      <c r="W137" s="54"/>
    </row>
    <row r="138" spans="1:23" x14ac:dyDescent="0.2">
      <c r="A138" s="1" t="s">
        <v>1765</v>
      </c>
      <c r="B138" s="1" t="s">
        <v>609</v>
      </c>
      <c r="C138" s="1" t="s">
        <v>610</v>
      </c>
      <c r="D138" s="8" t="s">
        <v>0</v>
      </c>
      <c r="E138" s="8" t="s">
        <v>0</v>
      </c>
      <c r="F138" s="8" t="s">
        <v>0</v>
      </c>
      <c r="G138" s="8" t="s">
        <v>0</v>
      </c>
      <c r="H138" s="8" t="s">
        <v>0</v>
      </c>
      <c r="I138" s="8" t="s">
        <v>0</v>
      </c>
      <c r="J138" s="8" t="s">
        <v>0</v>
      </c>
      <c r="K138" s="7" t="str">
        <f t="shared" si="4"/>
        <v>N/A</v>
      </c>
      <c r="L138" s="7"/>
      <c r="M138" s="7"/>
      <c r="N138" s="55">
        <v>27390.3297703686</v>
      </c>
      <c r="O138" s="55">
        <v>37059.411156019698</v>
      </c>
      <c r="P138" s="55">
        <v>20952.815612003698</v>
      </c>
      <c r="Q138" s="55">
        <v>34612.569200833997</v>
      </c>
      <c r="R138" s="55">
        <v>33547.517193457403</v>
      </c>
      <c r="S138" s="55">
        <v>40122.292796358903</v>
      </c>
      <c r="T138" s="55">
        <v>41473.805653828698</v>
      </c>
      <c r="U138" s="54">
        <f t="shared" si="5"/>
        <v>0.21604035220674697</v>
      </c>
      <c r="V138" s="54"/>
      <c r="W138" s="54"/>
    </row>
    <row r="139" spans="1:23" x14ac:dyDescent="0.2">
      <c r="A139" s="1" t="s">
        <v>1766</v>
      </c>
      <c r="B139" s="1" t="s">
        <v>614</v>
      </c>
      <c r="C139" s="1" t="s">
        <v>615</v>
      </c>
      <c r="D139" s="8" t="s">
        <v>0</v>
      </c>
      <c r="E139" s="8" t="s">
        <v>0</v>
      </c>
      <c r="F139" s="8" t="s">
        <v>0</v>
      </c>
      <c r="G139" s="8" t="s">
        <v>0</v>
      </c>
      <c r="H139" s="8" t="s">
        <v>0</v>
      </c>
      <c r="I139" s="8" t="s">
        <v>0</v>
      </c>
      <c r="J139" s="8" t="s">
        <v>0</v>
      </c>
      <c r="K139" s="7" t="str">
        <f t="shared" si="4"/>
        <v>N/A</v>
      </c>
      <c r="L139" s="7"/>
      <c r="M139" s="7"/>
      <c r="N139" s="55">
        <v>2607876.0702109002</v>
      </c>
      <c r="O139" s="55">
        <v>2704088.6013147701</v>
      </c>
      <c r="P139" s="55">
        <v>2716882.3251885502</v>
      </c>
      <c r="Q139" s="55">
        <v>2807124.57090424</v>
      </c>
      <c r="R139" s="55">
        <v>2772377.9670909601</v>
      </c>
      <c r="S139" s="55">
        <v>2712172.47121207</v>
      </c>
      <c r="T139" s="55">
        <v>2855935.4443704998</v>
      </c>
      <c r="U139" s="54">
        <f t="shared" si="5"/>
        <v>2.944800303518471E-2</v>
      </c>
      <c r="V139" s="54"/>
      <c r="W139" s="54"/>
    </row>
    <row r="140" spans="1:23" x14ac:dyDescent="0.2">
      <c r="A140" s="1" t="s">
        <v>1767</v>
      </c>
      <c r="B140" s="1" t="s">
        <v>619</v>
      </c>
      <c r="C140" s="1" t="s">
        <v>620</v>
      </c>
      <c r="D140" s="8" t="s">
        <v>0</v>
      </c>
      <c r="E140" s="8" t="s">
        <v>0</v>
      </c>
      <c r="F140" s="8" t="s">
        <v>0</v>
      </c>
      <c r="G140" s="8" t="s">
        <v>0</v>
      </c>
      <c r="H140" s="8" t="s">
        <v>0</v>
      </c>
      <c r="I140" s="8" t="s">
        <v>0</v>
      </c>
      <c r="J140" s="8" t="s">
        <v>0</v>
      </c>
      <c r="K140" s="7" t="str">
        <f t="shared" si="4"/>
        <v>N/A</v>
      </c>
      <c r="L140" s="7"/>
      <c r="M140" s="7"/>
      <c r="N140" s="55">
        <v>85889.790187484803</v>
      </c>
      <c r="O140" s="55">
        <v>73142.626012952096</v>
      </c>
      <c r="P140" s="55">
        <v>74808.814416698704</v>
      </c>
      <c r="Q140" s="55">
        <v>89019.100131065599</v>
      </c>
      <c r="R140" s="55">
        <v>82110.289712897196</v>
      </c>
      <c r="S140" s="55">
        <v>85507.676886221496</v>
      </c>
      <c r="T140" s="55">
        <v>81760.747091105004</v>
      </c>
      <c r="U140" s="54">
        <f t="shared" si="5"/>
        <v>7.1762795352734859E-2</v>
      </c>
      <c r="V140" s="54"/>
      <c r="W140" s="54"/>
    </row>
    <row r="141" spans="1:23" x14ac:dyDescent="0.2">
      <c r="A141" s="1" t="s">
        <v>1768</v>
      </c>
      <c r="B141" s="1" t="s">
        <v>624</v>
      </c>
      <c r="C141" s="1" t="s">
        <v>625</v>
      </c>
      <c r="D141" s="8">
        <v>61338.733342336804</v>
      </c>
      <c r="E141" s="8">
        <v>67110.180556407096</v>
      </c>
      <c r="F141" s="8">
        <v>57931.866022445298</v>
      </c>
      <c r="G141" s="8">
        <v>86931.102581180399</v>
      </c>
      <c r="H141" s="8">
        <v>74891.832557849295</v>
      </c>
      <c r="I141" s="8">
        <v>63792.1372791334</v>
      </c>
      <c r="J141" s="8">
        <v>76684.803141975499</v>
      </c>
      <c r="K141" s="7">
        <f t="shared" si="4"/>
        <v>0.14591284463052653</v>
      </c>
      <c r="L141" s="7"/>
      <c r="M141" s="7"/>
      <c r="N141" s="55">
        <v>247521.08569380199</v>
      </c>
      <c r="O141" s="55">
        <v>248223.171721463</v>
      </c>
      <c r="P141" s="55">
        <v>255253.99848943599</v>
      </c>
      <c r="Q141" s="55">
        <v>303827.24815475999</v>
      </c>
      <c r="R141" s="55">
        <v>278698.60173657897</v>
      </c>
      <c r="S141" s="55">
        <v>265674.20662901597</v>
      </c>
      <c r="T141" s="55">
        <v>278014.75611505902</v>
      </c>
      <c r="U141" s="54">
        <f t="shared" si="5"/>
        <v>7.5758154062839075E-2</v>
      </c>
      <c r="V141" s="54"/>
      <c r="W141" s="54"/>
    </row>
    <row r="142" spans="1:23" x14ac:dyDescent="0.2">
      <c r="A142" s="1" t="s">
        <v>1769</v>
      </c>
      <c r="B142" s="1" t="s">
        <v>629</v>
      </c>
      <c r="C142" s="1" t="s">
        <v>630</v>
      </c>
      <c r="D142" s="8">
        <v>47835.048191473703</v>
      </c>
      <c r="E142" s="8">
        <v>45027.233566671603</v>
      </c>
      <c r="F142" s="8">
        <v>47463.9315723209</v>
      </c>
      <c r="G142" s="8">
        <v>48815.833285565401</v>
      </c>
      <c r="H142" s="8">
        <v>51985.169627739997</v>
      </c>
      <c r="I142" s="8">
        <v>49456.952829081703</v>
      </c>
      <c r="J142" s="8">
        <v>48034.625415643502</v>
      </c>
      <c r="K142" s="7">
        <f t="shared" si="4"/>
        <v>4.3724919112620032E-2</v>
      </c>
      <c r="L142" s="7"/>
      <c r="M142" s="7"/>
      <c r="N142" s="55" t="s">
        <v>0</v>
      </c>
      <c r="O142" s="55" t="s">
        <v>0</v>
      </c>
      <c r="P142" s="55" t="s">
        <v>0</v>
      </c>
      <c r="Q142" s="55" t="s">
        <v>0</v>
      </c>
      <c r="R142" s="55" t="s">
        <v>0</v>
      </c>
      <c r="S142" s="55" t="s">
        <v>0</v>
      </c>
      <c r="T142" s="55" t="s">
        <v>0</v>
      </c>
      <c r="U142" s="54" t="str">
        <f t="shared" si="5"/>
        <v>N/A</v>
      </c>
      <c r="V142" s="54"/>
      <c r="W142" s="54"/>
    </row>
    <row r="143" spans="1:23" x14ac:dyDescent="0.2">
      <c r="A143" s="1" t="s">
        <v>1770</v>
      </c>
      <c r="B143" s="1" t="s">
        <v>634</v>
      </c>
      <c r="C143" s="1" t="s">
        <v>635</v>
      </c>
      <c r="D143" s="8" t="s">
        <v>0</v>
      </c>
      <c r="E143" s="8" t="s">
        <v>0</v>
      </c>
      <c r="F143" s="8" t="s">
        <v>0</v>
      </c>
      <c r="G143" s="8" t="s">
        <v>0</v>
      </c>
      <c r="H143" s="8" t="s">
        <v>0</v>
      </c>
      <c r="I143" s="8" t="s">
        <v>0</v>
      </c>
      <c r="J143" s="8" t="s">
        <v>0</v>
      </c>
      <c r="K143" s="7" t="str">
        <f t="shared" si="4"/>
        <v>N/A</v>
      </c>
      <c r="L143" s="7"/>
      <c r="M143" s="7"/>
      <c r="N143" s="55" t="s">
        <v>0</v>
      </c>
      <c r="O143" s="55" t="s">
        <v>0</v>
      </c>
      <c r="P143" s="55" t="s">
        <v>0</v>
      </c>
      <c r="Q143" s="55" t="s">
        <v>0</v>
      </c>
      <c r="R143" s="55" t="s">
        <v>0</v>
      </c>
      <c r="S143" s="55" t="s">
        <v>0</v>
      </c>
      <c r="T143" s="55" t="s">
        <v>0</v>
      </c>
      <c r="U143" s="54" t="str">
        <f t="shared" si="5"/>
        <v>N/A</v>
      </c>
      <c r="V143" s="54"/>
      <c r="W143" s="54"/>
    </row>
    <row r="144" spans="1:23" x14ac:dyDescent="0.2">
      <c r="A144" s="1" t="s">
        <v>1771</v>
      </c>
      <c r="B144" s="1" t="s">
        <v>639</v>
      </c>
      <c r="C144" s="1" t="s">
        <v>640</v>
      </c>
      <c r="D144" s="8" t="s">
        <v>0</v>
      </c>
      <c r="E144" s="8" t="s">
        <v>0</v>
      </c>
      <c r="F144" s="8" t="s">
        <v>0</v>
      </c>
      <c r="G144" s="8" t="s">
        <v>0</v>
      </c>
      <c r="H144" s="8" t="s">
        <v>0</v>
      </c>
      <c r="I144" s="8" t="s">
        <v>0</v>
      </c>
      <c r="J144" s="8" t="s">
        <v>0</v>
      </c>
      <c r="K144" s="7" t="str">
        <f t="shared" si="4"/>
        <v>N/A</v>
      </c>
      <c r="L144" s="7"/>
      <c r="M144" s="7"/>
      <c r="N144" s="55">
        <v>789342.99198015395</v>
      </c>
      <c r="O144" s="55">
        <v>706298.21835545299</v>
      </c>
      <c r="P144" s="55">
        <v>638005.788096059</v>
      </c>
      <c r="Q144" s="55">
        <v>748145.96819958906</v>
      </c>
      <c r="R144" s="55">
        <v>715587.27937955398</v>
      </c>
      <c r="S144" s="55">
        <v>678460.63416751404</v>
      </c>
      <c r="T144" s="55">
        <v>670664.18383410596</v>
      </c>
      <c r="U144" s="54">
        <f t="shared" si="5"/>
        <v>7.1791230592815614E-2</v>
      </c>
      <c r="V144" s="54"/>
      <c r="W144" s="54"/>
    </row>
    <row r="145" spans="1:23" x14ac:dyDescent="0.2">
      <c r="A145" s="1" t="s">
        <v>1772</v>
      </c>
      <c r="B145" s="1" t="s">
        <v>644</v>
      </c>
      <c r="C145" s="1" t="s">
        <v>645</v>
      </c>
      <c r="D145" s="8" t="s">
        <v>0</v>
      </c>
      <c r="E145" s="8" t="s">
        <v>0</v>
      </c>
      <c r="F145" s="8" t="s">
        <v>0</v>
      </c>
      <c r="G145" s="8" t="s">
        <v>0</v>
      </c>
      <c r="H145" s="8" t="s">
        <v>0</v>
      </c>
      <c r="I145" s="8" t="s">
        <v>0</v>
      </c>
      <c r="J145" s="8" t="s">
        <v>0</v>
      </c>
      <c r="K145" s="7" t="str">
        <f t="shared" si="4"/>
        <v>N/A</v>
      </c>
      <c r="L145" s="7"/>
      <c r="M145" s="7"/>
      <c r="N145" s="55" t="s">
        <v>0</v>
      </c>
      <c r="O145" s="55" t="s">
        <v>0</v>
      </c>
      <c r="P145" s="55" t="s">
        <v>0</v>
      </c>
      <c r="Q145" s="55" t="s">
        <v>0</v>
      </c>
      <c r="R145" s="55" t="s">
        <v>0</v>
      </c>
      <c r="S145" s="55" t="s">
        <v>0</v>
      </c>
      <c r="T145" s="55" t="s">
        <v>0</v>
      </c>
      <c r="U145" s="54" t="str">
        <f t="shared" si="5"/>
        <v>N/A</v>
      </c>
      <c r="V145" s="54"/>
      <c r="W145" s="54"/>
    </row>
    <row r="146" spans="1:23" x14ac:dyDescent="0.2">
      <c r="A146" s="1" t="s">
        <v>1773</v>
      </c>
      <c r="B146" s="1" t="s">
        <v>648</v>
      </c>
      <c r="C146" s="1" t="s">
        <v>649</v>
      </c>
      <c r="D146" s="8" t="s">
        <v>0</v>
      </c>
      <c r="E146" s="8" t="s">
        <v>0</v>
      </c>
      <c r="F146" s="8" t="s">
        <v>0</v>
      </c>
      <c r="G146" s="8" t="s">
        <v>0</v>
      </c>
      <c r="H146" s="8" t="s">
        <v>0</v>
      </c>
      <c r="I146" s="8" t="s">
        <v>0</v>
      </c>
      <c r="J146" s="8" t="s">
        <v>0</v>
      </c>
      <c r="K146" s="7" t="str">
        <f t="shared" si="4"/>
        <v>N/A</v>
      </c>
      <c r="L146" s="7"/>
      <c r="M146" s="7"/>
      <c r="N146" s="55" t="s">
        <v>0</v>
      </c>
      <c r="O146" s="55" t="s">
        <v>0</v>
      </c>
      <c r="P146" s="55" t="s">
        <v>0</v>
      </c>
      <c r="Q146" s="55" t="s">
        <v>0</v>
      </c>
      <c r="R146" s="55" t="s">
        <v>0</v>
      </c>
      <c r="S146" s="55" t="s">
        <v>0</v>
      </c>
      <c r="T146" s="55" t="s">
        <v>0</v>
      </c>
      <c r="U146" s="54" t="str">
        <f t="shared" si="5"/>
        <v>N/A</v>
      </c>
      <c r="V146" s="54"/>
      <c r="W146" s="54"/>
    </row>
    <row r="147" spans="1:23" x14ac:dyDescent="0.2">
      <c r="A147" s="1" t="s">
        <v>1774</v>
      </c>
      <c r="B147" s="1" t="s">
        <v>653</v>
      </c>
      <c r="C147" s="1" t="s">
        <v>654</v>
      </c>
      <c r="D147" s="8" t="s">
        <v>0</v>
      </c>
      <c r="E147" s="8" t="s">
        <v>0</v>
      </c>
      <c r="F147" s="8" t="s">
        <v>0</v>
      </c>
      <c r="G147" s="8" t="s">
        <v>0</v>
      </c>
      <c r="H147" s="8" t="s">
        <v>0</v>
      </c>
      <c r="I147" s="8" t="s">
        <v>0</v>
      </c>
      <c r="J147" s="8" t="s">
        <v>0</v>
      </c>
      <c r="K147" s="7" t="str">
        <f t="shared" si="4"/>
        <v>N/A</v>
      </c>
      <c r="L147" s="7"/>
      <c r="M147" s="7"/>
      <c r="N147" s="55" t="s">
        <v>0</v>
      </c>
      <c r="O147" s="55" t="s">
        <v>0</v>
      </c>
      <c r="P147" s="55" t="s">
        <v>0</v>
      </c>
      <c r="Q147" s="55" t="s">
        <v>0</v>
      </c>
      <c r="R147" s="55" t="s">
        <v>0</v>
      </c>
      <c r="S147" s="55" t="s">
        <v>0</v>
      </c>
      <c r="T147" s="55" t="s">
        <v>0</v>
      </c>
      <c r="U147" s="54" t="str">
        <f t="shared" si="5"/>
        <v>N/A</v>
      </c>
      <c r="V147" s="54"/>
      <c r="W147" s="54"/>
    </row>
    <row r="148" spans="1:23" x14ac:dyDescent="0.2">
      <c r="A148" s="1" t="s">
        <v>1775</v>
      </c>
      <c r="B148" s="1" t="s">
        <v>658</v>
      </c>
      <c r="C148" s="1" t="s">
        <v>659</v>
      </c>
      <c r="D148" s="8" t="s">
        <v>0</v>
      </c>
      <c r="E148" s="8" t="s">
        <v>0</v>
      </c>
      <c r="F148" s="8" t="s">
        <v>0</v>
      </c>
      <c r="G148" s="8" t="s">
        <v>0</v>
      </c>
      <c r="H148" s="8" t="s">
        <v>0</v>
      </c>
      <c r="I148" s="8" t="s">
        <v>0</v>
      </c>
      <c r="J148" s="8" t="s">
        <v>0</v>
      </c>
      <c r="K148" s="7" t="str">
        <f t="shared" si="4"/>
        <v>N/A</v>
      </c>
      <c r="L148" s="7"/>
      <c r="M148" s="7"/>
      <c r="N148" s="55" t="s">
        <v>0</v>
      </c>
      <c r="O148" s="55" t="s">
        <v>0</v>
      </c>
      <c r="P148" s="55" t="s">
        <v>0</v>
      </c>
      <c r="Q148" s="55" t="s">
        <v>0</v>
      </c>
      <c r="R148" s="55" t="s">
        <v>0</v>
      </c>
      <c r="S148" s="55" t="s">
        <v>0</v>
      </c>
      <c r="T148" s="55" t="s">
        <v>0</v>
      </c>
      <c r="U148" s="54" t="str">
        <f t="shared" si="5"/>
        <v>N/A</v>
      </c>
      <c r="V148" s="54"/>
      <c r="W148" s="54"/>
    </row>
    <row r="149" spans="1:23" x14ac:dyDescent="0.2">
      <c r="A149" s="1" t="s">
        <v>1776</v>
      </c>
      <c r="B149" s="1" t="s">
        <v>663</v>
      </c>
      <c r="C149" s="1" t="s">
        <v>664</v>
      </c>
      <c r="D149" s="8" t="s">
        <v>0</v>
      </c>
      <c r="E149" s="8" t="s">
        <v>0</v>
      </c>
      <c r="F149" s="8" t="s">
        <v>0</v>
      </c>
      <c r="G149" s="8" t="s">
        <v>0</v>
      </c>
      <c r="H149" s="8" t="s">
        <v>0</v>
      </c>
      <c r="I149" s="8" t="s">
        <v>0</v>
      </c>
      <c r="J149" s="8" t="s">
        <v>0</v>
      </c>
      <c r="K149" s="7" t="str">
        <f t="shared" si="4"/>
        <v>N/A</v>
      </c>
      <c r="L149" s="7"/>
      <c r="M149" s="7"/>
      <c r="N149" s="55" t="s">
        <v>0</v>
      </c>
      <c r="O149" s="55" t="s">
        <v>0</v>
      </c>
      <c r="P149" s="55" t="s">
        <v>0</v>
      </c>
      <c r="Q149" s="55" t="s">
        <v>0</v>
      </c>
      <c r="R149" s="55" t="s">
        <v>0</v>
      </c>
      <c r="S149" s="55" t="s">
        <v>0</v>
      </c>
      <c r="T149" s="55" t="s">
        <v>0</v>
      </c>
      <c r="U149" s="54" t="str">
        <f t="shared" si="5"/>
        <v>N/A</v>
      </c>
      <c r="V149" s="54"/>
      <c r="W149" s="54"/>
    </row>
    <row r="150" spans="1:23" x14ac:dyDescent="0.2">
      <c r="A150" s="1" t="s">
        <v>1777</v>
      </c>
      <c r="B150" s="1" t="s">
        <v>668</v>
      </c>
      <c r="C150" s="1" t="s">
        <v>669</v>
      </c>
      <c r="D150" s="8" t="s">
        <v>0</v>
      </c>
      <c r="E150" s="8" t="s">
        <v>0</v>
      </c>
      <c r="F150" s="8" t="s">
        <v>0</v>
      </c>
      <c r="G150" s="8" t="s">
        <v>0</v>
      </c>
      <c r="H150" s="8" t="s">
        <v>0</v>
      </c>
      <c r="I150" s="8" t="s">
        <v>0</v>
      </c>
      <c r="J150" s="8" t="s">
        <v>0</v>
      </c>
      <c r="K150" s="7" t="str">
        <f t="shared" si="4"/>
        <v>N/A</v>
      </c>
      <c r="L150" s="7"/>
      <c r="M150" s="7"/>
      <c r="N150" s="55">
        <v>744171.64485973294</v>
      </c>
      <c r="O150" s="55">
        <v>760333.75854989199</v>
      </c>
      <c r="P150" s="55">
        <v>771478.43757007795</v>
      </c>
      <c r="Q150" s="55">
        <v>745471.68665908906</v>
      </c>
      <c r="R150" s="55">
        <v>793083.63468798704</v>
      </c>
      <c r="S150" s="55">
        <v>768470.65725183696</v>
      </c>
      <c r="T150" s="55">
        <v>712492.42635263701</v>
      </c>
      <c r="U150" s="54">
        <f t="shared" si="5"/>
        <v>3.3834998630617716E-2</v>
      </c>
      <c r="V150" s="54"/>
      <c r="W150" s="54"/>
    </row>
    <row r="151" spans="1:23" x14ac:dyDescent="0.2">
      <c r="A151" s="1" t="s">
        <v>1778</v>
      </c>
      <c r="B151" s="1" t="s">
        <v>673</v>
      </c>
      <c r="C151" s="1" t="s">
        <v>674</v>
      </c>
      <c r="D151" s="8" t="s">
        <v>0</v>
      </c>
      <c r="E151" s="8" t="s">
        <v>0</v>
      </c>
      <c r="F151" s="8" t="s">
        <v>0</v>
      </c>
      <c r="G151" s="8" t="s">
        <v>0</v>
      </c>
      <c r="H151" s="8" t="s">
        <v>0</v>
      </c>
      <c r="I151" s="8" t="s">
        <v>0</v>
      </c>
      <c r="J151" s="8" t="s">
        <v>0</v>
      </c>
      <c r="K151" s="7" t="str">
        <f t="shared" si="4"/>
        <v>N/A</v>
      </c>
      <c r="L151" s="7"/>
      <c r="M151" s="7"/>
      <c r="N151" s="55" t="s">
        <v>0</v>
      </c>
      <c r="O151" s="55" t="s">
        <v>0</v>
      </c>
      <c r="P151" s="55" t="s">
        <v>0</v>
      </c>
      <c r="Q151" s="55" t="s">
        <v>0</v>
      </c>
      <c r="R151" s="55" t="s">
        <v>0</v>
      </c>
      <c r="S151" s="55" t="s">
        <v>0</v>
      </c>
      <c r="T151" s="55" t="s">
        <v>0</v>
      </c>
      <c r="U151" s="54" t="str">
        <f t="shared" si="5"/>
        <v>N/A</v>
      </c>
      <c r="V151" s="54"/>
      <c r="W151" s="54"/>
    </row>
    <row r="152" spans="1:23" x14ac:dyDescent="0.2">
      <c r="A152" s="1" t="s">
        <v>1779</v>
      </c>
      <c r="B152" s="1" t="s">
        <v>677</v>
      </c>
      <c r="C152" s="1" t="s">
        <v>678</v>
      </c>
      <c r="D152" s="8" t="s">
        <v>0</v>
      </c>
      <c r="E152" s="8" t="s">
        <v>0</v>
      </c>
      <c r="F152" s="8" t="s">
        <v>0</v>
      </c>
      <c r="G152" s="8" t="s">
        <v>0</v>
      </c>
      <c r="H152" s="8" t="s">
        <v>0</v>
      </c>
      <c r="I152" s="8" t="s">
        <v>0</v>
      </c>
      <c r="J152" s="8" t="s">
        <v>0</v>
      </c>
      <c r="K152" s="7" t="str">
        <f t="shared" si="4"/>
        <v>N/A</v>
      </c>
      <c r="L152" s="7"/>
      <c r="M152" s="7"/>
      <c r="N152" s="55" t="s">
        <v>0</v>
      </c>
      <c r="O152" s="55" t="s">
        <v>0</v>
      </c>
      <c r="P152" s="55" t="s">
        <v>0</v>
      </c>
      <c r="Q152" s="55" t="s">
        <v>0</v>
      </c>
      <c r="R152" s="55" t="s">
        <v>0</v>
      </c>
      <c r="S152" s="55" t="s">
        <v>0</v>
      </c>
      <c r="T152" s="55" t="s">
        <v>0</v>
      </c>
      <c r="U152" s="54" t="str">
        <f t="shared" si="5"/>
        <v>N/A</v>
      </c>
      <c r="V152" s="54"/>
      <c r="W152" s="54"/>
    </row>
    <row r="153" spans="1:23" x14ac:dyDescent="0.2">
      <c r="A153" s="1" t="s">
        <v>1780</v>
      </c>
      <c r="B153" s="1" t="s">
        <v>682</v>
      </c>
      <c r="C153" s="1" t="s">
        <v>683</v>
      </c>
      <c r="D153" s="8" t="s">
        <v>0</v>
      </c>
      <c r="E153" s="8" t="s">
        <v>0</v>
      </c>
      <c r="F153" s="8" t="s">
        <v>0</v>
      </c>
      <c r="G153" s="8" t="s">
        <v>0</v>
      </c>
      <c r="H153" s="8" t="s">
        <v>0</v>
      </c>
      <c r="I153" s="8" t="s">
        <v>0</v>
      </c>
      <c r="J153" s="8" t="s">
        <v>0</v>
      </c>
      <c r="K153" s="7" t="str">
        <f t="shared" si="4"/>
        <v>N/A</v>
      </c>
      <c r="L153" s="7"/>
      <c r="M153" s="7"/>
      <c r="N153" s="55" t="s">
        <v>0</v>
      </c>
      <c r="O153" s="55" t="s">
        <v>0</v>
      </c>
      <c r="P153" s="55" t="s">
        <v>0</v>
      </c>
      <c r="Q153" s="55" t="s">
        <v>0</v>
      </c>
      <c r="R153" s="55" t="s">
        <v>0</v>
      </c>
      <c r="S153" s="55" t="s">
        <v>0</v>
      </c>
      <c r="T153" s="55" t="s">
        <v>0</v>
      </c>
      <c r="U153" s="54" t="str">
        <f t="shared" si="5"/>
        <v>N/A</v>
      </c>
      <c r="V153" s="54"/>
      <c r="W153" s="54"/>
    </row>
    <row r="154" spans="1:23" x14ac:dyDescent="0.2">
      <c r="A154" s="1" t="s">
        <v>1781</v>
      </c>
      <c r="B154" s="1" t="s">
        <v>687</v>
      </c>
      <c r="C154" s="1" t="s">
        <v>688</v>
      </c>
      <c r="D154" s="8" t="s">
        <v>0</v>
      </c>
      <c r="E154" s="8" t="s">
        <v>0</v>
      </c>
      <c r="F154" s="8" t="s">
        <v>0</v>
      </c>
      <c r="G154" s="8" t="s">
        <v>0</v>
      </c>
      <c r="H154" s="8" t="s">
        <v>0</v>
      </c>
      <c r="I154" s="8" t="s">
        <v>0</v>
      </c>
      <c r="J154" s="8" t="s">
        <v>0</v>
      </c>
      <c r="K154" s="7" t="str">
        <f t="shared" si="4"/>
        <v>N/A</v>
      </c>
      <c r="L154" s="7"/>
      <c r="M154" s="7"/>
      <c r="N154" s="55" t="s">
        <v>0</v>
      </c>
      <c r="O154" s="55" t="s">
        <v>0</v>
      </c>
      <c r="P154" s="55" t="s">
        <v>0</v>
      </c>
      <c r="Q154" s="55" t="s">
        <v>0</v>
      </c>
      <c r="R154" s="55" t="s">
        <v>0</v>
      </c>
      <c r="S154" s="55" t="s">
        <v>0</v>
      </c>
      <c r="T154" s="55" t="s">
        <v>0</v>
      </c>
      <c r="U154" s="54" t="str">
        <f t="shared" si="5"/>
        <v>N/A</v>
      </c>
      <c r="V154" s="54"/>
      <c r="W154" s="54"/>
    </row>
    <row r="155" spans="1:23" x14ac:dyDescent="0.2">
      <c r="A155" s="1" t="s">
        <v>1782</v>
      </c>
      <c r="B155" s="1" t="s">
        <v>692</v>
      </c>
      <c r="C155" s="1" t="s">
        <v>693</v>
      </c>
      <c r="D155" s="8">
        <v>27323.4242150262</v>
      </c>
      <c r="E155" s="8">
        <v>27972.643358653</v>
      </c>
      <c r="F155" s="8">
        <v>21907.694229578199</v>
      </c>
      <c r="G155" s="8">
        <v>21835.558613204801</v>
      </c>
      <c r="H155" s="8">
        <v>37116.558115141699</v>
      </c>
      <c r="I155" s="8">
        <v>20241.944770360202</v>
      </c>
      <c r="J155" s="8">
        <v>21230.632817739999</v>
      </c>
      <c r="K155" s="7">
        <f t="shared" si="4"/>
        <v>0.23671236976896357</v>
      </c>
      <c r="L155" s="7"/>
      <c r="M155" s="7"/>
      <c r="N155" s="55">
        <v>204798.98989106799</v>
      </c>
      <c r="O155" s="55">
        <v>229520.435645752</v>
      </c>
      <c r="P155" s="55">
        <v>219390.11202341301</v>
      </c>
      <c r="Q155" s="55">
        <v>234804.01077624399</v>
      </c>
      <c r="R155" s="55">
        <v>195262.35137375299</v>
      </c>
      <c r="S155" s="55">
        <v>213405.445283801</v>
      </c>
      <c r="T155" s="55">
        <v>208700.31592120201</v>
      </c>
      <c r="U155" s="54">
        <f t="shared" si="5"/>
        <v>6.458008154834434E-2</v>
      </c>
      <c r="V155" s="54"/>
      <c r="W155" s="54"/>
    </row>
    <row r="156" spans="1:23" x14ac:dyDescent="0.2">
      <c r="A156" s="1" t="s">
        <v>1783</v>
      </c>
      <c r="B156" s="1" t="s">
        <v>697</v>
      </c>
      <c r="C156" s="1" t="s">
        <v>698</v>
      </c>
      <c r="D156" s="8" t="s">
        <v>0</v>
      </c>
      <c r="E156" s="8" t="s">
        <v>0</v>
      </c>
      <c r="F156" s="8" t="s">
        <v>0</v>
      </c>
      <c r="G156" s="8" t="s">
        <v>0</v>
      </c>
      <c r="H156" s="8" t="s">
        <v>0</v>
      </c>
      <c r="I156" s="8" t="s">
        <v>0</v>
      </c>
      <c r="J156" s="8" t="s">
        <v>0</v>
      </c>
      <c r="K156" s="7" t="str">
        <f t="shared" si="4"/>
        <v>N/A</v>
      </c>
      <c r="L156" s="7"/>
      <c r="M156" s="7"/>
      <c r="N156" s="55" t="s">
        <v>0</v>
      </c>
      <c r="O156" s="55" t="s">
        <v>0</v>
      </c>
      <c r="P156" s="55" t="s">
        <v>0</v>
      </c>
      <c r="Q156" s="55" t="s">
        <v>0</v>
      </c>
      <c r="R156" s="55" t="s">
        <v>0</v>
      </c>
      <c r="S156" s="55" t="s">
        <v>0</v>
      </c>
      <c r="T156" s="55" t="s">
        <v>0</v>
      </c>
      <c r="U156" s="54" t="str">
        <f t="shared" si="5"/>
        <v>N/A</v>
      </c>
      <c r="V156" s="54"/>
      <c r="W156" s="54"/>
    </row>
    <row r="157" spans="1:23" x14ac:dyDescent="0.2">
      <c r="A157" s="1" t="s">
        <v>1784</v>
      </c>
      <c r="B157" s="1" t="s">
        <v>701</v>
      </c>
      <c r="C157" s="1" t="s">
        <v>702</v>
      </c>
      <c r="D157" s="8" t="s">
        <v>0</v>
      </c>
      <c r="E157" s="8" t="s">
        <v>0</v>
      </c>
      <c r="F157" s="8" t="s">
        <v>0</v>
      </c>
      <c r="G157" s="8" t="s">
        <v>0</v>
      </c>
      <c r="H157" s="8" t="s">
        <v>0</v>
      </c>
      <c r="I157" s="8" t="s">
        <v>0</v>
      </c>
      <c r="J157" s="8" t="s">
        <v>0</v>
      </c>
      <c r="K157" s="7" t="str">
        <f t="shared" si="4"/>
        <v>N/A</v>
      </c>
      <c r="L157" s="7"/>
      <c r="M157" s="7"/>
      <c r="N157" s="55" t="s">
        <v>0</v>
      </c>
      <c r="O157" s="55" t="s">
        <v>0</v>
      </c>
      <c r="P157" s="55" t="s">
        <v>0</v>
      </c>
      <c r="Q157" s="55" t="s">
        <v>0</v>
      </c>
      <c r="R157" s="55" t="s">
        <v>0</v>
      </c>
      <c r="S157" s="55" t="s">
        <v>0</v>
      </c>
      <c r="T157" s="55" t="s">
        <v>0</v>
      </c>
      <c r="U157" s="54" t="str">
        <f t="shared" si="5"/>
        <v>N/A</v>
      </c>
      <c r="V157" s="54"/>
      <c r="W157" s="54"/>
    </row>
    <row r="158" spans="1:23" x14ac:dyDescent="0.2">
      <c r="A158" s="1" t="s">
        <v>1785</v>
      </c>
      <c r="B158" s="1" t="s">
        <v>706</v>
      </c>
      <c r="C158" s="1" t="s">
        <v>707</v>
      </c>
      <c r="D158" s="8" t="s">
        <v>0</v>
      </c>
      <c r="E158" s="8" t="s">
        <v>0</v>
      </c>
      <c r="F158" s="8" t="s">
        <v>0</v>
      </c>
      <c r="G158" s="8" t="s">
        <v>0</v>
      </c>
      <c r="H158" s="8" t="s">
        <v>0</v>
      </c>
      <c r="I158" s="8" t="s">
        <v>0</v>
      </c>
      <c r="J158" s="8" t="s">
        <v>0</v>
      </c>
      <c r="K158" s="7" t="str">
        <f t="shared" si="4"/>
        <v>N/A</v>
      </c>
      <c r="L158" s="7"/>
      <c r="M158" s="7"/>
      <c r="N158" s="55" t="s">
        <v>0</v>
      </c>
      <c r="O158" s="55" t="s">
        <v>0</v>
      </c>
      <c r="P158" s="55" t="s">
        <v>0</v>
      </c>
      <c r="Q158" s="55" t="s">
        <v>0</v>
      </c>
      <c r="R158" s="55" t="s">
        <v>0</v>
      </c>
      <c r="S158" s="55" t="s">
        <v>0</v>
      </c>
      <c r="T158" s="55" t="s">
        <v>0</v>
      </c>
      <c r="U158" s="54" t="str">
        <f t="shared" si="5"/>
        <v>N/A</v>
      </c>
      <c r="V158" s="54"/>
      <c r="W158" s="54"/>
    </row>
    <row r="159" spans="1:23" x14ac:dyDescent="0.2">
      <c r="A159" s="1" t="s">
        <v>1786</v>
      </c>
      <c r="B159" s="1" t="s">
        <v>710</v>
      </c>
      <c r="C159" s="1" t="s">
        <v>711</v>
      </c>
      <c r="D159" s="8" t="s">
        <v>0</v>
      </c>
      <c r="E159" s="8" t="s">
        <v>0</v>
      </c>
      <c r="F159" s="8" t="s">
        <v>0</v>
      </c>
      <c r="G159" s="8" t="s">
        <v>0</v>
      </c>
      <c r="H159" s="8" t="s">
        <v>0</v>
      </c>
      <c r="I159" s="8" t="s">
        <v>0</v>
      </c>
      <c r="J159" s="8" t="s">
        <v>0</v>
      </c>
      <c r="K159" s="7" t="str">
        <f t="shared" si="4"/>
        <v>N/A</v>
      </c>
      <c r="L159" s="7"/>
      <c r="M159" s="7"/>
      <c r="N159" s="55" t="s">
        <v>0</v>
      </c>
      <c r="O159" s="55" t="s">
        <v>0</v>
      </c>
      <c r="P159" s="55" t="s">
        <v>0</v>
      </c>
      <c r="Q159" s="55" t="s">
        <v>0</v>
      </c>
      <c r="R159" s="55" t="s">
        <v>0</v>
      </c>
      <c r="S159" s="55" t="s">
        <v>0</v>
      </c>
      <c r="T159" s="55" t="s">
        <v>0</v>
      </c>
      <c r="U159" s="54" t="str">
        <f t="shared" si="5"/>
        <v>N/A</v>
      </c>
      <c r="V159" s="54"/>
      <c r="W159" s="54"/>
    </row>
    <row r="160" spans="1:23" x14ac:dyDescent="0.2">
      <c r="A160" s="1" t="s">
        <v>1787</v>
      </c>
      <c r="B160" s="1" t="s">
        <v>715</v>
      </c>
      <c r="C160" s="1" t="s">
        <v>716</v>
      </c>
      <c r="D160" s="8">
        <v>66215.308265633401</v>
      </c>
      <c r="E160" s="8">
        <v>65752.109122816706</v>
      </c>
      <c r="F160" s="8">
        <v>73185.186161261401</v>
      </c>
      <c r="G160" s="8">
        <v>71258.540792281303</v>
      </c>
      <c r="H160" s="8">
        <v>67104.249977408501</v>
      </c>
      <c r="I160" s="8">
        <v>68429.189416014895</v>
      </c>
      <c r="J160" s="8">
        <v>73914.015883034299</v>
      </c>
      <c r="K160" s="7">
        <f t="shared" si="4"/>
        <v>4.8438569597825908E-2</v>
      </c>
      <c r="L160" s="7"/>
      <c r="M160" s="7"/>
      <c r="N160" s="55">
        <v>264347.78891677997</v>
      </c>
      <c r="O160" s="55">
        <v>257486.724504643</v>
      </c>
      <c r="P160" s="55">
        <v>269032.34790895099</v>
      </c>
      <c r="Q160" s="55">
        <v>286231.74238805397</v>
      </c>
      <c r="R160" s="55">
        <v>265148.251209596</v>
      </c>
      <c r="S160" s="55">
        <v>276012.39059716102</v>
      </c>
      <c r="T160" s="55">
        <v>264877.01203786099</v>
      </c>
      <c r="U160" s="54">
        <f t="shared" si="5"/>
        <v>3.500684944049462E-2</v>
      </c>
      <c r="V160" s="54"/>
      <c r="W160" s="54"/>
    </row>
    <row r="161" spans="1:23" x14ac:dyDescent="0.2">
      <c r="A161" s="1" t="s">
        <v>1788</v>
      </c>
      <c r="B161" s="1" t="s">
        <v>720</v>
      </c>
      <c r="C161" s="1" t="s">
        <v>721</v>
      </c>
      <c r="D161" s="8">
        <v>91994088.617419004</v>
      </c>
      <c r="E161" s="8">
        <v>99553955.810080096</v>
      </c>
      <c r="F161" s="8">
        <v>95364910.028947905</v>
      </c>
      <c r="G161" s="8">
        <v>95869306.219251603</v>
      </c>
      <c r="H161" s="8">
        <v>96809276.047216907</v>
      </c>
      <c r="I161" s="8">
        <v>100291931.557708</v>
      </c>
      <c r="J161" s="8">
        <v>98559188.493205294</v>
      </c>
      <c r="K161" s="7">
        <f t="shared" si="4"/>
        <v>2.9423286624997925E-2</v>
      </c>
      <c r="L161" s="7"/>
      <c r="M161" s="7"/>
      <c r="N161" s="55">
        <v>9449379.6908433009</v>
      </c>
      <c r="O161" s="55">
        <v>10146222.230641101</v>
      </c>
      <c r="P161" s="55">
        <v>10214955.6669509</v>
      </c>
      <c r="Q161" s="55">
        <v>9975949.7001421507</v>
      </c>
      <c r="R161" s="55">
        <v>9494945.3153577708</v>
      </c>
      <c r="S161" s="55">
        <v>10376141.873071</v>
      </c>
      <c r="T161" s="55">
        <v>10251574.8893118</v>
      </c>
      <c r="U161" s="54">
        <f t="shared" si="5"/>
        <v>3.724201323891263E-2</v>
      </c>
      <c r="V161" s="54"/>
      <c r="W161" s="54"/>
    </row>
    <row r="162" spans="1:23" x14ac:dyDescent="0.2">
      <c r="A162" s="1" t="s">
        <v>1789</v>
      </c>
      <c r="B162" s="1" t="s">
        <v>725</v>
      </c>
      <c r="C162" s="1" t="s">
        <v>726</v>
      </c>
      <c r="D162" s="8">
        <v>360478.71341147</v>
      </c>
      <c r="E162" s="8">
        <v>441982.28616308502</v>
      </c>
      <c r="F162" s="8">
        <v>421426.15534042602</v>
      </c>
      <c r="G162" s="8">
        <v>427786.12724316801</v>
      </c>
      <c r="H162" s="8">
        <v>424432.78069425299</v>
      </c>
      <c r="I162" s="8">
        <v>454040.65510716301</v>
      </c>
      <c r="J162" s="8">
        <v>433466.51235790597</v>
      </c>
      <c r="K162" s="7">
        <f t="shared" si="4"/>
        <v>7.0654249196367716E-2</v>
      </c>
      <c r="L162" s="7"/>
      <c r="M162" s="7"/>
      <c r="N162" s="55">
        <v>682630.30214035301</v>
      </c>
      <c r="O162" s="55">
        <v>695034.94176031102</v>
      </c>
      <c r="P162" s="55">
        <v>676796.04967184004</v>
      </c>
      <c r="Q162" s="55">
        <v>728269.191757828</v>
      </c>
      <c r="R162" s="55">
        <v>748083.41423459002</v>
      </c>
      <c r="S162" s="55">
        <v>731656.85041947197</v>
      </c>
      <c r="T162" s="55">
        <v>705954.88528902503</v>
      </c>
      <c r="U162" s="54">
        <f t="shared" si="5"/>
        <v>3.7912567137160284E-2</v>
      </c>
      <c r="V162" s="54"/>
      <c r="W162" s="54"/>
    </row>
    <row r="163" spans="1:23" x14ac:dyDescent="0.2">
      <c r="A163" s="1" t="s">
        <v>1790</v>
      </c>
      <c r="B163" s="1" t="s">
        <v>729</v>
      </c>
      <c r="C163" s="1" t="s">
        <v>730</v>
      </c>
      <c r="D163" s="8" t="s">
        <v>0</v>
      </c>
      <c r="E163" s="8" t="s">
        <v>0</v>
      </c>
      <c r="F163" s="8" t="s">
        <v>0</v>
      </c>
      <c r="G163" s="8" t="s">
        <v>0</v>
      </c>
      <c r="H163" s="8" t="s">
        <v>0</v>
      </c>
      <c r="I163" s="8" t="s">
        <v>0</v>
      </c>
      <c r="J163" s="8" t="s">
        <v>0</v>
      </c>
      <c r="K163" s="7" t="str">
        <f t="shared" si="4"/>
        <v>N/A</v>
      </c>
      <c r="L163" s="7"/>
      <c r="M163" s="7"/>
      <c r="N163" s="55">
        <v>578159.77122183703</v>
      </c>
      <c r="O163" s="55">
        <v>606932.29164961202</v>
      </c>
      <c r="P163" s="55">
        <v>595777.46643889905</v>
      </c>
      <c r="Q163" s="55">
        <v>612119.52184787299</v>
      </c>
      <c r="R163" s="55">
        <v>617895.550143525</v>
      </c>
      <c r="S163" s="55">
        <v>600320.66085002397</v>
      </c>
      <c r="T163" s="55">
        <v>615189.89174943895</v>
      </c>
      <c r="U163" s="54">
        <f t="shared" si="5"/>
        <v>2.2843172438017516E-2</v>
      </c>
      <c r="V163" s="54"/>
      <c r="W163" s="54"/>
    </row>
    <row r="164" spans="1:23" x14ac:dyDescent="0.2">
      <c r="A164" s="1" t="s">
        <v>2029</v>
      </c>
      <c r="B164" s="1" t="s">
        <v>733</v>
      </c>
      <c r="C164" s="1" t="s">
        <v>734</v>
      </c>
      <c r="D164" s="8" t="s">
        <v>0</v>
      </c>
      <c r="E164" s="8" t="s">
        <v>0</v>
      </c>
      <c r="F164" s="8" t="s">
        <v>0</v>
      </c>
      <c r="G164" s="8" t="s">
        <v>0</v>
      </c>
      <c r="H164" s="8" t="s">
        <v>0</v>
      </c>
      <c r="I164" s="8" t="s">
        <v>0</v>
      </c>
      <c r="J164" s="8" t="s">
        <v>0</v>
      </c>
      <c r="K164" s="7" t="str">
        <f t="shared" si="4"/>
        <v>N/A</v>
      </c>
      <c r="L164" s="7"/>
      <c r="M164" s="7"/>
      <c r="N164" s="55" t="s">
        <v>0</v>
      </c>
      <c r="O164" s="55" t="s">
        <v>0</v>
      </c>
      <c r="P164" s="55" t="s">
        <v>0</v>
      </c>
      <c r="Q164" s="55" t="s">
        <v>0</v>
      </c>
      <c r="R164" s="55" t="s">
        <v>0</v>
      </c>
      <c r="S164" s="55" t="s">
        <v>0</v>
      </c>
      <c r="T164" s="55" t="s">
        <v>0</v>
      </c>
      <c r="U164" s="54" t="str">
        <f t="shared" si="5"/>
        <v>N/A</v>
      </c>
      <c r="V164" s="54"/>
      <c r="W164" s="54"/>
    </row>
    <row r="165" spans="1:23" x14ac:dyDescent="0.2">
      <c r="A165" s="1" t="s">
        <v>1792</v>
      </c>
      <c r="B165" s="1" t="s">
        <v>738</v>
      </c>
      <c r="C165" s="1" t="s">
        <v>739</v>
      </c>
      <c r="D165" s="8" t="s">
        <v>0</v>
      </c>
      <c r="E165" s="8" t="s">
        <v>0</v>
      </c>
      <c r="F165" s="8" t="s">
        <v>0</v>
      </c>
      <c r="G165" s="8" t="s">
        <v>0</v>
      </c>
      <c r="H165" s="8" t="s">
        <v>0</v>
      </c>
      <c r="I165" s="8" t="s">
        <v>0</v>
      </c>
      <c r="J165" s="8" t="s">
        <v>0</v>
      </c>
      <c r="K165" s="7" t="str">
        <f t="shared" si="4"/>
        <v>N/A</v>
      </c>
      <c r="L165" s="7"/>
      <c r="M165" s="7"/>
      <c r="N165" s="55" t="s">
        <v>0</v>
      </c>
      <c r="O165" s="55" t="s">
        <v>0</v>
      </c>
      <c r="P165" s="55" t="s">
        <v>0</v>
      </c>
      <c r="Q165" s="55" t="s">
        <v>0</v>
      </c>
      <c r="R165" s="55" t="s">
        <v>0</v>
      </c>
      <c r="S165" s="55" t="s">
        <v>0</v>
      </c>
      <c r="T165" s="55" t="s">
        <v>0</v>
      </c>
      <c r="U165" s="54" t="str">
        <f t="shared" si="5"/>
        <v>N/A</v>
      </c>
      <c r="V165" s="54"/>
      <c r="W165" s="54"/>
    </row>
    <row r="166" spans="1:23" x14ac:dyDescent="0.2">
      <c r="A166" s="1" t="s">
        <v>1793</v>
      </c>
      <c r="B166" s="1" t="s">
        <v>743</v>
      </c>
      <c r="C166" s="1" t="s">
        <v>744</v>
      </c>
      <c r="D166" s="8">
        <v>42066.2902479646</v>
      </c>
      <c r="E166" s="8">
        <v>43277.7020913085</v>
      </c>
      <c r="F166" s="8">
        <v>45503.276073044603</v>
      </c>
      <c r="G166" s="8">
        <v>45721.171325552503</v>
      </c>
      <c r="H166" s="8">
        <v>46984.2883987596</v>
      </c>
      <c r="I166" s="8">
        <v>45038.214918832702</v>
      </c>
      <c r="J166" s="8">
        <v>41046.310541667197</v>
      </c>
      <c r="K166" s="7">
        <f t="shared" si="4"/>
        <v>4.8669556895980265E-2</v>
      </c>
      <c r="L166" s="7"/>
      <c r="M166" s="7"/>
      <c r="N166" s="55">
        <v>30136.015201741298</v>
      </c>
      <c r="O166" s="55">
        <v>30506.486975136198</v>
      </c>
      <c r="P166" s="55">
        <v>28780.921311583199</v>
      </c>
      <c r="Q166" s="55">
        <v>31175.037071655599</v>
      </c>
      <c r="R166" s="55">
        <v>36529.074675542499</v>
      </c>
      <c r="S166" s="55">
        <v>33681.567319305897</v>
      </c>
      <c r="T166" s="55">
        <v>28482.723355613201</v>
      </c>
      <c r="U166" s="54">
        <f t="shared" si="5"/>
        <v>9.149378498454358E-2</v>
      </c>
      <c r="V166" s="54"/>
      <c r="W166" s="54"/>
    </row>
    <row r="167" spans="1:23" x14ac:dyDescent="0.2">
      <c r="A167" s="1" t="s">
        <v>1794</v>
      </c>
      <c r="B167" s="1" t="s">
        <v>747</v>
      </c>
      <c r="C167" s="1" t="s">
        <v>748</v>
      </c>
      <c r="D167" s="8" t="s">
        <v>0</v>
      </c>
      <c r="E167" s="8" t="s">
        <v>0</v>
      </c>
      <c r="F167" s="8" t="s">
        <v>0</v>
      </c>
      <c r="G167" s="8" t="s">
        <v>0</v>
      </c>
      <c r="H167" s="8" t="s">
        <v>0</v>
      </c>
      <c r="I167" s="8" t="s">
        <v>0</v>
      </c>
      <c r="J167" s="8" t="s">
        <v>0</v>
      </c>
      <c r="K167" s="7" t="str">
        <f t="shared" si="4"/>
        <v>N/A</v>
      </c>
      <c r="L167" s="7"/>
      <c r="M167" s="7"/>
      <c r="N167" s="55" t="s">
        <v>0</v>
      </c>
      <c r="O167" s="55" t="s">
        <v>0</v>
      </c>
      <c r="P167" s="55" t="s">
        <v>0</v>
      </c>
      <c r="Q167" s="55" t="s">
        <v>0</v>
      </c>
      <c r="R167" s="55" t="s">
        <v>0</v>
      </c>
      <c r="S167" s="55" t="s">
        <v>0</v>
      </c>
      <c r="T167" s="55" t="s">
        <v>0</v>
      </c>
      <c r="U167" s="54" t="str">
        <f t="shared" si="5"/>
        <v>N/A</v>
      </c>
      <c r="V167" s="54"/>
      <c r="W167" s="54"/>
    </row>
    <row r="168" spans="1:23" x14ac:dyDescent="0.2">
      <c r="A168" s="1" t="s">
        <v>1795</v>
      </c>
      <c r="B168" s="1" t="s">
        <v>752</v>
      </c>
      <c r="C168" s="1" t="s">
        <v>753</v>
      </c>
      <c r="D168" s="8">
        <v>8207521.73376913</v>
      </c>
      <c r="E168" s="8">
        <v>8507627.8449011501</v>
      </c>
      <c r="F168" s="8">
        <v>8593058.6374050304</v>
      </c>
      <c r="G168" s="8">
        <v>8416427.9013643805</v>
      </c>
      <c r="H168" s="8">
        <v>8315329.3723921599</v>
      </c>
      <c r="I168" s="8">
        <v>8363234.4035069803</v>
      </c>
      <c r="J168" s="8">
        <v>8488821.1168213598</v>
      </c>
      <c r="K168" s="7">
        <f t="shared" si="4"/>
        <v>1.5449986745474159E-2</v>
      </c>
      <c r="L168" s="7"/>
      <c r="M168" s="7"/>
      <c r="N168" s="55">
        <v>231717.57359752999</v>
      </c>
      <c r="O168" s="55">
        <v>239810.90879118201</v>
      </c>
      <c r="P168" s="55">
        <v>264686.01644432399</v>
      </c>
      <c r="Q168" s="55">
        <v>257155.02115255201</v>
      </c>
      <c r="R168" s="55">
        <v>248426.54633550101</v>
      </c>
      <c r="S168" s="55">
        <v>249496.39405903601</v>
      </c>
      <c r="T168" s="55">
        <v>236567.93125675901</v>
      </c>
      <c r="U168" s="54">
        <f t="shared" si="5"/>
        <v>4.7305061350917381E-2</v>
      </c>
      <c r="V168" s="54"/>
      <c r="W168" s="54"/>
    </row>
    <row r="169" spans="1:23" x14ac:dyDescent="0.2">
      <c r="A169" s="1" t="s">
        <v>1796</v>
      </c>
      <c r="B169" s="1" t="s">
        <v>757</v>
      </c>
      <c r="C169" s="1" t="s">
        <v>0</v>
      </c>
      <c r="D169" s="8">
        <v>7156654.4822352799</v>
      </c>
      <c r="E169" s="8">
        <v>7530625.9053174099</v>
      </c>
      <c r="F169" s="8">
        <v>7261128.0433855103</v>
      </c>
      <c r="G169" s="8">
        <v>7060996.5004303204</v>
      </c>
      <c r="H169" s="8">
        <v>7102003.6407558499</v>
      </c>
      <c r="I169" s="8">
        <v>7235103.4679765496</v>
      </c>
      <c r="J169" s="8">
        <v>7124785.1464122403</v>
      </c>
      <c r="K169" s="7">
        <f t="shared" si="4"/>
        <v>2.1930523667147438E-2</v>
      </c>
      <c r="L169" s="7"/>
      <c r="M169" s="7"/>
      <c r="N169" s="55" t="s">
        <v>0</v>
      </c>
      <c r="O169" s="55" t="s">
        <v>0</v>
      </c>
      <c r="P169" s="55" t="s">
        <v>0</v>
      </c>
      <c r="Q169" s="55" t="s">
        <v>0</v>
      </c>
      <c r="R169" s="55" t="s">
        <v>0</v>
      </c>
      <c r="S169" s="55" t="s">
        <v>0</v>
      </c>
      <c r="T169" s="55" t="s">
        <v>0</v>
      </c>
      <c r="U169" s="54" t="str">
        <f t="shared" si="5"/>
        <v>N/A</v>
      </c>
      <c r="V169" s="54"/>
      <c r="W169" s="54"/>
    </row>
    <row r="170" spans="1:23" x14ac:dyDescent="0.2">
      <c r="A170" s="1" t="s">
        <v>1797</v>
      </c>
      <c r="B170" s="1" t="s">
        <v>759</v>
      </c>
      <c r="C170" s="1" t="s">
        <v>760</v>
      </c>
      <c r="D170" s="8">
        <v>2164472.60862331</v>
      </c>
      <c r="E170" s="8">
        <v>2258880.5781748001</v>
      </c>
      <c r="F170" s="8">
        <v>2174831.66667683</v>
      </c>
      <c r="G170" s="8">
        <v>2049491.9199647999</v>
      </c>
      <c r="H170" s="8">
        <v>2001079.9902405201</v>
      </c>
      <c r="I170" s="8">
        <v>2026537.1026107401</v>
      </c>
      <c r="J170" s="8">
        <v>1997536.3087019001</v>
      </c>
      <c r="K170" s="7">
        <f t="shared" si="4"/>
        <v>4.8934186404143432E-2</v>
      </c>
      <c r="L170" s="7"/>
      <c r="M170" s="7"/>
      <c r="N170" s="55">
        <v>248909.27041626201</v>
      </c>
      <c r="O170" s="55">
        <v>261734.19132824501</v>
      </c>
      <c r="P170" s="55">
        <v>245166.236126537</v>
      </c>
      <c r="Q170" s="55">
        <v>221641.70463021699</v>
      </c>
      <c r="R170" s="55">
        <v>233534.833411461</v>
      </c>
      <c r="S170" s="55">
        <v>210570.855644119</v>
      </c>
      <c r="T170" s="55">
        <v>198278.02309007401</v>
      </c>
      <c r="U170" s="54">
        <f t="shared" si="5"/>
        <v>9.7383207112052006E-2</v>
      </c>
      <c r="V170" s="54"/>
      <c r="W170" s="54"/>
    </row>
    <row r="171" spans="1:23" x14ac:dyDescent="0.2">
      <c r="A171" s="1" t="s">
        <v>1799</v>
      </c>
      <c r="B171" s="1" t="s">
        <v>764</v>
      </c>
      <c r="C171" s="1" t="s">
        <v>765</v>
      </c>
      <c r="D171" s="8">
        <v>107239.15806641401</v>
      </c>
      <c r="E171" s="8">
        <v>109889.92790494701</v>
      </c>
      <c r="F171" s="8">
        <v>107527.052272851</v>
      </c>
      <c r="G171" s="8">
        <v>117016.95629190899</v>
      </c>
      <c r="H171" s="8">
        <v>100668.29264601901</v>
      </c>
      <c r="I171" s="8">
        <v>112628.913489931</v>
      </c>
      <c r="J171" s="8">
        <v>115476.567012007</v>
      </c>
      <c r="K171" s="7">
        <f t="shared" si="4"/>
        <v>5.0714851503181529E-2</v>
      </c>
      <c r="L171" s="7"/>
      <c r="M171" s="7"/>
      <c r="N171" s="55">
        <v>2200406.9510963298</v>
      </c>
      <c r="O171" s="55">
        <v>2267305.1307864399</v>
      </c>
      <c r="P171" s="55">
        <v>2290553.5859155799</v>
      </c>
      <c r="Q171" s="55">
        <v>2180917.5385476202</v>
      </c>
      <c r="R171" s="55">
        <v>2153880.5096367602</v>
      </c>
      <c r="S171" s="55">
        <v>2303888.6229818198</v>
      </c>
      <c r="T171" s="55">
        <v>2289205.6250660499</v>
      </c>
      <c r="U171" s="54">
        <f t="shared" si="5"/>
        <v>2.7189538059597944E-2</v>
      </c>
      <c r="V171" s="54"/>
      <c r="W171" s="54"/>
    </row>
    <row r="172" spans="1:23" x14ac:dyDescent="0.2">
      <c r="A172" s="1" t="s">
        <v>1800</v>
      </c>
      <c r="B172" s="1" t="s">
        <v>769</v>
      </c>
      <c r="C172" s="1" t="s">
        <v>770</v>
      </c>
      <c r="D172" s="8" t="s">
        <v>0</v>
      </c>
      <c r="E172" s="8" t="s">
        <v>0</v>
      </c>
      <c r="F172" s="8" t="s">
        <v>0</v>
      </c>
      <c r="G172" s="8" t="s">
        <v>0</v>
      </c>
      <c r="H172" s="8" t="s">
        <v>0</v>
      </c>
      <c r="I172" s="8" t="s">
        <v>0</v>
      </c>
      <c r="J172" s="8" t="s">
        <v>0</v>
      </c>
      <c r="K172" s="7" t="str">
        <f t="shared" si="4"/>
        <v>N/A</v>
      </c>
      <c r="L172" s="7"/>
      <c r="M172" s="7"/>
      <c r="N172" s="55" t="s">
        <v>0</v>
      </c>
      <c r="O172" s="55" t="s">
        <v>0</v>
      </c>
      <c r="P172" s="55" t="s">
        <v>0</v>
      </c>
      <c r="Q172" s="55" t="s">
        <v>0</v>
      </c>
      <c r="R172" s="55" t="s">
        <v>0</v>
      </c>
      <c r="S172" s="55" t="s">
        <v>0</v>
      </c>
      <c r="T172" s="55" t="s">
        <v>0</v>
      </c>
      <c r="U172" s="54" t="str">
        <f t="shared" si="5"/>
        <v>N/A</v>
      </c>
      <c r="V172" s="54"/>
      <c r="W172" s="54"/>
    </row>
    <row r="173" spans="1:23" x14ac:dyDescent="0.2">
      <c r="A173" s="1" t="s">
        <v>1801</v>
      </c>
      <c r="B173" s="1" t="s">
        <v>774</v>
      </c>
      <c r="C173" s="1" t="s">
        <v>775</v>
      </c>
      <c r="D173" s="8">
        <v>126993.758116196</v>
      </c>
      <c r="E173" s="8">
        <v>121148.096828382</v>
      </c>
      <c r="F173" s="8">
        <v>113964.493802426</v>
      </c>
      <c r="G173" s="8">
        <v>99560.083079964999</v>
      </c>
      <c r="H173" s="8">
        <v>100349.23398440699</v>
      </c>
      <c r="I173" s="8">
        <v>96631.048517215706</v>
      </c>
      <c r="J173" s="8">
        <v>106493.807886881</v>
      </c>
      <c r="K173" s="7">
        <f t="shared" si="4"/>
        <v>0.10685805430191916</v>
      </c>
      <c r="L173" s="7"/>
      <c r="M173" s="7"/>
      <c r="N173" s="55">
        <v>116168.586959942</v>
      </c>
      <c r="O173" s="55">
        <v>113970.942699408</v>
      </c>
      <c r="P173" s="55">
        <v>133255.73014389499</v>
      </c>
      <c r="Q173" s="55">
        <v>111205.64681838101</v>
      </c>
      <c r="R173" s="55">
        <v>98006.315557169495</v>
      </c>
      <c r="S173" s="55">
        <v>125702.268317604</v>
      </c>
      <c r="T173" s="55">
        <v>121950.83798966301</v>
      </c>
      <c r="U173" s="54">
        <f t="shared" si="5"/>
        <v>9.6578893275792735E-2</v>
      </c>
      <c r="V173" s="54"/>
      <c r="W173" s="54"/>
    </row>
    <row r="174" spans="1:23" x14ac:dyDescent="0.2">
      <c r="A174" s="1" t="s">
        <v>1802</v>
      </c>
      <c r="B174" s="1" t="s">
        <v>778</v>
      </c>
      <c r="C174" s="1" t="s">
        <v>0</v>
      </c>
      <c r="D174" s="8">
        <v>364628.51085557998</v>
      </c>
      <c r="E174" s="8">
        <v>376639.98925195902</v>
      </c>
      <c r="F174" s="8">
        <v>349939.179276929</v>
      </c>
      <c r="G174" s="8">
        <v>336999.51195605501</v>
      </c>
      <c r="H174" s="8">
        <v>301131.90800539998</v>
      </c>
      <c r="I174" s="8">
        <v>303845.96108966297</v>
      </c>
      <c r="J174" s="8">
        <v>317056.26324485597</v>
      </c>
      <c r="K174" s="7">
        <f t="shared" si="4"/>
        <v>8.8308862080752795E-2</v>
      </c>
      <c r="L174" s="7"/>
      <c r="M174" s="7"/>
      <c r="N174" s="55">
        <v>103412.172832966</v>
      </c>
      <c r="O174" s="55">
        <v>94118.694085181603</v>
      </c>
      <c r="P174" s="55">
        <v>99641.329229823896</v>
      </c>
      <c r="Q174" s="55">
        <v>65322.233995050497</v>
      </c>
      <c r="R174" s="55">
        <v>67697.344553406394</v>
      </c>
      <c r="S174" s="55">
        <v>65743.698915664296</v>
      </c>
      <c r="T174" s="55">
        <v>66520.990431997605</v>
      </c>
      <c r="U174" s="54">
        <f t="shared" si="5"/>
        <v>0.22053933771159298</v>
      </c>
      <c r="V174" s="54"/>
      <c r="W174" s="54"/>
    </row>
    <row r="175" spans="1:23" x14ac:dyDescent="0.2">
      <c r="A175" s="1" t="s">
        <v>1803</v>
      </c>
      <c r="B175" s="1" t="s">
        <v>781</v>
      </c>
      <c r="C175" s="1" t="s">
        <v>782</v>
      </c>
      <c r="D175" s="8">
        <v>85329.047585692198</v>
      </c>
      <c r="E175" s="8">
        <v>81863.353080321307</v>
      </c>
      <c r="F175" s="8">
        <v>83195.907785192394</v>
      </c>
      <c r="G175" s="8">
        <v>77246.834650617806</v>
      </c>
      <c r="H175" s="8">
        <v>73634.649115976295</v>
      </c>
      <c r="I175" s="8">
        <v>78164.676729827304</v>
      </c>
      <c r="J175" s="8">
        <v>79902.066623456907</v>
      </c>
      <c r="K175" s="7">
        <f t="shared" si="4"/>
        <v>4.9402504869487274E-2</v>
      </c>
      <c r="L175" s="7"/>
      <c r="M175" s="7"/>
      <c r="N175" s="55" t="s">
        <v>0</v>
      </c>
      <c r="O175" s="55" t="s">
        <v>0</v>
      </c>
      <c r="P175" s="55" t="s">
        <v>0</v>
      </c>
      <c r="Q175" s="55" t="s">
        <v>0</v>
      </c>
      <c r="R175" s="55" t="s">
        <v>0</v>
      </c>
      <c r="S175" s="55" t="s">
        <v>0</v>
      </c>
      <c r="T175" s="55" t="s">
        <v>0</v>
      </c>
      <c r="U175" s="54" t="str">
        <f t="shared" si="5"/>
        <v>N/A</v>
      </c>
      <c r="V175" s="54"/>
      <c r="W175" s="54"/>
    </row>
    <row r="176" spans="1:23" x14ac:dyDescent="0.2">
      <c r="A176" s="1" t="s">
        <v>1804</v>
      </c>
      <c r="B176" s="1" t="s">
        <v>785</v>
      </c>
      <c r="C176" s="1" t="s">
        <v>0</v>
      </c>
      <c r="D176" s="8" t="s">
        <v>0</v>
      </c>
      <c r="E176" s="8" t="s">
        <v>0</v>
      </c>
      <c r="F176" s="8" t="s">
        <v>0</v>
      </c>
      <c r="G176" s="8" t="s">
        <v>0</v>
      </c>
      <c r="H176" s="8" t="s">
        <v>0</v>
      </c>
      <c r="I176" s="8" t="s">
        <v>0</v>
      </c>
      <c r="J176" s="8" t="s">
        <v>0</v>
      </c>
      <c r="K176" s="7" t="str">
        <f t="shared" si="4"/>
        <v>N/A</v>
      </c>
      <c r="L176" s="7"/>
      <c r="M176" s="7"/>
      <c r="N176" s="55" t="s">
        <v>0</v>
      </c>
      <c r="O176" s="55" t="s">
        <v>0</v>
      </c>
      <c r="P176" s="55" t="s">
        <v>0</v>
      </c>
      <c r="Q176" s="55" t="s">
        <v>0</v>
      </c>
      <c r="R176" s="55" t="s">
        <v>0</v>
      </c>
      <c r="S176" s="55" t="s">
        <v>0</v>
      </c>
      <c r="T176" s="55" t="s">
        <v>0</v>
      </c>
      <c r="U176" s="54" t="str">
        <f t="shared" si="5"/>
        <v>N/A</v>
      </c>
      <c r="V176" s="54"/>
      <c r="W176" s="54"/>
    </row>
    <row r="177" spans="1:23" x14ac:dyDescent="0.2">
      <c r="A177" s="1" t="s">
        <v>1805</v>
      </c>
      <c r="B177" s="1" t="s">
        <v>788</v>
      </c>
      <c r="C177" s="1" t="s">
        <v>789</v>
      </c>
      <c r="D177" s="8">
        <v>4449044.6908327797</v>
      </c>
      <c r="E177" s="8">
        <v>4538013.20734045</v>
      </c>
      <c r="F177" s="8">
        <v>4544765.8834438501</v>
      </c>
      <c r="G177" s="8">
        <v>4150096.0569704501</v>
      </c>
      <c r="H177" s="8">
        <v>3808195.75580288</v>
      </c>
      <c r="I177" s="8">
        <v>4149300.14258039</v>
      </c>
      <c r="J177" s="8">
        <v>4154506.3475315701</v>
      </c>
      <c r="K177" s="7">
        <f t="shared" si="4"/>
        <v>6.3160548464203881E-2</v>
      </c>
      <c r="L177" s="7"/>
      <c r="M177" s="7"/>
      <c r="N177" s="55">
        <v>11061849.867921101</v>
      </c>
      <c r="O177" s="55">
        <v>11543983.1394294</v>
      </c>
      <c r="P177" s="55">
        <v>11353253.8988158</v>
      </c>
      <c r="Q177" s="55">
        <v>10230889.1524844</v>
      </c>
      <c r="R177" s="55">
        <v>9942942.0691745095</v>
      </c>
      <c r="S177" s="55">
        <v>10054427.0198442</v>
      </c>
      <c r="T177" s="55">
        <v>10229126.2008995</v>
      </c>
      <c r="U177" s="54">
        <f t="shared" si="5"/>
        <v>6.2729001959841199E-2</v>
      </c>
      <c r="V177" s="54"/>
      <c r="W177" s="54"/>
    </row>
    <row r="178" spans="1:23" x14ac:dyDescent="0.2">
      <c r="A178" s="1" t="s">
        <v>1806</v>
      </c>
      <c r="B178" s="1" t="s">
        <v>792</v>
      </c>
      <c r="C178" s="1" t="s">
        <v>793</v>
      </c>
      <c r="D178" s="8" t="s">
        <v>0</v>
      </c>
      <c r="E178" s="8" t="s">
        <v>0</v>
      </c>
      <c r="F178" s="8" t="s">
        <v>0</v>
      </c>
      <c r="G178" s="8" t="s">
        <v>0</v>
      </c>
      <c r="H178" s="8" t="s">
        <v>0</v>
      </c>
      <c r="I178" s="8" t="s">
        <v>0</v>
      </c>
      <c r="J178" s="8" t="s">
        <v>0</v>
      </c>
      <c r="K178" s="7" t="str">
        <f t="shared" si="4"/>
        <v>N/A</v>
      </c>
      <c r="L178" s="7"/>
      <c r="M178" s="7"/>
      <c r="N178" s="55" t="s">
        <v>0</v>
      </c>
      <c r="O178" s="55" t="s">
        <v>0</v>
      </c>
      <c r="P178" s="55" t="s">
        <v>0</v>
      </c>
      <c r="Q178" s="55" t="s">
        <v>0</v>
      </c>
      <c r="R178" s="55" t="s">
        <v>0</v>
      </c>
      <c r="S178" s="55" t="s">
        <v>0</v>
      </c>
      <c r="T178" s="55" t="s">
        <v>0</v>
      </c>
      <c r="U178" s="54" t="str">
        <f t="shared" si="5"/>
        <v>N/A</v>
      </c>
      <c r="V178" s="54"/>
      <c r="W178" s="54"/>
    </row>
    <row r="179" spans="1:23" x14ac:dyDescent="0.2">
      <c r="A179" s="1" t="s">
        <v>1807</v>
      </c>
      <c r="B179" s="1" t="s">
        <v>796</v>
      </c>
      <c r="C179" s="1" t="s">
        <v>797</v>
      </c>
      <c r="D179" s="8">
        <v>942231.62616161502</v>
      </c>
      <c r="E179" s="8">
        <v>941590.58490291203</v>
      </c>
      <c r="F179" s="8">
        <v>937681.93479535996</v>
      </c>
      <c r="G179" s="8">
        <v>993395.62485796097</v>
      </c>
      <c r="H179" s="8">
        <v>978616.17528347904</v>
      </c>
      <c r="I179" s="8">
        <v>977782.62616412004</v>
      </c>
      <c r="J179" s="8">
        <v>975104.55199316703</v>
      </c>
      <c r="K179" s="7">
        <f t="shared" si="4"/>
        <v>2.3429504733136174E-2</v>
      </c>
      <c r="L179" s="7"/>
      <c r="M179" s="7"/>
      <c r="N179" s="55">
        <v>106893.721154025</v>
      </c>
      <c r="O179" s="55">
        <v>95613.636335833202</v>
      </c>
      <c r="P179" s="55">
        <v>97012.586827628606</v>
      </c>
      <c r="Q179" s="55">
        <v>91915.023817572801</v>
      </c>
      <c r="R179" s="55">
        <v>105539.005359913</v>
      </c>
      <c r="S179" s="55">
        <v>94815.878550929905</v>
      </c>
      <c r="T179" s="55">
        <v>90588.337378287906</v>
      </c>
      <c r="U179" s="54">
        <f t="shared" si="5"/>
        <v>6.5260068836407947E-2</v>
      </c>
      <c r="V179" s="54"/>
      <c r="W179" s="54"/>
    </row>
    <row r="180" spans="1:23" x14ac:dyDescent="0.2">
      <c r="A180" s="1" t="s">
        <v>1808</v>
      </c>
      <c r="B180" s="1" t="s">
        <v>799</v>
      </c>
      <c r="C180" s="1" t="s">
        <v>800</v>
      </c>
      <c r="D180" s="8" t="s">
        <v>0</v>
      </c>
      <c r="E180" s="8" t="s">
        <v>0</v>
      </c>
      <c r="F180" s="8" t="s">
        <v>0</v>
      </c>
      <c r="G180" s="8" t="s">
        <v>0</v>
      </c>
      <c r="H180" s="8" t="s">
        <v>0</v>
      </c>
      <c r="I180" s="8" t="s">
        <v>0</v>
      </c>
      <c r="J180" s="8" t="s">
        <v>0</v>
      </c>
      <c r="K180" s="7" t="str">
        <f t="shared" si="4"/>
        <v>N/A</v>
      </c>
      <c r="L180" s="7"/>
      <c r="M180" s="7"/>
      <c r="N180" s="55" t="s">
        <v>0</v>
      </c>
      <c r="O180" s="55" t="s">
        <v>0</v>
      </c>
      <c r="P180" s="55" t="s">
        <v>0</v>
      </c>
      <c r="Q180" s="55" t="s">
        <v>0</v>
      </c>
      <c r="R180" s="55" t="s">
        <v>0</v>
      </c>
      <c r="S180" s="55" t="s">
        <v>0</v>
      </c>
      <c r="T180" s="55" t="s">
        <v>0</v>
      </c>
      <c r="U180" s="54" t="str">
        <f t="shared" si="5"/>
        <v>N/A</v>
      </c>
      <c r="V180" s="54"/>
      <c r="W180" s="54"/>
    </row>
    <row r="181" spans="1:23" x14ac:dyDescent="0.2">
      <c r="A181" s="1" t="s">
        <v>1809</v>
      </c>
      <c r="B181" s="1" t="s">
        <v>803</v>
      </c>
      <c r="C181" s="1" t="s">
        <v>804</v>
      </c>
      <c r="D181" s="8">
        <v>156204.172517606</v>
      </c>
      <c r="E181" s="8">
        <v>160431.07112081099</v>
      </c>
      <c r="F181" s="8">
        <v>164654.97924489999</v>
      </c>
      <c r="G181" s="8">
        <v>162405.81422868199</v>
      </c>
      <c r="H181" s="8">
        <v>155167.968476921</v>
      </c>
      <c r="I181" s="8">
        <v>166653.908723684</v>
      </c>
      <c r="J181" s="8">
        <v>157513.38807553099</v>
      </c>
      <c r="K181" s="7">
        <f t="shared" si="4"/>
        <v>2.7234389719512739E-2</v>
      </c>
      <c r="L181" s="7"/>
      <c r="M181" s="7"/>
      <c r="N181" s="55" t="s">
        <v>0</v>
      </c>
      <c r="O181" s="55" t="s">
        <v>0</v>
      </c>
      <c r="P181" s="55" t="s">
        <v>0</v>
      </c>
      <c r="Q181" s="55" t="s">
        <v>0</v>
      </c>
      <c r="R181" s="55" t="s">
        <v>0</v>
      </c>
      <c r="S181" s="55" t="s">
        <v>0</v>
      </c>
      <c r="T181" s="55" t="s">
        <v>0</v>
      </c>
      <c r="U181" s="54" t="str">
        <f t="shared" si="5"/>
        <v>N/A</v>
      </c>
      <c r="V181" s="54"/>
      <c r="W181" s="54"/>
    </row>
    <row r="182" spans="1:23" x14ac:dyDescent="0.2">
      <c r="A182" s="1" t="s">
        <v>1810</v>
      </c>
      <c r="B182" s="1" t="s">
        <v>807</v>
      </c>
      <c r="C182" s="1" t="s">
        <v>808</v>
      </c>
      <c r="D182" s="8" t="s">
        <v>0</v>
      </c>
      <c r="E182" s="8" t="s">
        <v>0</v>
      </c>
      <c r="F182" s="8" t="s">
        <v>0</v>
      </c>
      <c r="G182" s="8" t="s">
        <v>0</v>
      </c>
      <c r="H182" s="8" t="s">
        <v>0</v>
      </c>
      <c r="I182" s="8" t="s">
        <v>0</v>
      </c>
      <c r="J182" s="8" t="s">
        <v>0</v>
      </c>
      <c r="K182" s="7" t="str">
        <f t="shared" si="4"/>
        <v>N/A</v>
      </c>
      <c r="L182" s="7"/>
      <c r="M182" s="7"/>
      <c r="N182" s="55" t="s">
        <v>0</v>
      </c>
      <c r="O182" s="55" t="s">
        <v>0</v>
      </c>
      <c r="P182" s="55" t="s">
        <v>0</v>
      </c>
      <c r="Q182" s="55" t="s">
        <v>0</v>
      </c>
      <c r="R182" s="55" t="s">
        <v>0</v>
      </c>
      <c r="S182" s="55" t="s">
        <v>0</v>
      </c>
      <c r="T182" s="55" t="s">
        <v>0</v>
      </c>
      <c r="U182" s="54" t="str">
        <f t="shared" si="5"/>
        <v>N/A</v>
      </c>
      <c r="V182" s="54"/>
      <c r="W182" s="54"/>
    </row>
    <row r="183" spans="1:23" x14ac:dyDescent="0.2">
      <c r="A183" s="1" t="s">
        <v>1811</v>
      </c>
      <c r="B183" s="1" t="s">
        <v>812</v>
      </c>
      <c r="C183" s="1" t="s">
        <v>813</v>
      </c>
      <c r="D183" s="8" t="s">
        <v>0</v>
      </c>
      <c r="E183" s="8" t="s">
        <v>0</v>
      </c>
      <c r="F183" s="8" t="s">
        <v>0</v>
      </c>
      <c r="G183" s="8" t="s">
        <v>0</v>
      </c>
      <c r="H183" s="8" t="s">
        <v>0</v>
      </c>
      <c r="I183" s="8" t="s">
        <v>0</v>
      </c>
      <c r="J183" s="8" t="s">
        <v>0</v>
      </c>
      <c r="K183" s="7" t="str">
        <f t="shared" si="4"/>
        <v>N/A</v>
      </c>
      <c r="L183" s="7"/>
      <c r="M183" s="7"/>
      <c r="N183" s="55">
        <v>317705.74842397898</v>
      </c>
      <c r="O183" s="55">
        <v>349831.53379266697</v>
      </c>
      <c r="P183" s="55">
        <v>376171.09394546802</v>
      </c>
      <c r="Q183" s="55">
        <v>328485.87623214797</v>
      </c>
      <c r="R183" s="55">
        <v>316030.05097956501</v>
      </c>
      <c r="S183" s="55">
        <v>362532.72224697599</v>
      </c>
      <c r="T183" s="55">
        <v>338683.33609949698</v>
      </c>
      <c r="U183" s="54">
        <f t="shared" si="5"/>
        <v>6.6653038033531453E-2</v>
      </c>
      <c r="V183" s="54"/>
      <c r="W183" s="54"/>
    </row>
    <row r="184" spans="1:23" x14ac:dyDescent="0.2">
      <c r="A184" s="1" t="s">
        <v>1812</v>
      </c>
      <c r="B184" s="1" t="s">
        <v>816</v>
      </c>
      <c r="C184" s="1" t="s">
        <v>817</v>
      </c>
      <c r="D184" s="8" t="s">
        <v>0</v>
      </c>
      <c r="E184" s="8" t="s">
        <v>0</v>
      </c>
      <c r="F184" s="8" t="s">
        <v>0</v>
      </c>
      <c r="G184" s="8" t="s">
        <v>0</v>
      </c>
      <c r="H184" s="8" t="s">
        <v>0</v>
      </c>
      <c r="I184" s="8" t="s">
        <v>0</v>
      </c>
      <c r="J184" s="8" t="s">
        <v>0</v>
      </c>
      <c r="K184" s="7" t="str">
        <f t="shared" si="4"/>
        <v>N/A</v>
      </c>
      <c r="L184" s="7"/>
      <c r="M184" s="7"/>
      <c r="N184" s="55" t="s">
        <v>0</v>
      </c>
      <c r="O184" s="55" t="s">
        <v>0</v>
      </c>
      <c r="P184" s="55" t="s">
        <v>0</v>
      </c>
      <c r="Q184" s="55" t="s">
        <v>0</v>
      </c>
      <c r="R184" s="55" t="s">
        <v>0</v>
      </c>
      <c r="S184" s="55" t="s">
        <v>0</v>
      </c>
      <c r="T184" s="55" t="s">
        <v>0</v>
      </c>
      <c r="U184" s="54" t="str">
        <f t="shared" si="5"/>
        <v>N/A</v>
      </c>
      <c r="V184" s="54"/>
      <c r="W184" s="54"/>
    </row>
    <row r="185" spans="1:23" x14ac:dyDescent="0.2">
      <c r="A185" s="1" t="s">
        <v>1813</v>
      </c>
      <c r="B185" s="1" t="s">
        <v>819</v>
      </c>
      <c r="C185" s="1" t="s">
        <v>820</v>
      </c>
      <c r="D185" s="8">
        <v>395614.49985521397</v>
      </c>
      <c r="E185" s="8">
        <v>394012.81322942098</v>
      </c>
      <c r="F185" s="8">
        <v>387450.33384043898</v>
      </c>
      <c r="G185" s="8">
        <v>383808.887592207</v>
      </c>
      <c r="H185" s="8">
        <v>394551.22646820202</v>
      </c>
      <c r="I185" s="8">
        <v>384061.029551182</v>
      </c>
      <c r="J185" s="8">
        <v>388519.80851067801</v>
      </c>
      <c r="K185" s="7">
        <f t="shared" si="4"/>
        <v>1.2832864785193838E-2</v>
      </c>
      <c r="L185" s="7"/>
      <c r="M185" s="7"/>
      <c r="N185" s="55">
        <v>233954.772081317</v>
      </c>
      <c r="O185" s="55">
        <v>225974.25956071401</v>
      </c>
      <c r="P185" s="55">
        <v>228061.140791549</v>
      </c>
      <c r="Q185" s="55">
        <v>200705.14140702999</v>
      </c>
      <c r="R185" s="55">
        <v>205952.309247111</v>
      </c>
      <c r="S185" s="55">
        <v>204088.094892739</v>
      </c>
      <c r="T185" s="55">
        <v>204285.473983306</v>
      </c>
      <c r="U185" s="54">
        <f t="shared" si="5"/>
        <v>6.5030633318521977E-2</v>
      </c>
      <c r="V185" s="54"/>
      <c r="W185" s="54"/>
    </row>
    <row r="186" spans="1:23" x14ac:dyDescent="0.2">
      <c r="A186" s="1" t="s">
        <v>1814</v>
      </c>
      <c r="B186" s="1" t="s">
        <v>824</v>
      </c>
      <c r="C186" s="1" t="s">
        <v>825</v>
      </c>
      <c r="D186" s="8" t="s">
        <v>0</v>
      </c>
      <c r="E186" s="8" t="s">
        <v>0</v>
      </c>
      <c r="F186" s="8" t="s">
        <v>0</v>
      </c>
      <c r="G186" s="8" t="s">
        <v>0</v>
      </c>
      <c r="H186" s="8" t="s">
        <v>0</v>
      </c>
      <c r="I186" s="8" t="s">
        <v>0</v>
      </c>
      <c r="J186" s="8" t="s">
        <v>0</v>
      </c>
      <c r="K186" s="7" t="str">
        <f t="shared" si="4"/>
        <v>N/A</v>
      </c>
      <c r="L186" s="7"/>
      <c r="M186" s="7"/>
      <c r="N186" s="55">
        <v>2990680.4247417701</v>
      </c>
      <c r="O186" s="55">
        <v>3056278.1786219501</v>
      </c>
      <c r="P186" s="55">
        <v>3114351.2386118802</v>
      </c>
      <c r="Q186" s="55">
        <v>3118963.8527447102</v>
      </c>
      <c r="R186" s="55">
        <v>3147837.9368993798</v>
      </c>
      <c r="S186" s="55">
        <v>3116231.3658470898</v>
      </c>
      <c r="T186" s="55">
        <v>3224207.3485453199</v>
      </c>
      <c r="U186" s="54">
        <f t="shared" si="5"/>
        <v>2.3386716501058925E-2</v>
      </c>
      <c r="V186" s="54"/>
      <c r="W186" s="54"/>
    </row>
    <row r="187" spans="1:23" x14ac:dyDescent="0.2">
      <c r="A187" s="1" t="s">
        <v>1815</v>
      </c>
      <c r="B187" s="1" t="s">
        <v>829</v>
      </c>
      <c r="C187" s="1" t="s">
        <v>830</v>
      </c>
      <c r="D187" s="8" t="s">
        <v>0</v>
      </c>
      <c r="E187" s="8" t="s">
        <v>0</v>
      </c>
      <c r="F187" s="8" t="s">
        <v>0</v>
      </c>
      <c r="G187" s="8" t="s">
        <v>0</v>
      </c>
      <c r="H187" s="8" t="s">
        <v>0</v>
      </c>
      <c r="I187" s="8" t="s">
        <v>0</v>
      </c>
      <c r="J187" s="8" t="s">
        <v>0</v>
      </c>
      <c r="K187" s="7" t="str">
        <f t="shared" si="4"/>
        <v>N/A</v>
      </c>
      <c r="L187" s="7"/>
      <c r="M187" s="7"/>
      <c r="N187" s="55" t="s">
        <v>0</v>
      </c>
      <c r="O187" s="55" t="s">
        <v>0</v>
      </c>
      <c r="P187" s="55" t="s">
        <v>0</v>
      </c>
      <c r="Q187" s="55" t="s">
        <v>0</v>
      </c>
      <c r="R187" s="55" t="s">
        <v>0</v>
      </c>
      <c r="S187" s="55" t="s">
        <v>0</v>
      </c>
      <c r="T187" s="55" t="s">
        <v>0</v>
      </c>
      <c r="U187" s="54" t="str">
        <f t="shared" si="5"/>
        <v>N/A</v>
      </c>
      <c r="V187" s="54"/>
      <c r="W187" s="54"/>
    </row>
    <row r="188" spans="1:23" x14ac:dyDescent="0.2">
      <c r="A188" s="1" t="s">
        <v>1816</v>
      </c>
      <c r="B188" s="1" t="s">
        <v>833</v>
      </c>
      <c r="C188" s="1" t="s">
        <v>0</v>
      </c>
      <c r="D188" s="8">
        <v>823667.66005875403</v>
      </c>
      <c r="E188" s="8">
        <v>871362.32293393603</v>
      </c>
      <c r="F188" s="8">
        <v>867155.62901439704</v>
      </c>
      <c r="G188" s="8">
        <v>793203.91868668399</v>
      </c>
      <c r="H188" s="8">
        <v>786581.19247783103</v>
      </c>
      <c r="I188" s="8">
        <v>867640.67612328497</v>
      </c>
      <c r="J188" s="8">
        <v>826454.88197284995</v>
      </c>
      <c r="K188" s="7">
        <f t="shared" si="4"/>
        <v>4.2976468224130648E-2</v>
      </c>
      <c r="L188" s="7"/>
      <c r="M188" s="7"/>
      <c r="N188" s="55">
        <v>71071.722486326995</v>
      </c>
      <c r="O188" s="55">
        <v>79076.654474676907</v>
      </c>
      <c r="P188" s="55">
        <v>72856.743058616397</v>
      </c>
      <c r="Q188" s="55">
        <v>72728.142363112798</v>
      </c>
      <c r="R188" s="55">
        <v>65411.817255165697</v>
      </c>
      <c r="S188" s="55">
        <v>70639.672199559005</v>
      </c>
      <c r="T188" s="55">
        <v>69522.494797816107</v>
      </c>
      <c r="U188" s="54">
        <f t="shared" si="5"/>
        <v>5.7731279186539058E-2</v>
      </c>
      <c r="V188" s="54"/>
      <c r="W188" s="54"/>
    </row>
    <row r="189" spans="1:23" x14ac:dyDescent="0.2">
      <c r="A189" s="1" t="s">
        <v>1817</v>
      </c>
      <c r="B189" s="1" t="s">
        <v>836</v>
      </c>
      <c r="C189" s="1" t="s">
        <v>0</v>
      </c>
      <c r="D189" s="8" t="s">
        <v>0</v>
      </c>
      <c r="E189" s="8" t="s">
        <v>0</v>
      </c>
      <c r="F189" s="8" t="s">
        <v>0</v>
      </c>
      <c r="G189" s="8" t="s">
        <v>0</v>
      </c>
      <c r="H189" s="8" t="s">
        <v>0</v>
      </c>
      <c r="I189" s="8" t="s">
        <v>0</v>
      </c>
      <c r="J189" s="8" t="s">
        <v>0</v>
      </c>
      <c r="K189" s="7" t="str">
        <f t="shared" si="4"/>
        <v>N/A</v>
      </c>
      <c r="L189" s="7"/>
      <c r="M189" s="7"/>
      <c r="N189" s="55" t="s">
        <v>0</v>
      </c>
      <c r="O189" s="55" t="s">
        <v>0</v>
      </c>
      <c r="P189" s="55" t="s">
        <v>0</v>
      </c>
      <c r="Q189" s="55" t="s">
        <v>0</v>
      </c>
      <c r="R189" s="55" t="s">
        <v>0</v>
      </c>
      <c r="S189" s="55" t="s">
        <v>0</v>
      </c>
      <c r="T189" s="55" t="s">
        <v>0</v>
      </c>
      <c r="U189" s="54" t="str">
        <f t="shared" si="5"/>
        <v>N/A</v>
      </c>
      <c r="V189" s="54"/>
      <c r="W189" s="54"/>
    </row>
    <row r="190" spans="1:23" x14ac:dyDescent="0.2">
      <c r="A190" s="1" t="s">
        <v>1818</v>
      </c>
      <c r="B190" s="1" t="s">
        <v>840</v>
      </c>
      <c r="C190" s="1" t="s">
        <v>841</v>
      </c>
      <c r="D190" s="8">
        <v>990723.27643428696</v>
      </c>
      <c r="E190" s="8">
        <v>1044195.38166997</v>
      </c>
      <c r="F190" s="8">
        <v>1064791.3207127301</v>
      </c>
      <c r="G190" s="8">
        <v>1022984.91996843</v>
      </c>
      <c r="H190" s="8">
        <v>1038750.78477929</v>
      </c>
      <c r="I190" s="8">
        <v>1012465.0070590799</v>
      </c>
      <c r="J190" s="8">
        <v>1052733.8571333501</v>
      </c>
      <c r="K190" s="7">
        <f t="shared" si="4"/>
        <v>2.4584831437371724E-2</v>
      </c>
      <c r="L190" s="7"/>
      <c r="M190" s="7"/>
      <c r="N190" s="55">
        <v>200873.818123973</v>
      </c>
      <c r="O190" s="55">
        <v>192664.19185555901</v>
      </c>
      <c r="P190" s="55">
        <v>190175.92663651699</v>
      </c>
      <c r="Q190" s="55">
        <v>179398.381004311</v>
      </c>
      <c r="R190" s="55">
        <v>184805.41336739299</v>
      </c>
      <c r="S190" s="55">
        <v>185638.20413761199</v>
      </c>
      <c r="T190" s="55">
        <v>199628.82280502899</v>
      </c>
      <c r="U190" s="54">
        <f t="shared" si="5"/>
        <v>4.1511588634825208E-2</v>
      </c>
      <c r="V190" s="54"/>
      <c r="W190" s="54"/>
    </row>
    <row r="191" spans="1:23" x14ac:dyDescent="0.2">
      <c r="A191" s="1" t="s">
        <v>1819</v>
      </c>
      <c r="B191" s="1" t="s">
        <v>844</v>
      </c>
      <c r="C191" s="1" t="s">
        <v>845</v>
      </c>
      <c r="D191" s="8">
        <v>56919.773130926202</v>
      </c>
      <c r="E191" s="8">
        <v>57666.0116020407</v>
      </c>
      <c r="F191" s="8">
        <v>53049.821720891501</v>
      </c>
      <c r="G191" s="8">
        <v>54200.301785754498</v>
      </c>
      <c r="H191" s="8">
        <v>51954.449505070399</v>
      </c>
      <c r="I191" s="8">
        <v>52447.874293787099</v>
      </c>
      <c r="J191" s="8">
        <v>50326.650881164802</v>
      </c>
      <c r="K191" s="7">
        <f t="shared" si="4"/>
        <v>4.9590461546866457E-2</v>
      </c>
      <c r="L191" s="7"/>
      <c r="M191" s="7"/>
      <c r="N191" s="55">
        <v>66692.012818550997</v>
      </c>
      <c r="O191" s="55">
        <v>71124.319292177301</v>
      </c>
      <c r="P191" s="55">
        <v>64752.347686132103</v>
      </c>
      <c r="Q191" s="55">
        <v>60103.675999107101</v>
      </c>
      <c r="R191" s="55">
        <v>65797.876934948305</v>
      </c>
      <c r="S191" s="55">
        <v>61564.699490619299</v>
      </c>
      <c r="T191" s="55">
        <v>65432.132843122803</v>
      </c>
      <c r="U191" s="54">
        <f t="shared" si="5"/>
        <v>5.5056416427578886E-2</v>
      </c>
      <c r="V191" s="54"/>
      <c r="W191" s="54"/>
    </row>
    <row r="192" spans="1:23" x14ac:dyDescent="0.2">
      <c r="A192" s="1" t="s">
        <v>1820</v>
      </c>
      <c r="B192" s="1" t="s">
        <v>848</v>
      </c>
      <c r="C192" s="1" t="s">
        <v>849</v>
      </c>
      <c r="D192" s="8">
        <v>105503.76335342199</v>
      </c>
      <c r="E192" s="8">
        <v>107991.128148456</v>
      </c>
      <c r="F192" s="8">
        <v>119938.00472681101</v>
      </c>
      <c r="G192" s="8">
        <v>120677.94806609</v>
      </c>
      <c r="H192" s="8">
        <v>115944.366017878</v>
      </c>
      <c r="I192" s="8">
        <v>118632.69568990001</v>
      </c>
      <c r="J192" s="8">
        <v>131521.29116363701</v>
      </c>
      <c r="K192" s="7">
        <f t="shared" si="4"/>
        <v>7.3903693387550554E-2</v>
      </c>
      <c r="L192" s="7"/>
      <c r="M192" s="7"/>
      <c r="N192" s="55">
        <v>192955.88845420201</v>
      </c>
      <c r="O192" s="55">
        <v>194002.44284761301</v>
      </c>
      <c r="P192" s="55">
        <v>208548.52846284999</v>
      </c>
      <c r="Q192" s="55">
        <v>186391.29919714399</v>
      </c>
      <c r="R192" s="55">
        <v>215204.46582280501</v>
      </c>
      <c r="S192" s="55">
        <v>204924.69546587401</v>
      </c>
      <c r="T192" s="55">
        <v>202351.28020964301</v>
      </c>
      <c r="U192" s="54">
        <f t="shared" si="5"/>
        <v>4.9930527014952424E-2</v>
      </c>
      <c r="V192" s="54"/>
      <c r="W192" s="54"/>
    </row>
    <row r="193" spans="1:23" x14ac:dyDescent="0.2">
      <c r="A193" s="1" t="s">
        <v>1821</v>
      </c>
      <c r="B193" s="1" t="s">
        <v>853</v>
      </c>
      <c r="C193" s="1" t="s">
        <v>0</v>
      </c>
      <c r="D193" s="8" t="s">
        <v>0</v>
      </c>
      <c r="E193" s="8" t="s">
        <v>0</v>
      </c>
      <c r="F193" s="8" t="s">
        <v>0</v>
      </c>
      <c r="G193" s="8" t="s">
        <v>0</v>
      </c>
      <c r="H193" s="8" t="s">
        <v>0</v>
      </c>
      <c r="I193" s="8" t="s">
        <v>0</v>
      </c>
      <c r="J193" s="8" t="s">
        <v>0</v>
      </c>
      <c r="K193" s="7" t="str">
        <f t="shared" si="4"/>
        <v>N/A</v>
      </c>
      <c r="L193" s="7"/>
      <c r="M193" s="7"/>
      <c r="N193" s="55" t="s">
        <v>0</v>
      </c>
      <c r="O193" s="55" t="s">
        <v>0</v>
      </c>
      <c r="P193" s="55" t="s">
        <v>0</v>
      </c>
      <c r="Q193" s="55" t="s">
        <v>0</v>
      </c>
      <c r="R193" s="55" t="s">
        <v>0</v>
      </c>
      <c r="S193" s="55" t="s">
        <v>0</v>
      </c>
      <c r="T193" s="55" t="s">
        <v>0</v>
      </c>
      <c r="U193" s="54" t="str">
        <f t="shared" si="5"/>
        <v>N/A</v>
      </c>
      <c r="V193" s="54"/>
      <c r="W193" s="54"/>
    </row>
    <row r="194" spans="1:23" x14ac:dyDescent="0.2">
      <c r="A194" s="1" t="s">
        <v>1822</v>
      </c>
      <c r="B194" s="1" t="s">
        <v>855</v>
      </c>
      <c r="C194" s="1" t="s">
        <v>856</v>
      </c>
      <c r="D194" s="8" t="s">
        <v>0</v>
      </c>
      <c r="E194" s="8" t="s">
        <v>0</v>
      </c>
      <c r="F194" s="8" t="s">
        <v>0</v>
      </c>
      <c r="G194" s="8" t="s">
        <v>0</v>
      </c>
      <c r="H194" s="8" t="s">
        <v>0</v>
      </c>
      <c r="I194" s="8" t="s">
        <v>0</v>
      </c>
      <c r="J194" s="8" t="s">
        <v>0</v>
      </c>
      <c r="K194" s="7" t="str">
        <f t="shared" si="4"/>
        <v>N/A</v>
      </c>
      <c r="L194" s="7"/>
      <c r="M194" s="7"/>
      <c r="N194" s="55">
        <v>55425.757074448702</v>
      </c>
      <c r="O194" s="55">
        <v>51024.923433769101</v>
      </c>
      <c r="P194" s="55">
        <v>52771.643888560997</v>
      </c>
      <c r="Q194" s="55">
        <v>51594.384216560102</v>
      </c>
      <c r="R194" s="55">
        <v>51381.686185328603</v>
      </c>
      <c r="S194" s="55">
        <v>51220.135450179703</v>
      </c>
      <c r="T194" s="55">
        <v>55658.762576605899</v>
      </c>
      <c r="U194" s="54">
        <f t="shared" si="5"/>
        <v>3.804360913949105E-2</v>
      </c>
      <c r="V194" s="54"/>
      <c r="W194" s="54"/>
    </row>
    <row r="195" spans="1:23" x14ac:dyDescent="0.2">
      <c r="A195" s="1" t="s">
        <v>1823</v>
      </c>
      <c r="B195" s="1" t="s">
        <v>858</v>
      </c>
      <c r="C195" s="1" t="s">
        <v>859</v>
      </c>
      <c r="D195" s="8" t="s">
        <v>0</v>
      </c>
      <c r="E195" s="8" t="s">
        <v>0</v>
      </c>
      <c r="F195" s="8" t="s">
        <v>0</v>
      </c>
      <c r="G195" s="8" t="s">
        <v>0</v>
      </c>
      <c r="H195" s="8" t="s">
        <v>0</v>
      </c>
      <c r="I195" s="8" t="s">
        <v>0</v>
      </c>
      <c r="J195" s="8" t="s">
        <v>0</v>
      </c>
      <c r="K195" s="7" t="str">
        <f t="shared" ref="K195:K258" si="6">IFERROR(STDEV(D195:J195)/AVERAGE(D195:J195),"N/A")</f>
        <v>N/A</v>
      </c>
      <c r="L195" s="7"/>
      <c r="M195" s="7"/>
      <c r="N195" s="55" t="s">
        <v>0</v>
      </c>
      <c r="O195" s="55" t="s">
        <v>0</v>
      </c>
      <c r="P195" s="55" t="s">
        <v>0</v>
      </c>
      <c r="Q195" s="55" t="s">
        <v>0</v>
      </c>
      <c r="R195" s="55" t="s">
        <v>0</v>
      </c>
      <c r="S195" s="55" t="s">
        <v>0</v>
      </c>
      <c r="T195" s="55" t="s">
        <v>0</v>
      </c>
      <c r="U195" s="54" t="str">
        <f t="shared" ref="U195:U258" si="7">IFERROR((STDEV(N195:T195)/AVERAGE(N195:T195)),"N/A")</f>
        <v>N/A</v>
      </c>
      <c r="V195" s="54"/>
      <c r="W195" s="54"/>
    </row>
    <row r="196" spans="1:23" x14ac:dyDescent="0.2">
      <c r="A196" s="1" t="s">
        <v>1824</v>
      </c>
      <c r="B196" s="1" t="s">
        <v>863</v>
      </c>
      <c r="C196" s="1" t="s">
        <v>864</v>
      </c>
      <c r="D196" s="8" t="s">
        <v>0</v>
      </c>
      <c r="E196" s="8" t="s">
        <v>0</v>
      </c>
      <c r="F196" s="8" t="s">
        <v>0</v>
      </c>
      <c r="G196" s="8" t="s">
        <v>0</v>
      </c>
      <c r="H196" s="8" t="s">
        <v>0</v>
      </c>
      <c r="I196" s="8" t="s">
        <v>0</v>
      </c>
      <c r="J196" s="8" t="s">
        <v>0</v>
      </c>
      <c r="K196" s="7" t="str">
        <f t="shared" si="6"/>
        <v>N/A</v>
      </c>
      <c r="L196" s="7"/>
      <c r="M196" s="7"/>
      <c r="N196" s="55">
        <v>850494.70171286899</v>
      </c>
      <c r="O196" s="55">
        <v>891241.602966198</v>
      </c>
      <c r="P196" s="55">
        <v>924160.67421908595</v>
      </c>
      <c r="Q196" s="55">
        <v>868844.33135779097</v>
      </c>
      <c r="R196" s="55">
        <v>825330.45640010806</v>
      </c>
      <c r="S196" s="55">
        <v>889887.33997931599</v>
      </c>
      <c r="T196" s="55">
        <v>897725.89574958198</v>
      </c>
      <c r="U196" s="54">
        <f t="shared" si="7"/>
        <v>3.7334575861845173E-2</v>
      </c>
      <c r="V196" s="54"/>
      <c r="W196" s="54"/>
    </row>
    <row r="197" spans="1:23" x14ac:dyDescent="0.2">
      <c r="A197" s="1" t="s">
        <v>1825</v>
      </c>
      <c r="B197" s="1" t="s">
        <v>868</v>
      </c>
      <c r="C197" s="1" t="s">
        <v>869</v>
      </c>
      <c r="D197" s="8" t="s">
        <v>0</v>
      </c>
      <c r="E197" s="8" t="s">
        <v>0</v>
      </c>
      <c r="F197" s="8" t="s">
        <v>0</v>
      </c>
      <c r="G197" s="8" t="s">
        <v>0</v>
      </c>
      <c r="H197" s="8" t="s">
        <v>0</v>
      </c>
      <c r="I197" s="8" t="s">
        <v>0</v>
      </c>
      <c r="J197" s="8" t="s">
        <v>0</v>
      </c>
      <c r="K197" s="7" t="str">
        <f t="shared" si="6"/>
        <v>N/A</v>
      </c>
      <c r="L197" s="7"/>
      <c r="M197" s="7"/>
      <c r="N197" s="55" t="s">
        <v>0</v>
      </c>
      <c r="O197" s="55" t="s">
        <v>0</v>
      </c>
      <c r="P197" s="55" t="s">
        <v>0</v>
      </c>
      <c r="Q197" s="55" t="s">
        <v>0</v>
      </c>
      <c r="R197" s="55" t="s">
        <v>0</v>
      </c>
      <c r="S197" s="55" t="s">
        <v>0</v>
      </c>
      <c r="T197" s="55" t="s">
        <v>0</v>
      </c>
      <c r="U197" s="54" t="str">
        <f t="shared" si="7"/>
        <v>N/A</v>
      </c>
      <c r="V197" s="54"/>
      <c r="W197" s="54"/>
    </row>
    <row r="198" spans="1:23" x14ac:dyDescent="0.2">
      <c r="A198" s="1" t="s">
        <v>1826</v>
      </c>
      <c r="B198" s="1" t="s">
        <v>873</v>
      </c>
      <c r="C198" s="1" t="s">
        <v>874</v>
      </c>
      <c r="D198" s="8">
        <v>50669646.412366502</v>
      </c>
      <c r="E198" s="8">
        <v>49951258.942454703</v>
      </c>
      <c r="F198" s="8">
        <v>50506886.295526803</v>
      </c>
      <c r="G198" s="8">
        <v>49929770.738747999</v>
      </c>
      <c r="H198" s="8">
        <v>47612221.348295704</v>
      </c>
      <c r="I198" s="8">
        <v>49700344.779104099</v>
      </c>
      <c r="J198" s="8">
        <v>51010251.624514997</v>
      </c>
      <c r="K198" s="7">
        <f t="shared" si="6"/>
        <v>2.2355055623422715E-2</v>
      </c>
      <c r="L198" s="7"/>
      <c r="M198" s="7"/>
      <c r="N198" s="55">
        <v>6372875.3424454601</v>
      </c>
      <c r="O198" s="55">
        <v>6287392.7635605801</v>
      </c>
      <c r="P198" s="55">
        <v>6449672.3803783096</v>
      </c>
      <c r="Q198" s="55">
        <v>6173112.58068226</v>
      </c>
      <c r="R198" s="55">
        <v>6022556.3680411503</v>
      </c>
      <c r="S198" s="55">
        <v>6231433.2059015604</v>
      </c>
      <c r="T198" s="55">
        <v>6277165.7864399003</v>
      </c>
      <c r="U198" s="54">
        <f t="shared" si="7"/>
        <v>2.2070558639726956E-2</v>
      </c>
      <c r="V198" s="54"/>
      <c r="W198" s="54"/>
    </row>
    <row r="199" spans="1:23" x14ac:dyDescent="0.2">
      <c r="A199" s="1" t="s">
        <v>1827</v>
      </c>
      <c r="B199" s="1" t="s">
        <v>876</v>
      </c>
      <c r="C199" s="1" t="s">
        <v>877</v>
      </c>
      <c r="D199" s="8">
        <v>40170.060331159402</v>
      </c>
      <c r="E199" s="8">
        <v>43303.005991041602</v>
      </c>
      <c r="F199" s="8">
        <v>43809.321665968397</v>
      </c>
      <c r="G199" s="8">
        <v>40514.751997146501</v>
      </c>
      <c r="H199" s="8">
        <v>44382.179055342502</v>
      </c>
      <c r="I199" s="8">
        <v>40183.409600591498</v>
      </c>
      <c r="J199" s="8">
        <v>41442.453257060297</v>
      </c>
      <c r="K199" s="7">
        <f t="shared" si="6"/>
        <v>4.3287739526315927E-2</v>
      </c>
      <c r="L199" s="7"/>
      <c r="M199" s="7"/>
      <c r="N199" s="55">
        <v>19642.011282003401</v>
      </c>
      <c r="O199" s="55">
        <v>18021.519081321101</v>
      </c>
      <c r="P199" s="55">
        <v>19166.035306466802</v>
      </c>
      <c r="Q199" s="55">
        <v>18039.282331901399</v>
      </c>
      <c r="R199" s="55">
        <v>19408.960742863099</v>
      </c>
      <c r="S199" s="55">
        <v>18777.073425908198</v>
      </c>
      <c r="T199" s="55">
        <v>22002.832705410001</v>
      </c>
      <c r="U199" s="54">
        <f t="shared" si="7"/>
        <v>7.0015549463457907E-2</v>
      </c>
      <c r="V199" s="54"/>
      <c r="W199" s="54"/>
    </row>
    <row r="200" spans="1:23" x14ac:dyDescent="0.2">
      <c r="A200" s="1" t="s">
        <v>1828</v>
      </c>
      <c r="B200" s="1" t="s">
        <v>881</v>
      </c>
      <c r="C200" s="1" t="s">
        <v>882</v>
      </c>
      <c r="D200" s="8" t="s">
        <v>0</v>
      </c>
      <c r="E200" s="8" t="s">
        <v>0</v>
      </c>
      <c r="F200" s="8" t="s">
        <v>0</v>
      </c>
      <c r="G200" s="8" t="s">
        <v>0</v>
      </c>
      <c r="H200" s="8" t="s">
        <v>0</v>
      </c>
      <c r="I200" s="8" t="s">
        <v>0</v>
      </c>
      <c r="J200" s="8" t="s">
        <v>0</v>
      </c>
      <c r="K200" s="7" t="str">
        <f t="shared" si="6"/>
        <v>N/A</v>
      </c>
      <c r="L200" s="7"/>
      <c r="M200" s="7"/>
      <c r="N200" s="55" t="s">
        <v>0</v>
      </c>
      <c r="O200" s="55" t="s">
        <v>0</v>
      </c>
      <c r="P200" s="55" t="s">
        <v>0</v>
      </c>
      <c r="Q200" s="55" t="s">
        <v>0</v>
      </c>
      <c r="R200" s="55" t="s">
        <v>0</v>
      </c>
      <c r="S200" s="55" t="s">
        <v>0</v>
      </c>
      <c r="T200" s="55" t="s">
        <v>0</v>
      </c>
      <c r="U200" s="54" t="str">
        <f t="shared" si="7"/>
        <v>N/A</v>
      </c>
      <c r="V200" s="54"/>
      <c r="W200" s="54"/>
    </row>
    <row r="201" spans="1:23" x14ac:dyDescent="0.2">
      <c r="A201" s="1" t="s">
        <v>1829</v>
      </c>
      <c r="B201" s="1" t="s">
        <v>886</v>
      </c>
      <c r="C201" s="1" t="s">
        <v>887</v>
      </c>
      <c r="D201" s="8">
        <v>30837.658053955402</v>
      </c>
      <c r="E201" s="8">
        <v>26694.8620295449</v>
      </c>
      <c r="F201" s="8">
        <v>29607.504302965899</v>
      </c>
      <c r="G201" s="8">
        <v>28169.238099086499</v>
      </c>
      <c r="H201" s="8">
        <v>30198.759721272501</v>
      </c>
      <c r="I201" s="8">
        <v>30002.4654695729</v>
      </c>
      <c r="J201" s="8">
        <v>27386.260558718601</v>
      </c>
      <c r="K201" s="7">
        <f t="shared" si="6"/>
        <v>5.4174762665508663E-2</v>
      </c>
      <c r="L201" s="7"/>
      <c r="M201" s="7"/>
      <c r="N201" s="55">
        <v>11055624.5079902</v>
      </c>
      <c r="O201" s="55">
        <v>11365254.9933374</v>
      </c>
      <c r="P201" s="55">
        <v>11148102.8451363</v>
      </c>
      <c r="Q201" s="55">
        <v>11616242.7584363</v>
      </c>
      <c r="R201" s="55">
        <v>11364784.828670001</v>
      </c>
      <c r="S201" s="55">
        <v>11242968.6178819</v>
      </c>
      <c r="T201" s="55">
        <v>11436172.004752001</v>
      </c>
      <c r="U201" s="54">
        <f t="shared" si="7"/>
        <v>1.655534358805983E-2</v>
      </c>
      <c r="V201" s="54"/>
      <c r="W201" s="54"/>
    </row>
    <row r="202" spans="1:23" x14ac:dyDescent="0.2">
      <c r="A202" s="1" t="s">
        <v>1830</v>
      </c>
      <c r="B202" s="1" t="s">
        <v>890</v>
      </c>
      <c r="C202" s="1" t="s">
        <v>891</v>
      </c>
      <c r="D202" s="8">
        <v>6491782.8762309998</v>
      </c>
      <c r="E202" s="8">
        <v>6529529.4084620699</v>
      </c>
      <c r="F202" s="8">
        <v>6313423.7403430799</v>
      </c>
      <c r="G202" s="8">
        <v>6661419.4484518999</v>
      </c>
      <c r="H202" s="8">
        <v>6795080.0222280901</v>
      </c>
      <c r="I202" s="8">
        <v>6728314.0789235895</v>
      </c>
      <c r="J202" s="8">
        <v>6670704.1647685701</v>
      </c>
      <c r="K202" s="7">
        <f t="shared" si="6"/>
        <v>2.4908002196960904E-2</v>
      </c>
      <c r="L202" s="7"/>
      <c r="M202" s="7"/>
      <c r="N202" s="55" t="s">
        <v>0</v>
      </c>
      <c r="O202" s="55" t="s">
        <v>0</v>
      </c>
      <c r="P202" s="55" t="s">
        <v>0</v>
      </c>
      <c r="Q202" s="55" t="s">
        <v>0</v>
      </c>
      <c r="R202" s="55" t="s">
        <v>0</v>
      </c>
      <c r="S202" s="55" t="s">
        <v>0</v>
      </c>
      <c r="T202" s="55" t="s">
        <v>0</v>
      </c>
      <c r="U202" s="54" t="str">
        <f t="shared" si="7"/>
        <v>N/A</v>
      </c>
      <c r="V202" s="54"/>
      <c r="W202" s="54"/>
    </row>
    <row r="203" spans="1:23" x14ac:dyDescent="0.2">
      <c r="A203" s="1" t="s">
        <v>1831</v>
      </c>
      <c r="B203" s="1" t="s">
        <v>895</v>
      </c>
      <c r="C203" s="1" t="s">
        <v>896</v>
      </c>
      <c r="D203" s="8" t="s">
        <v>0</v>
      </c>
      <c r="E203" s="8" t="s">
        <v>0</v>
      </c>
      <c r="F203" s="8" t="s">
        <v>0</v>
      </c>
      <c r="G203" s="8" t="s">
        <v>0</v>
      </c>
      <c r="H203" s="8" t="s">
        <v>0</v>
      </c>
      <c r="I203" s="8" t="s">
        <v>0</v>
      </c>
      <c r="J203" s="8" t="s">
        <v>0</v>
      </c>
      <c r="K203" s="7" t="str">
        <f t="shared" si="6"/>
        <v>N/A</v>
      </c>
      <c r="L203" s="7"/>
      <c r="M203" s="7"/>
      <c r="N203" s="55" t="s">
        <v>0</v>
      </c>
      <c r="O203" s="55" t="s">
        <v>0</v>
      </c>
      <c r="P203" s="55" t="s">
        <v>0</v>
      </c>
      <c r="Q203" s="55" t="s">
        <v>0</v>
      </c>
      <c r="R203" s="55" t="s">
        <v>0</v>
      </c>
      <c r="S203" s="55" t="s">
        <v>0</v>
      </c>
      <c r="T203" s="55" t="s">
        <v>0</v>
      </c>
      <c r="U203" s="54" t="str">
        <f t="shared" si="7"/>
        <v>N/A</v>
      </c>
      <c r="V203" s="54"/>
      <c r="W203" s="54"/>
    </row>
    <row r="204" spans="1:23" x14ac:dyDescent="0.2">
      <c r="A204" s="1" t="s">
        <v>1832</v>
      </c>
      <c r="B204" s="1" t="s">
        <v>900</v>
      </c>
      <c r="C204" s="1" t="s">
        <v>901</v>
      </c>
      <c r="D204" s="8" t="s">
        <v>0</v>
      </c>
      <c r="E204" s="8" t="s">
        <v>0</v>
      </c>
      <c r="F204" s="8" t="s">
        <v>0</v>
      </c>
      <c r="G204" s="8" t="s">
        <v>0</v>
      </c>
      <c r="H204" s="8" t="s">
        <v>0</v>
      </c>
      <c r="I204" s="8" t="s">
        <v>0</v>
      </c>
      <c r="J204" s="8" t="s">
        <v>0</v>
      </c>
      <c r="K204" s="7" t="str">
        <f t="shared" si="6"/>
        <v>N/A</v>
      </c>
      <c r="L204" s="7"/>
      <c r="M204" s="7"/>
      <c r="N204" s="55">
        <v>3179006.6441943198</v>
      </c>
      <c r="O204" s="55">
        <v>3310471.8772333502</v>
      </c>
      <c r="P204" s="55">
        <v>3299306.4483305998</v>
      </c>
      <c r="Q204" s="55">
        <v>3364193.45400819</v>
      </c>
      <c r="R204" s="55">
        <v>3322901.3883194202</v>
      </c>
      <c r="S204" s="55">
        <v>3291618.6844269899</v>
      </c>
      <c r="T204" s="55">
        <v>3286812.26594964</v>
      </c>
      <c r="U204" s="54">
        <f t="shared" si="7"/>
        <v>1.7238797702536491E-2</v>
      </c>
      <c r="V204" s="54"/>
      <c r="W204" s="54"/>
    </row>
    <row r="205" spans="1:23" x14ac:dyDescent="0.2">
      <c r="A205" s="1" t="s">
        <v>1833</v>
      </c>
      <c r="B205" s="1" t="s">
        <v>905</v>
      </c>
      <c r="C205" s="1" t="s">
        <v>0</v>
      </c>
      <c r="D205" s="8" t="s">
        <v>0</v>
      </c>
      <c r="E205" s="8" t="s">
        <v>0</v>
      </c>
      <c r="F205" s="8" t="s">
        <v>0</v>
      </c>
      <c r="G205" s="8" t="s">
        <v>0</v>
      </c>
      <c r="H205" s="8" t="s">
        <v>0</v>
      </c>
      <c r="I205" s="8" t="s">
        <v>0</v>
      </c>
      <c r="J205" s="8" t="s">
        <v>0</v>
      </c>
      <c r="K205" s="7" t="str">
        <f t="shared" si="6"/>
        <v>N/A</v>
      </c>
      <c r="L205" s="7"/>
      <c r="M205" s="7"/>
      <c r="N205" s="55" t="s">
        <v>0</v>
      </c>
      <c r="O205" s="55" t="s">
        <v>0</v>
      </c>
      <c r="P205" s="55" t="s">
        <v>0</v>
      </c>
      <c r="Q205" s="55" t="s">
        <v>0</v>
      </c>
      <c r="R205" s="55" t="s">
        <v>0</v>
      </c>
      <c r="S205" s="55" t="s">
        <v>0</v>
      </c>
      <c r="T205" s="55" t="s">
        <v>0</v>
      </c>
      <c r="U205" s="54" t="str">
        <f t="shared" si="7"/>
        <v>N/A</v>
      </c>
      <c r="V205" s="54"/>
      <c r="W205" s="54"/>
    </row>
    <row r="206" spans="1:23" x14ac:dyDescent="0.2">
      <c r="A206" s="1" t="s">
        <v>1834</v>
      </c>
      <c r="B206" s="1" t="s">
        <v>909</v>
      </c>
      <c r="C206" s="1" t="s">
        <v>910</v>
      </c>
      <c r="D206" s="8" t="s">
        <v>0</v>
      </c>
      <c r="E206" s="8" t="s">
        <v>0</v>
      </c>
      <c r="F206" s="8" t="s">
        <v>0</v>
      </c>
      <c r="G206" s="8" t="s">
        <v>0</v>
      </c>
      <c r="H206" s="8" t="s">
        <v>0</v>
      </c>
      <c r="I206" s="8" t="s">
        <v>0</v>
      </c>
      <c r="J206" s="8" t="s">
        <v>0</v>
      </c>
      <c r="K206" s="7" t="str">
        <f t="shared" si="6"/>
        <v>N/A</v>
      </c>
      <c r="L206" s="7"/>
      <c r="M206" s="7"/>
      <c r="N206" s="55" t="s">
        <v>0</v>
      </c>
      <c r="O206" s="55" t="s">
        <v>0</v>
      </c>
      <c r="P206" s="55" t="s">
        <v>0</v>
      </c>
      <c r="Q206" s="55" t="s">
        <v>0</v>
      </c>
      <c r="R206" s="55" t="s">
        <v>0</v>
      </c>
      <c r="S206" s="55" t="s">
        <v>0</v>
      </c>
      <c r="T206" s="55" t="s">
        <v>0</v>
      </c>
      <c r="U206" s="54" t="str">
        <f t="shared" si="7"/>
        <v>N/A</v>
      </c>
      <c r="V206" s="54"/>
      <c r="W206" s="54"/>
    </row>
    <row r="207" spans="1:23" x14ac:dyDescent="0.2">
      <c r="A207" s="1" t="s">
        <v>1835</v>
      </c>
      <c r="B207" s="1" t="s">
        <v>914</v>
      </c>
      <c r="C207" s="1" t="s">
        <v>915</v>
      </c>
      <c r="D207" s="8">
        <v>1157534.8386907801</v>
      </c>
      <c r="E207" s="8">
        <v>1124290.2051464</v>
      </c>
      <c r="F207" s="8">
        <v>1199503.7755017499</v>
      </c>
      <c r="G207" s="8">
        <v>1210982.81608914</v>
      </c>
      <c r="H207" s="8">
        <v>1132820.3356596399</v>
      </c>
      <c r="I207" s="8">
        <v>1118543.0969247101</v>
      </c>
      <c r="J207" s="8">
        <v>1115758.1954719699</v>
      </c>
      <c r="K207" s="7">
        <f t="shared" si="6"/>
        <v>3.4253087597941503E-2</v>
      </c>
      <c r="L207" s="7"/>
      <c r="M207" s="7"/>
      <c r="N207" s="55">
        <v>4219921.6331696399</v>
      </c>
      <c r="O207" s="55">
        <v>4177978.1588359699</v>
      </c>
      <c r="P207" s="55">
        <v>4207645.3065838702</v>
      </c>
      <c r="Q207" s="55">
        <v>4330464.4905689303</v>
      </c>
      <c r="R207" s="55">
        <v>4373499.7094902396</v>
      </c>
      <c r="S207" s="55">
        <v>4132991.60583831</v>
      </c>
      <c r="T207" s="55">
        <v>4126010.96409444</v>
      </c>
      <c r="U207" s="54">
        <f t="shared" si="7"/>
        <v>2.2453002888822036E-2</v>
      </c>
      <c r="V207" s="54"/>
      <c r="W207" s="54"/>
    </row>
    <row r="208" spans="1:23" x14ac:dyDescent="0.2">
      <c r="A208" s="1" t="s">
        <v>1836</v>
      </c>
      <c r="B208" s="1" t="s">
        <v>919</v>
      </c>
      <c r="C208" s="1" t="s">
        <v>0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  <c r="J208" s="8" t="s">
        <v>0</v>
      </c>
      <c r="K208" s="7" t="str">
        <f t="shared" si="6"/>
        <v>N/A</v>
      </c>
      <c r="L208" s="7"/>
      <c r="M208" s="7"/>
      <c r="N208" s="55" t="s">
        <v>0</v>
      </c>
      <c r="O208" s="55" t="s">
        <v>0</v>
      </c>
      <c r="P208" s="55" t="s">
        <v>0</v>
      </c>
      <c r="Q208" s="55" t="s">
        <v>0</v>
      </c>
      <c r="R208" s="55" t="s">
        <v>0</v>
      </c>
      <c r="S208" s="55" t="s">
        <v>0</v>
      </c>
      <c r="T208" s="55" t="s">
        <v>0</v>
      </c>
      <c r="U208" s="54" t="str">
        <f t="shared" si="7"/>
        <v>N/A</v>
      </c>
      <c r="V208" s="54"/>
      <c r="W208" s="54"/>
    </row>
    <row r="209" spans="1:23" x14ac:dyDescent="0.2">
      <c r="A209" s="1" t="s">
        <v>1837</v>
      </c>
      <c r="B209" s="1" t="s">
        <v>921</v>
      </c>
      <c r="C209" s="1" t="s">
        <v>922</v>
      </c>
      <c r="D209" s="8" t="s">
        <v>0</v>
      </c>
      <c r="E209" s="8" t="s">
        <v>0</v>
      </c>
      <c r="F209" s="8" t="s">
        <v>0</v>
      </c>
      <c r="G209" s="8" t="s">
        <v>0</v>
      </c>
      <c r="H209" s="8" t="s">
        <v>0</v>
      </c>
      <c r="I209" s="8" t="s">
        <v>0</v>
      </c>
      <c r="J209" s="8" t="s">
        <v>0</v>
      </c>
      <c r="K209" s="7" t="str">
        <f t="shared" si="6"/>
        <v>N/A</v>
      </c>
      <c r="L209" s="7"/>
      <c r="M209" s="7"/>
      <c r="N209" s="55" t="s">
        <v>0</v>
      </c>
      <c r="O209" s="55" t="s">
        <v>0</v>
      </c>
      <c r="P209" s="55" t="s">
        <v>0</v>
      </c>
      <c r="Q209" s="55" t="s">
        <v>0</v>
      </c>
      <c r="R209" s="55" t="s">
        <v>0</v>
      </c>
      <c r="S209" s="55" t="s">
        <v>0</v>
      </c>
      <c r="T209" s="55" t="s">
        <v>0</v>
      </c>
      <c r="U209" s="54" t="str">
        <f t="shared" si="7"/>
        <v>N/A</v>
      </c>
      <c r="V209" s="54"/>
      <c r="W209" s="54"/>
    </row>
    <row r="210" spans="1:23" x14ac:dyDescent="0.2">
      <c r="A210" s="1" t="s">
        <v>1838</v>
      </c>
      <c r="B210" s="1" t="s">
        <v>926</v>
      </c>
      <c r="C210" s="1" t="s">
        <v>927</v>
      </c>
      <c r="D210" s="8">
        <v>1426185.53239169</v>
      </c>
      <c r="E210" s="8">
        <v>1480954.61087659</v>
      </c>
      <c r="F210" s="8">
        <v>1581411.67988996</v>
      </c>
      <c r="G210" s="8">
        <v>1501686.6950364499</v>
      </c>
      <c r="H210" s="8">
        <v>1472424.8411989401</v>
      </c>
      <c r="I210" s="8">
        <v>1370861.6097357401</v>
      </c>
      <c r="J210" s="8">
        <v>1368017.73659429</v>
      </c>
      <c r="K210" s="7">
        <f t="shared" si="6"/>
        <v>5.2086632958243388E-2</v>
      </c>
      <c r="L210" s="7"/>
      <c r="M210" s="7"/>
      <c r="N210" s="55">
        <v>41750810.813467897</v>
      </c>
      <c r="O210" s="55">
        <v>41101809.608248398</v>
      </c>
      <c r="P210" s="55">
        <v>46023891.042585298</v>
      </c>
      <c r="Q210" s="55">
        <v>46306622.161974497</v>
      </c>
      <c r="R210" s="55">
        <v>46996188.022356398</v>
      </c>
      <c r="S210" s="55">
        <v>47052806.652999103</v>
      </c>
      <c r="T210" s="55">
        <v>48176480.883406699</v>
      </c>
      <c r="U210" s="54">
        <f t="shared" si="7"/>
        <v>6.1042902487185684E-2</v>
      </c>
      <c r="V210" s="54"/>
      <c r="W210" s="54"/>
    </row>
    <row r="211" spans="1:23" x14ac:dyDescent="0.2">
      <c r="A211" s="1" t="s">
        <v>1839</v>
      </c>
      <c r="B211" s="1" t="s">
        <v>931</v>
      </c>
      <c r="C211" s="1" t="s">
        <v>932</v>
      </c>
      <c r="D211" s="8" t="s">
        <v>0</v>
      </c>
      <c r="E211" s="8" t="s">
        <v>0</v>
      </c>
      <c r="F211" s="8" t="s">
        <v>0</v>
      </c>
      <c r="G211" s="8" t="s">
        <v>0</v>
      </c>
      <c r="H211" s="8" t="s">
        <v>0</v>
      </c>
      <c r="I211" s="8" t="s">
        <v>0</v>
      </c>
      <c r="J211" s="8" t="s">
        <v>0</v>
      </c>
      <c r="K211" s="7" t="str">
        <f t="shared" si="6"/>
        <v>N/A</v>
      </c>
      <c r="L211" s="7"/>
      <c r="M211" s="7"/>
      <c r="N211" s="55" t="s">
        <v>0</v>
      </c>
      <c r="O211" s="55" t="s">
        <v>0</v>
      </c>
      <c r="P211" s="55" t="s">
        <v>0</v>
      </c>
      <c r="Q211" s="55" t="s">
        <v>0</v>
      </c>
      <c r="R211" s="55" t="s">
        <v>0</v>
      </c>
      <c r="S211" s="55" t="s">
        <v>0</v>
      </c>
      <c r="T211" s="55" t="s">
        <v>0</v>
      </c>
      <c r="U211" s="54" t="str">
        <f t="shared" si="7"/>
        <v>N/A</v>
      </c>
      <c r="V211" s="54"/>
      <c r="W211" s="54"/>
    </row>
    <row r="212" spans="1:23" x14ac:dyDescent="0.2">
      <c r="A212" s="1" t="s">
        <v>1840</v>
      </c>
      <c r="B212" s="1" t="s">
        <v>934</v>
      </c>
      <c r="C212" s="1" t="s">
        <v>935</v>
      </c>
      <c r="D212" s="8" t="s">
        <v>0</v>
      </c>
      <c r="E212" s="8" t="s">
        <v>0</v>
      </c>
      <c r="F212" s="8" t="s">
        <v>0</v>
      </c>
      <c r="G212" s="8" t="s">
        <v>0</v>
      </c>
      <c r="H212" s="8" t="s">
        <v>0</v>
      </c>
      <c r="I212" s="8" t="s">
        <v>0</v>
      </c>
      <c r="J212" s="8" t="s">
        <v>0</v>
      </c>
      <c r="K212" s="7" t="str">
        <f t="shared" si="6"/>
        <v>N/A</v>
      </c>
      <c r="L212" s="7"/>
      <c r="M212" s="7"/>
      <c r="N212" s="55" t="s">
        <v>0</v>
      </c>
      <c r="O212" s="55" t="s">
        <v>0</v>
      </c>
      <c r="P212" s="55" t="s">
        <v>0</v>
      </c>
      <c r="Q212" s="55" t="s">
        <v>0</v>
      </c>
      <c r="R212" s="55" t="s">
        <v>0</v>
      </c>
      <c r="S212" s="55" t="s">
        <v>0</v>
      </c>
      <c r="T212" s="55" t="s">
        <v>0</v>
      </c>
      <c r="U212" s="54" t="str">
        <f t="shared" si="7"/>
        <v>N/A</v>
      </c>
      <c r="V212" s="54"/>
      <c r="W212" s="54"/>
    </row>
    <row r="213" spans="1:23" x14ac:dyDescent="0.2">
      <c r="A213" s="1" t="s">
        <v>1841</v>
      </c>
      <c r="B213" s="1" t="s">
        <v>939</v>
      </c>
      <c r="C213" s="1" t="s">
        <v>940</v>
      </c>
      <c r="D213" s="8" t="s">
        <v>0</v>
      </c>
      <c r="E213" s="8" t="s">
        <v>0</v>
      </c>
      <c r="F213" s="8" t="s">
        <v>0</v>
      </c>
      <c r="G213" s="8" t="s">
        <v>0</v>
      </c>
      <c r="H213" s="8" t="s">
        <v>0</v>
      </c>
      <c r="I213" s="8" t="s">
        <v>0</v>
      </c>
      <c r="J213" s="8" t="s">
        <v>0</v>
      </c>
      <c r="K213" s="7" t="str">
        <f t="shared" si="6"/>
        <v>N/A</v>
      </c>
      <c r="L213" s="7"/>
      <c r="M213" s="7"/>
      <c r="N213" s="55" t="s">
        <v>0</v>
      </c>
      <c r="O213" s="55" t="s">
        <v>0</v>
      </c>
      <c r="P213" s="55" t="s">
        <v>0</v>
      </c>
      <c r="Q213" s="55" t="s">
        <v>0</v>
      </c>
      <c r="R213" s="55" t="s">
        <v>0</v>
      </c>
      <c r="S213" s="55" t="s">
        <v>0</v>
      </c>
      <c r="T213" s="55" t="s">
        <v>0</v>
      </c>
      <c r="U213" s="54" t="str">
        <f t="shared" si="7"/>
        <v>N/A</v>
      </c>
      <c r="V213" s="54"/>
      <c r="W213" s="54"/>
    </row>
    <row r="214" spans="1:23" x14ac:dyDescent="0.2">
      <c r="A214" s="1" t="s">
        <v>1842</v>
      </c>
      <c r="B214" s="1" t="s">
        <v>944</v>
      </c>
      <c r="C214" s="1" t="s">
        <v>945</v>
      </c>
      <c r="D214" s="8" t="s">
        <v>0</v>
      </c>
      <c r="E214" s="8" t="s">
        <v>0</v>
      </c>
      <c r="F214" s="8" t="s">
        <v>0</v>
      </c>
      <c r="G214" s="8" t="s">
        <v>0</v>
      </c>
      <c r="H214" s="8" t="s">
        <v>0</v>
      </c>
      <c r="I214" s="8" t="s">
        <v>0</v>
      </c>
      <c r="J214" s="8" t="s">
        <v>0</v>
      </c>
      <c r="K214" s="7" t="str">
        <f t="shared" si="6"/>
        <v>N/A</v>
      </c>
      <c r="L214" s="7"/>
      <c r="M214" s="7"/>
      <c r="N214" s="55" t="s">
        <v>0</v>
      </c>
      <c r="O214" s="55" t="s">
        <v>0</v>
      </c>
      <c r="P214" s="55" t="s">
        <v>0</v>
      </c>
      <c r="Q214" s="55" t="s">
        <v>0</v>
      </c>
      <c r="R214" s="55" t="s">
        <v>0</v>
      </c>
      <c r="S214" s="55" t="s">
        <v>0</v>
      </c>
      <c r="T214" s="55" t="s">
        <v>0</v>
      </c>
      <c r="U214" s="54" t="str">
        <f t="shared" si="7"/>
        <v>N/A</v>
      </c>
      <c r="V214" s="54"/>
      <c r="W214" s="54"/>
    </row>
    <row r="215" spans="1:23" x14ac:dyDescent="0.2">
      <c r="A215" s="1" t="s">
        <v>1843</v>
      </c>
      <c r="B215" s="1" t="s">
        <v>949</v>
      </c>
      <c r="C215" s="1" t="s">
        <v>950</v>
      </c>
      <c r="D215" s="8">
        <v>22386.922722170199</v>
      </c>
      <c r="E215" s="8">
        <v>22127.278794406899</v>
      </c>
      <c r="F215" s="8">
        <v>21366.841513390002</v>
      </c>
      <c r="G215" s="8">
        <v>21390.984797888399</v>
      </c>
      <c r="H215" s="8">
        <v>21773.759231341599</v>
      </c>
      <c r="I215" s="8">
        <v>22010.2260140951</v>
      </c>
      <c r="J215" s="8">
        <v>21164.2133223766</v>
      </c>
      <c r="K215" s="7">
        <f t="shared" si="6"/>
        <v>2.0863440678313278E-2</v>
      </c>
      <c r="L215" s="7"/>
      <c r="M215" s="7"/>
      <c r="N215" s="55" t="s">
        <v>0</v>
      </c>
      <c r="O215" s="55" t="s">
        <v>0</v>
      </c>
      <c r="P215" s="55" t="s">
        <v>0</v>
      </c>
      <c r="Q215" s="55" t="s">
        <v>0</v>
      </c>
      <c r="R215" s="55" t="s">
        <v>0</v>
      </c>
      <c r="S215" s="55" t="s">
        <v>0</v>
      </c>
      <c r="T215" s="55" t="s">
        <v>0</v>
      </c>
      <c r="U215" s="54" t="str">
        <f t="shared" si="7"/>
        <v>N/A</v>
      </c>
      <c r="V215" s="54"/>
      <c r="W215" s="54"/>
    </row>
    <row r="216" spans="1:23" x14ac:dyDescent="0.2">
      <c r="A216" s="1" t="s">
        <v>1844</v>
      </c>
      <c r="B216" s="1" t="s">
        <v>954</v>
      </c>
      <c r="C216" s="1" t="s">
        <v>955</v>
      </c>
      <c r="D216" s="8">
        <v>205608.803268032</v>
      </c>
      <c r="E216" s="8">
        <v>221753.47577788701</v>
      </c>
      <c r="F216" s="8">
        <v>204736.364640838</v>
      </c>
      <c r="G216" s="8">
        <v>200241.27481466599</v>
      </c>
      <c r="H216" s="8">
        <v>208736.74376073299</v>
      </c>
      <c r="I216" s="8">
        <v>206038.57936886299</v>
      </c>
      <c r="J216" s="8">
        <v>220019.035332378</v>
      </c>
      <c r="K216" s="7">
        <f t="shared" si="6"/>
        <v>3.8803621996081922E-2</v>
      </c>
      <c r="L216" s="7"/>
      <c r="M216" s="7"/>
      <c r="N216" s="55" t="s">
        <v>0</v>
      </c>
      <c r="O216" s="55" t="s">
        <v>0</v>
      </c>
      <c r="P216" s="55" t="s">
        <v>0</v>
      </c>
      <c r="Q216" s="55" t="s">
        <v>0</v>
      </c>
      <c r="R216" s="55" t="s">
        <v>0</v>
      </c>
      <c r="S216" s="55" t="s">
        <v>0</v>
      </c>
      <c r="T216" s="55" t="s">
        <v>0</v>
      </c>
      <c r="U216" s="54" t="str">
        <f t="shared" si="7"/>
        <v>N/A</v>
      </c>
      <c r="V216" s="54"/>
      <c r="W216" s="54"/>
    </row>
    <row r="217" spans="1:23" x14ac:dyDescent="0.2">
      <c r="A217" s="1" t="s">
        <v>1845</v>
      </c>
      <c r="B217" s="1" t="s">
        <v>958</v>
      </c>
      <c r="C217" s="1" t="s">
        <v>959</v>
      </c>
      <c r="D217" s="8">
        <v>2693901.7647356899</v>
      </c>
      <c r="E217" s="8">
        <v>2709538.2338156402</v>
      </c>
      <c r="F217" s="8">
        <v>2689936.4758637701</v>
      </c>
      <c r="G217" s="8">
        <v>2525921.7672574399</v>
      </c>
      <c r="H217" s="8">
        <v>2477199.5679407702</v>
      </c>
      <c r="I217" s="8">
        <v>2588916.3978805798</v>
      </c>
      <c r="J217" s="8">
        <v>2553427.9720637901</v>
      </c>
      <c r="K217" s="7">
        <f t="shared" si="6"/>
        <v>3.557405042358254E-2</v>
      </c>
      <c r="L217" s="7"/>
      <c r="M217" s="7"/>
      <c r="N217" s="55">
        <v>2677787.2739793998</v>
      </c>
      <c r="O217" s="55">
        <v>2708664.35051993</v>
      </c>
      <c r="P217" s="55">
        <v>2720420.6789234299</v>
      </c>
      <c r="Q217" s="55">
        <v>2562773.9152894998</v>
      </c>
      <c r="R217" s="55">
        <v>2451076.1271254499</v>
      </c>
      <c r="S217" s="55">
        <v>2575733.39076406</v>
      </c>
      <c r="T217" s="55">
        <v>2561647.8147972301</v>
      </c>
      <c r="U217" s="54">
        <f t="shared" si="7"/>
        <v>3.7532403817245805E-2</v>
      </c>
      <c r="V217" s="54"/>
      <c r="W217" s="54"/>
    </row>
    <row r="218" spans="1:23" x14ac:dyDescent="0.2">
      <c r="A218" s="1" t="s">
        <v>1846</v>
      </c>
      <c r="B218" s="1" t="s">
        <v>962</v>
      </c>
      <c r="C218" s="1" t="s">
        <v>963</v>
      </c>
      <c r="D218" s="8" t="s">
        <v>0</v>
      </c>
      <c r="E218" s="8" t="s">
        <v>0</v>
      </c>
      <c r="F218" s="8" t="s">
        <v>0</v>
      </c>
      <c r="G218" s="8" t="s">
        <v>0</v>
      </c>
      <c r="H218" s="8" t="s">
        <v>0</v>
      </c>
      <c r="I218" s="8" t="s">
        <v>0</v>
      </c>
      <c r="J218" s="8" t="s">
        <v>0</v>
      </c>
      <c r="K218" s="7" t="str">
        <f t="shared" si="6"/>
        <v>N/A</v>
      </c>
      <c r="L218" s="7"/>
      <c r="M218" s="7"/>
      <c r="N218" s="55" t="s">
        <v>0</v>
      </c>
      <c r="O218" s="55" t="s">
        <v>0</v>
      </c>
      <c r="P218" s="55" t="s">
        <v>0</v>
      </c>
      <c r="Q218" s="55" t="s">
        <v>0</v>
      </c>
      <c r="R218" s="55" t="s">
        <v>0</v>
      </c>
      <c r="S218" s="55" t="s">
        <v>0</v>
      </c>
      <c r="T218" s="55" t="s">
        <v>0</v>
      </c>
      <c r="U218" s="54" t="str">
        <f t="shared" si="7"/>
        <v>N/A</v>
      </c>
      <c r="V218" s="54"/>
      <c r="W218" s="54"/>
    </row>
    <row r="219" spans="1:23" x14ac:dyDescent="0.2">
      <c r="A219" s="1" t="s">
        <v>1847</v>
      </c>
      <c r="B219" s="1" t="s">
        <v>967</v>
      </c>
      <c r="C219" s="1" t="s">
        <v>968</v>
      </c>
      <c r="D219" s="8" t="s">
        <v>0</v>
      </c>
      <c r="E219" s="8" t="s">
        <v>0</v>
      </c>
      <c r="F219" s="8" t="s">
        <v>0</v>
      </c>
      <c r="G219" s="8" t="s">
        <v>0</v>
      </c>
      <c r="H219" s="8" t="s">
        <v>0</v>
      </c>
      <c r="I219" s="8" t="s">
        <v>0</v>
      </c>
      <c r="J219" s="8" t="s">
        <v>0</v>
      </c>
      <c r="K219" s="7" t="str">
        <f t="shared" si="6"/>
        <v>N/A</v>
      </c>
      <c r="L219" s="7"/>
      <c r="M219" s="7"/>
      <c r="N219" s="55" t="s">
        <v>0</v>
      </c>
      <c r="O219" s="55" t="s">
        <v>0</v>
      </c>
      <c r="P219" s="55" t="s">
        <v>0</v>
      </c>
      <c r="Q219" s="55" t="s">
        <v>0</v>
      </c>
      <c r="R219" s="55" t="s">
        <v>0</v>
      </c>
      <c r="S219" s="55" t="s">
        <v>0</v>
      </c>
      <c r="T219" s="55" t="s">
        <v>0</v>
      </c>
      <c r="U219" s="54" t="str">
        <f t="shared" si="7"/>
        <v>N/A</v>
      </c>
      <c r="V219" s="54"/>
      <c r="W219" s="54"/>
    </row>
    <row r="220" spans="1:23" x14ac:dyDescent="0.2">
      <c r="A220" s="1" t="s">
        <v>1848</v>
      </c>
      <c r="B220" s="1" t="s">
        <v>970</v>
      </c>
      <c r="C220" s="1" t="s">
        <v>971</v>
      </c>
      <c r="D220" s="8">
        <v>152369.028082192</v>
      </c>
      <c r="E220" s="8">
        <v>147388.56542153101</v>
      </c>
      <c r="F220" s="8">
        <v>165063.756290005</v>
      </c>
      <c r="G220" s="8">
        <v>165692.09981252201</v>
      </c>
      <c r="H220" s="8">
        <v>138558.19613916901</v>
      </c>
      <c r="I220" s="8">
        <v>158543.291073859</v>
      </c>
      <c r="J220" s="8">
        <v>149498.47704185199</v>
      </c>
      <c r="K220" s="7">
        <f t="shared" si="6"/>
        <v>6.4155945069913248E-2</v>
      </c>
      <c r="L220" s="7"/>
      <c r="M220" s="7"/>
      <c r="N220" s="55">
        <v>324586.94774489</v>
      </c>
      <c r="O220" s="55">
        <v>369839.32808681403</v>
      </c>
      <c r="P220" s="55">
        <v>381111.84926542302</v>
      </c>
      <c r="Q220" s="55">
        <v>342932.029642521</v>
      </c>
      <c r="R220" s="55">
        <v>345504.803569176</v>
      </c>
      <c r="S220" s="55">
        <v>360316.06290055701</v>
      </c>
      <c r="T220" s="55">
        <v>352925.65291436599</v>
      </c>
      <c r="U220" s="54">
        <f t="shared" si="7"/>
        <v>5.2697205149457992E-2</v>
      </c>
      <c r="V220" s="54"/>
      <c r="W220" s="54"/>
    </row>
    <row r="221" spans="1:23" x14ac:dyDescent="0.2">
      <c r="A221" s="1" t="s">
        <v>1849</v>
      </c>
      <c r="B221" s="1" t="s">
        <v>975</v>
      </c>
      <c r="C221" s="1" t="s">
        <v>976</v>
      </c>
      <c r="D221" s="8" t="s">
        <v>0</v>
      </c>
      <c r="E221" s="8" t="s">
        <v>0</v>
      </c>
      <c r="F221" s="8" t="s">
        <v>0</v>
      </c>
      <c r="G221" s="8" t="s">
        <v>0</v>
      </c>
      <c r="H221" s="8" t="s">
        <v>0</v>
      </c>
      <c r="I221" s="8" t="s">
        <v>0</v>
      </c>
      <c r="J221" s="8" t="s">
        <v>0</v>
      </c>
      <c r="K221" s="7" t="str">
        <f t="shared" si="6"/>
        <v>N/A</v>
      </c>
      <c r="L221" s="7"/>
      <c r="M221" s="7"/>
      <c r="N221" s="55" t="s">
        <v>0</v>
      </c>
      <c r="O221" s="55" t="s">
        <v>0</v>
      </c>
      <c r="P221" s="55" t="s">
        <v>0</v>
      </c>
      <c r="Q221" s="55" t="s">
        <v>0</v>
      </c>
      <c r="R221" s="55" t="s">
        <v>0</v>
      </c>
      <c r="S221" s="55" t="s">
        <v>0</v>
      </c>
      <c r="T221" s="55" t="s">
        <v>0</v>
      </c>
      <c r="U221" s="54" t="str">
        <f t="shared" si="7"/>
        <v>N/A</v>
      </c>
      <c r="V221" s="54"/>
      <c r="W221" s="54"/>
    </row>
    <row r="222" spans="1:23" x14ac:dyDescent="0.2">
      <c r="A222" s="1" t="s">
        <v>1850</v>
      </c>
      <c r="B222" s="1" t="s">
        <v>979</v>
      </c>
      <c r="C222" s="1" t="s">
        <v>980</v>
      </c>
      <c r="D222" s="8" t="s">
        <v>0</v>
      </c>
      <c r="E222" s="8" t="s">
        <v>0</v>
      </c>
      <c r="F222" s="8" t="s">
        <v>0</v>
      </c>
      <c r="G222" s="8" t="s">
        <v>0</v>
      </c>
      <c r="H222" s="8" t="s">
        <v>0</v>
      </c>
      <c r="I222" s="8" t="s">
        <v>0</v>
      </c>
      <c r="J222" s="8" t="s">
        <v>0</v>
      </c>
      <c r="K222" s="7" t="str">
        <f t="shared" si="6"/>
        <v>N/A</v>
      </c>
      <c r="L222" s="7"/>
      <c r="M222" s="7"/>
      <c r="N222" s="55" t="s">
        <v>0</v>
      </c>
      <c r="O222" s="55" t="s">
        <v>0</v>
      </c>
      <c r="P222" s="55" t="s">
        <v>0</v>
      </c>
      <c r="Q222" s="55" t="s">
        <v>0</v>
      </c>
      <c r="R222" s="55" t="s">
        <v>0</v>
      </c>
      <c r="S222" s="55" t="s">
        <v>0</v>
      </c>
      <c r="T222" s="55" t="s">
        <v>0</v>
      </c>
      <c r="U222" s="54" t="str">
        <f t="shared" si="7"/>
        <v>N/A</v>
      </c>
      <c r="V222" s="54"/>
      <c r="W222" s="54"/>
    </row>
    <row r="223" spans="1:23" x14ac:dyDescent="0.2">
      <c r="A223" s="1" t="s">
        <v>1851</v>
      </c>
      <c r="B223" s="1" t="s">
        <v>984</v>
      </c>
      <c r="C223" s="1" t="s">
        <v>985</v>
      </c>
      <c r="D223" s="8" t="s">
        <v>0</v>
      </c>
      <c r="E223" s="8" t="s">
        <v>0</v>
      </c>
      <c r="F223" s="8" t="s">
        <v>0</v>
      </c>
      <c r="G223" s="8" t="s">
        <v>0</v>
      </c>
      <c r="H223" s="8" t="s">
        <v>0</v>
      </c>
      <c r="I223" s="8" t="s">
        <v>0</v>
      </c>
      <c r="J223" s="8" t="s">
        <v>0</v>
      </c>
      <c r="K223" s="7" t="str">
        <f t="shared" si="6"/>
        <v>N/A</v>
      </c>
      <c r="L223" s="7"/>
      <c r="M223" s="7"/>
      <c r="N223" s="55" t="s">
        <v>0</v>
      </c>
      <c r="O223" s="55" t="s">
        <v>0</v>
      </c>
      <c r="P223" s="55" t="s">
        <v>0</v>
      </c>
      <c r="Q223" s="55" t="s">
        <v>0</v>
      </c>
      <c r="R223" s="55" t="s">
        <v>0</v>
      </c>
      <c r="S223" s="55" t="s">
        <v>0</v>
      </c>
      <c r="T223" s="55" t="s">
        <v>0</v>
      </c>
      <c r="U223" s="54" t="str">
        <f t="shared" si="7"/>
        <v>N/A</v>
      </c>
      <c r="V223" s="54"/>
      <c r="W223" s="54"/>
    </row>
    <row r="224" spans="1:23" x14ac:dyDescent="0.2">
      <c r="A224" s="1" t="s">
        <v>1853</v>
      </c>
      <c r="B224" s="1" t="s">
        <v>988</v>
      </c>
      <c r="C224" s="1" t="s">
        <v>989</v>
      </c>
      <c r="D224" s="8" t="s">
        <v>0</v>
      </c>
      <c r="E224" s="8" t="s">
        <v>0</v>
      </c>
      <c r="F224" s="8" t="s">
        <v>0</v>
      </c>
      <c r="G224" s="8" t="s">
        <v>0</v>
      </c>
      <c r="H224" s="8" t="s">
        <v>0</v>
      </c>
      <c r="I224" s="8" t="s">
        <v>0</v>
      </c>
      <c r="J224" s="8" t="s">
        <v>0</v>
      </c>
      <c r="K224" s="7" t="str">
        <f t="shared" si="6"/>
        <v>N/A</v>
      </c>
      <c r="L224" s="7"/>
      <c r="M224" s="7"/>
      <c r="N224" s="55" t="s">
        <v>0</v>
      </c>
      <c r="O224" s="55" t="s">
        <v>0</v>
      </c>
      <c r="P224" s="55" t="s">
        <v>0</v>
      </c>
      <c r="Q224" s="55" t="s">
        <v>0</v>
      </c>
      <c r="R224" s="55" t="s">
        <v>0</v>
      </c>
      <c r="S224" s="55" t="s">
        <v>0</v>
      </c>
      <c r="T224" s="55" t="s">
        <v>0</v>
      </c>
      <c r="U224" s="54" t="str">
        <f t="shared" si="7"/>
        <v>N/A</v>
      </c>
      <c r="V224" s="54"/>
      <c r="W224" s="54"/>
    </row>
    <row r="225" spans="1:23" x14ac:dyDescent="0.2">
      <c r="A225" s="1" t="s">
        <v>1854</v>
      </c>
      <c r="B225" s="1" t="s">
        <v>993</v>
      </c>
      <c r="C225" s="1" t="s">
        <v>994</v>
      </c>
      <c r="D225" s="8" t="s">
        <v>0</v>
      </c>
      <c r="E225" s="8" t="s">
        <v>0</v>
      </c>
      <c r="F225" s="8" t="s">
        <v>0</v>
      </c>
      <c r="G225" s="8" t="s">
        <v>0</v>
      </c>
      <c r="H225" s="8" t="s">
        <v>0</v>
      </c>
      <c r="I225" s="8" t="s">
        <v>0</v>
      </c>
      <c r="J225" s="8" t="s">
        <v>0</v>
      </c>
      <c r="K225" s="7" t="str">
        <f t="shared" si="6"/>
        <v>N/A</v>
      </c>
      <c r="L225" s="7"/>
      <c r="M225" s="7"/>
      <c r="N225" s="55" t="s">
        <v>0</v>
      </c>
      <c r="O225" s="55" t="s">
        <v>0</v>
      </c>
      <c r="P225" s="55" t="s">
        <v>0</v>
      </c>
      <c r="Q225" s="55" t="s">
        <v>0</v>
      </c>
      <c r="R225" s="55" t="s">
        <v>0</v>
      </c>
      <c r="S225" s="55" t="s">
        <v>0</v>
      </c>
      <c r="T225" s="55" t="s">
        <v>0</v>
      </c>
      <c r="U225" s="54" t="str">
        <f t="shared" si="7"/>
        <v>N/A</v>
      </c>
      <c r="V225" s="54"/>
      <c r="W225" s="54"/>
    </row>
    <row r="226" spans="1:23" x14ac:dyDescent="0.2">
      <c r="A226" s="1" t="s">
        <v>1855</v>
      </c>
      <c r="B226" s="1" t="s">
        <v>998</v>
      </c>
      <c r="C226" s="1" t="s">
        <v>999</v>
      </c>
      <c r="D226" s="8" t="s">
        <v>0</v>
      </c>
      <c r="E226" s="8" t="s">
        <v>0</v>
      </c>
      <c r="F226" s="8" t="s">
        <v>0</v>
      </c>
      <c r="G226" s="8" t="s">
        <v>0</v>
      </c>
      <c r="H226" s="8" t="s">
        <v>0</v>
      </c>
      <c r="I226" s="8" t="s">
        <v>0</v>
      </c>
      <c r="J226" s="8" t="s">
        <v>0</v>
      </c>
      <c r="K226" s="7" t="str">
        <f t="shared" si="6"/>
        <v>N/A</v>
      </c>
      <c r="L226" s="7"/>
      <c r="M226" s="7"/>
      <c r="N226" s="55" t="s">
        <v>0</v>
      </c>
      <c r="O226" s="55" t="s">
        <v>0</v>
      </c>
      <c r="P226" s="55" t="s">
        <v>0</v>
      </c>
      <c r="Q226" s="55" t="s">
        <v>0</v>
      </c>
      <c r="R226" s="55" t="s">
        <v>0</v>
      </c>
      <c r="S226" s="55" t="s">
        <v>0</v>
      </c>
      <c r="T226" s="55" t="s">
        <v>0</v>
      </c>
      <c r="U226" s="54" t="str">
        <f t="shared" si="7"/>
        <v>N/A</v>
      </c>
      <c r="V226" s="54"/>
      <c r="W226" s="54"/>
    </row>
    <row r="227" spans="1:23" x14ac:dyDescent="0.2">
      <c r="A227" s="1" t="s">
        <v>1856</v>
      </c>
      <c r="B227" s="1" t="s">
        <v>1002</v>
      </c>
      <c r="C227" s="1" t="s">
        <v>1003</v>
      </c>
      <c r="D227" s="8" t="s">
        <v>0</v>
      </c>
      <c r="E227" s="8" t="s">
        <v>0</v>
      </c>
      <c r="F227" s="8" t="s">
        <v>0</v>
      </c>
      <c r="G227" s="8" t="s">
        <v>0</v>
      </c>
      <c r="H227" s="8" t="s">
        <v>0</v>
      </c>
      <c r="I227" s="8" t="s">
        <v>0</v>
      </c>
      <c r="J227" s="8" t="s">
        <v>0</v>
      </c>
      <c r="K227" s="7" t="str">
        <f t="shared" si="6"/>
        <v>N/A</v>
      </c>
      <c r="L227" s="7"/>
      <c r="M227" s="7"/>
      <c r="N227" s="55" t="s">
        <v>0</v>
      </c>
      <c r="O227" s="55" t="s">
        <v>0</v>
      </c>
      <c r="P227" s="55" t="s">
        <v>0</v>
      </c>
      <c r="Q227" s="55" t="s">
        <v>0</v>
      </c>
      <c r="R227" s="55" t="s">
        <v>0</v>
      </c>
      <c r="S227" s="55" t="s">
        <v>0</v>
      </c>
      <c r="T227" s="55" t="s">
        <v>0</v>
      </c>
      <c r="U227" s="54" t="str">
        <f t="shared" si="7"/>
        <v>N/A</v>
      </c>
      <c r="V227" s="54"/>
      <c r="W227" s="54"/>
    </row>
    <row r="228" spans="1:23" x14ac:dyDescent="0.2">
      <c r="A228" s="1" t="s">
        <v>1857</v>
      </c>
      <c r="B228" s="1" t="s">
        <v>1006</v>
      </c>
      <c r="C228" s="1" t="s">
        <v>1007</v>
      </c>
      <c r="D228" s="8">
        <v>570466.60175892001</v>
      </c>
      <c r="E228" s="8">
        <v>576421.67246330797</v>
      </c>
      <c r="F228" s="8">
        <v>581253.60388913704</v>
      </c>
      <c r="G228" s="8">
        <v>580371.00395517994</v>
      </c>
      <c r="H228" s="8">
        <v>570353.43833411799</v>
      </c>
      <c r="I228" s="8">
        <v>592989.07078489906</v>
      </c>
      <c r="J228" s="8">
        <v>586652.42779932299</v>
      </c>
      <c r="K228" s="7">
        <f t="shared" si="6"/>
        <v>1.4276904138948396E-2</v>
      </c>
      <c r="L228" s="7"/>
      <c r="M228" s="7"/>
      <c r="N228" s="55">
        <v>438490.96792271198</v>
      </c>
      <c r="O228" s="55">
        <v>427209.51222113299</v>
      </c>
      <c r="P228" s="55">
        <v>439623.45965514</v>
      </c>
      <c r="Q228" s="55">
        <v>418787.13442937902</v>
      </c>
      <c r="R228" s="55">
        <v>402345.26481193397</v>
      </c>
      <c r="S228" s="55">
        <v>431295.933818458</v>
      </c>
      <c r="T228" s="55">
        <v>447415.84877072898</v>
      </c>
      <c r="U228" s="54">
        <f t="shared" si="7"/>
        <v>3.5129045612019814E-2</v>
      </c>
      <c r="V228" s="54"/>
      <c r="W228" s="54"/>
    </row>
    <row r="229" spans="1:23" x14ac:dyDescent="0.2">
      <c r="A229" s="1" t="s">
        <v>1858</v>
      </c>
      <c r="B229" s="1" t="s">
        <v>1010</v>
      </c>
      <c r="C229" s="1" t="s">
        <v>0</v>
      </c>
      <c r="D229" s="8">
        <v>40912.819666995201</v>
      </c>
      <c r="E229" s="8">
        <v>42756.9829462614</v>
      </c>
      <c r="F229" s="8">
        <v>38747.486289913497</v>
      </c>
      <c r="G229" s="8">
        <v>36467.000628943497</v>
      </c>
      <c r="H229" s="8">
        <v>36359.547431317696</v>
      </c>
      <c r="I229" s="8">
        <v>34903.008417522098</v>
      </c>
      <c r="J229" s="8">
        <v>36565.125883550303</v>
      </c>
      <c r="K229" s="7">
        <f t="shared" si="6"/>
        <v>7.4458372239694828E-2</v>
      </c>
      <c r="L229" s="7"/>
      <c r="M229" s="7"/>
      <c r="N229" s="55" t="s">
        <v>0</v>
      </c>
      <c r="O229" s="55" t="s">
        <v>0</v>
      </c>
      <c r="P229" s="55" t="s">
        <v>0</v>
      </c>
      <c r="Q229" s="55" t="s">
        <v>0</v>
      </c>
      <c r="R229" s="55" t="s">
        <v>0</v>
      </c>
      <c r="S229" s="55" t="s">
        <v>0</v>
      </c>
      <c r="T229" s="55" t="s">
        <v>0</v>
      </c>
      <c r="U229" s="54" t="str">
        <f t="shared" si="7"/>
        <v>N/A</v>
      </c>
      <c r="V229" s="54"/>
      <c r="W229" s="54"/>
    </row>
    <row r="230" spans="1:23" x14ac:dyDescent="0.2">
      <c r="A230" s="1" t="s">
        <v>1859</v>
      </c>
      <c r="B230" s="1" t="s">
        <v>1013</v>
      </c>
      <c r="C230" s="1" t="s">
        <v>1014</v>
      </c>
      <c r="D230" s="8">
        <v>78716.128537328696</v>
      </c>
      <c r="E230" s="8">
        <v>80750.293971327497</v>
      </c>
      <c r="F230" s="8">
        <v>83174.668604773105</v>
      </c>
      <c r="G230" s="8">
        <v>78542.811130337795</v>
      </c>
      <c r="H230" s="8">
        <v>76573.318805936695</v>
      </c>
      <c r="I230" s="8">
        <v>79662.567370181598</v>
      </c>
      <c r="J230" s="8">
        <v>73772.318816081199</v>
      </c>
      <c r="K230" s="7">
        <f t="shared" si="6"/>
        <v>3.8088829083565902E-2</v>
      </c>
      <c r="L230" s="7"/>
      <c r="M230" s="7"/>
      <c r="N230" s="55">
        <v>129717.075478008</v>
      </c>
      <c r="O230" s="55">
        <v>122642.34197271</v>
      </c>
      <c r="P230" s="55">
        <v>126843.65876398</v>
      </c>
      <c r="Q230" s="55">
        <v>122464.3446348</v>
      </c>
      <c r="R230" s="55">
        <v>136521.53858334699</v>
      </c>
      <c r="S230" s="55">
        <v>123827.269758954</v>
      </c>
      <c r="T230" s="55">
        <v>138368.46276291099</v>
      </c>
      <c r="U230" s="54">
        <f t="shared" si="7"/>
        <v>5.1022014031039453E-2</v>
      </c>
      <c r="V230" s="54"/>
      <c r="W230" s="54"/>
    </row>
    <row r="231" spans="1:23" x14ac:dyDescent="0.2">
      <c r="A231" s="1" t="s">
        <v>1860</v>
      </c>
      <c r="B231" s="1" t="s">
        <v>1017</v>
      </c>
      <c r="C231" s="1" t="s">
        <v>1018</v>
      </c>
      <c r="D231" s="8">
        <v>25069.180826790802</v>
      </c>
      <c r="E231" s="8">
        <v>23873.592906281901</v>
      </c>
      <c r="F231" s="8">
        <v>23423.719303882401</v>
      </c>
      <c r="G231" s="8">
        <v>20046.581066522798</v>
      </c>
      <c r="H231" s="8">
        <v>23930.338847606399</v>
      </c>
      <c r="I231" s="8">
        <v>20668.187707110901</v>
      </c>
      <c r="J231" s="8">
        <v>22519.754182070301</v>
      </c>
      <c r="K231" s="7">
        <f t="shared" si="6"/>
        <v>8.0455149297048681E-2</v>
      </c>
      <c r="L231" s="7"/>
      <c r="M231" s="7"/>
      <c r="N231" s="55" t="s">
        <v>0</v>
      </c>
      <c r="O231" s="55" t="s">
        <v>0</v>
      </c>
      <c r="P231" s="55" t="s">
        <v>0</v>
      </c>
      <c r="Q231" s="55" t="s">
        <v>0</v>
      </c>
      <c r="R231" s="55" t="s">
        <v>0</v>
      </c>
      <c r="S231" s="55" t="s">
        <v>0</v>
      </c>
      <c r="T231" s="55" t="s">
        <v>0</v>
      </c>
      <c r="U231" s="54" t="str">
        <f t="shared" si="7"/>
        <v>N/A</v>
      </c>
      <c r="V231" s="54"/>
      <c r="W231" s="54"/>
    </row>
    <row r="232" spans="1:23" x14ac:dyDescent="0.2">
      <c r="A232" s="1" t="s">
        <v>1861</v>
      </c>
      <c r="B232" s="1" t="s">
        <v>1021</v>
      </c>
      <c r="C232" s="1" t="s">
        <v>0</v>
      </c>
      <c r="D232" s="8" t="s">
        <v>0</v>
      </c>
      <c r="E232" s="8" t="s">
        <v>0</v>
      </c>
      <c r="F232" s="8" t="s">
        <v>0</v>
      </c>
      <c r="G232" s="8" t="s">
        <v>0</v>
      </c>
      <c r="H232" s="8" t="s">
        <v>0</v>
      </c>
      <c r="I232" s="8" t="s">
        <v>0</v>
      </c>
      <c r="J232" s="8" t="s">
        <v>0</v>
      </c>
      <c r="K232" s="7" t="str">
        <f t="shared" si="6"/>
        <v>N/A</v>
      </c>
      <c r="L232" s="7"/>
      <c r="M232" s="7"/>
      <c r="N232" s="55" t="s">
        <v>0</v>
      </c>
      <c r="O232" s="55" t="s">
        <v>0</v>
      </c>
      <c r="P232" s="55" t="s">
        <v>0</v>
      </c>
      <c r="Q232" s="55" t="s">
        <v>0</v>
      </c>
      <c r="R232" s="55" t="s">
        <v>0</v>
      </c>
      <c r="S232" s="55" t="s">
        <v>0</v>
      </c>
      <c r="T232" s="55" t="s">
        <v>0</v>
      </c>
      <c r="U232" s="54" t="str">
        <f t="shared" si="7"/>
        <v>N/A</v>
      </c>
      <c r="V232" s="54"/>
      <c r="W232" s="54"/>
    </row>
    <row r="233" spans="1:23" x14ac:dyDescent="0.2">
      <c r="A233" s="1" t="s">
        <v>1862</v>
      </c>
      <c r="B233" s="1" t="s">
        <v>1023</v>
      </c>
      <c r="C233" s="1" t="s">
        <v>1024</v>
      </c>
      <c r="D233" s="8">
        <v>15703.8566960751</v>
      </c>
      <c r="E233" s="8">
        <v>15880.1599719062</v>
      </c>
      <c r="F233" s="8">
        <v>13652.726356777701</v>
      </c>
      <c r="G233" s="8">
        <v>13848.2678040627</v>
      </c>
      <c r="H233" s="8">
        <v>13621.6834527265</v>
      </c>
      <c r="I233" s="8">
        <v>12672.5417277248</v>
      </c>
      <c r="J233" s="8">
        <v>12793.565659575001</v>
      </c>
      <c r="K233" s="7">
        <f t="shared" si="6"/>
        <v>9.1766870240626672E-2</v>
      </c>
      <c r="L233" s="7"/>
      <c r="M233" s="7"/>
      <c r="N233" s="55">
        <v>21157.800852134598</v>
      </c>
      <c r="O233" s="55">
        <v>20502.588084717801</v>
      </c>
      <c r="P233" s="55">
        <v>19251.746898653</v>
      </c>
      <c r="Q233" s="55">
        <v>20207.861373929602</v>
      </c>
      <c r="R233" s="55">
        <v>18046.639751250801</v>
      </c>
      <c r="S233" s="55">
        <v>18090.921208464399</v>
      </c>
      <c r="T233" s="55">
        <v>17258.5777532379</v>
      </c>
      <c r="U233" s="54">
        <f t="shared" si="7"/>
        <v>7.6231238045892852E-2</v>
      </c>
      <c r="V233" s="54"/>
      <c r="W233" s="54"/>
    </row>
    <row r="234" spans="1:23" x14ac:dyDescent="0.2">
      <c r="A234" s="1" t="s">
        <v>1863</v>
      </c>
      <c r="B234" s="1" t="s">
        <v>1027</v>
      </c>
      <c r="C234" s="1" t="s">
        <v>1028</v>
      </c>
      <c r="D234" s="8" t="s">
        <v>0</v>
      </c>
      <c r="E234" s="8" t="s">
        <v>0</v>
      </c>
      <c r="F234" s="8" t="s">
        <v>0</v>
      </c>
      <c r="G234" s="8" t="s">
        <v>0</v>
      </c>
      <c r="H234" s="8" t="s">
        <v>0</v>
      </c>
      <c r="I234" s="8" t="s">
        <v>0</v>
      </c>
      <c r="J234" s="8" t="s">
        <v>0</v>
      </c>
      <c r="K234" s="7" t="str">
        <f t="shared" si="6"/>
        <v>N/A</v>
      </c>
      <c r="L234" s="7"/>
      <c r="M234" s="7"/>
      <c r="N234" s="55" t="s">
        <v>0</v>
      </c>
      <c r="O234" s="55" t="s">
        <v>0</v>
      </c>
      <c r="P234" s="55" t="s">
        <v>0</v>
      </c>
      <c r="Q234" s="55" t="s">
        <v>0</v>
      </c>
      <c r="R234" s="55" t="s">
        <v>0</v>
      </c>
      <c r="S234" s="55" t="s">
        <v>0</v>
      </c>
      <c r="T234" s="55" t="s">
        <v>0</v>
      </c>
      <c r="U234" s="54" t="str">
        <f t="shared" si="7"/>
        <v>N/A</v>
      </c>
      <c r="V234" s="54"/>
      <c r="W234" s="54"/>
    </row>
    <row r="235" spans="1:23" x14ac:dyDescent="0.2">
      <c r="A235" s="1" t="s">
        <v>1864</v>
      </c>
      <c r="B235" s="1" t="s">
        <v>1032</v>
      </c>
      <c r="C235" s="1" t="s">
        <v>1033</v>
      </c>
      <c r="D235" s="8" t="s">
        <v>0</v>
      </c>
      <c r="E235" s="8" t="s">
        <v>0</v>
      </c>
      <c r="F235" s="8" t="s">
        <v>0</v>
      </c>
      <c r="G235" s="8" t="s">
        <v>0</v>
      </c>
      <c r="H235" s="8" t="s">
        <v>0</v>
      </c>
      <c r="I235" s="8" t="s">
        <v>0</v>
      </c>
      <c r="J235" s="8" t="s">
        <v>0</v>
      </c>
      <c r="K235" s="7" t="str">
        <f t="shared" si="6"/>
        <v>N/A</v>
      </c>
      <c r="L235" s="7"/>
      <c r="M235" s="7"/>
      <c r="N235" s="55" t="s">
        <v>0</v>
      </c>
      <c r="O235" s="55" t="s">
        <v>0</v>
      </c>
      <c r="P235" s="55" t="s">
        <v>0</v>
      </c>
      <c r="Q235" s="55" t="s">
        <v>0</v>
      </c>
      <c r="R235" s="55" t="s">
        <v>0</v>
      </c>
      <c r="S235" s="55" t="s">
        <v>0</v>
      </c>
      <c r="T235" s="55" t="s">
        <v>0</v>
      </c>
      <c r="U235" s="54" t="str">
        <f t="shared" si="7"/>
        <v>N/A</v>
      </c>
      <c r="V235" s="54"/>
      <c r="W235" s="54"/>
    </row>
    <row r="236" spans="1:23" x14ac:dyDescent="0.2">
      <c r="A236" s="1" t="s">
        <v>1865</v>
      </c>
      <c r="B236" s="1" t="s">
        <v>1036</v>
      </c>
      <c r="C236" s="1" t="s">
        <v>1037</v>
      </c>
      <c r="D236" s="8" t="s">
        <v>0</v>
      </c>
      <c r="E236" s="8" t="s">
        <v>0</v>
      </c>
      <c r="F236" s="8" t="s">
        <v>0</v>
      </c>
      <c r="G236" s="8" t="s">
        <v>0</v>
      </c>
      <c r="H236" s="8" t="s">
        <v>0</v>
      </c>
      <c r="I236" s="8" t="s">
        <v>0</v>
      </c>
      <c r="J236" s="8" t="s">
        <v>0</v>
      </c>
      <c r="K236" s="7" t="str">
        <f t="shared" si="6"/>
        <v>N/A</v>
      </c>
      <c r="L236" s="7"/>
      <c r="M236" s="7"/>
      <c r="N236" s="55" t="s">
        <v>0</v>
      </c>
      <c r="O236" s="55" t="s">
        <v>0</v>
      </c>
      <c r="P236" s="55" t="s">
        <v>0</v>
      </c>
      <c r="Q236" s="55" t="s">
        <v>0</v>
      </c>
      <c r="R236" s="55" t="s">
        <v>0</v>
      </c>
      <c r="S236" s="55" t="s">
        <v>0</v>
      </c>
      <c r="T236" s="55" t="s">
        <v>0</v>
      </c>
      <c r="U236" s="54" t="str">
        <f t="shared" si="7"/>
        <v>N/A</v>
      </c>
      <c r="V236" s="54"/>
      <c r="W236" s="54"/>
    </row>
    <row r="237" spans="1:23" x14ac:dyDescent="0.2">
      <c r="A237" s="1" t="s">
        <v>1866</v>
      </c>
      <c r="B237" s="1" t="s">
        <v>1040</v>
      </c>
      <c r="C237" s="1" t="s">
        <v>1041</v>
      </c>
      <c r="D237" s="8" t="s">
        <v>0</v>
      </c>
      <c r="E237" s="8" t="s">
        <v>0</v>
      </c>
      <c r="F237" s="8" t="s">
        <v>0</v>
      </c>
      <c r="G237" s="8" t="s">
        <v>0</v>
      </c>
      <c r="H237" s="8" t="s">
        <v>0</v>
      </c>
      <c r="I237" s="8" t="s">
        <v>0</v>
      </c>
      <c r="J237" s="8" t="s">
        <v>0</v>
      </c>
      <c r="K237" s="7" t="str">
        <f t="shared" si="6"/>
        <v>N/A</v>
      </c>
      <c r="L237" s="7"/>
      <c r="M237" s="7"/>
      <c r="N237" s="55" t="s">
        <v>0</v>
      </c>
      <c r="O237" s="55" t="s">
        <v>0</v>
      </c>
      <c r="P237" s="55" t="s">
        <v>0</v>
      </c>
      <c r="Q237" s="55" t="s">
        <v>0</v>
      </c>
      <c r="R237" s="55" t="s">
        <v>0</v>
      </c>
      <c r="S237" s="55" t="s">
        <v>0</v>
      </c>
      <c r="T237" s="55" t="s">
        <v>0</v>
      </c>
      <c r="U237" s="54" t="str">
        <f t="shared" si="7"/>
        <v>N/A</v>
      </c>
      <c r="V237" s="54"/>
      <c r="W237" s="54"/>
    </row>
    <row r="238" spans="1:23" x14ac:dyDescent="0.2">
      <c r="A238" s="1" t="s">
        <v>1867</v>
      </c>
      <c r="B238" s="1" t="s">
        <v>1045</v>
      </c>
      <c r="C238" s="1" t="s">
        <v>1046</v>
      </c>
      <c r="D238" s="8">
        <v>593684.37753507297</v>
      </c>
      <c r="E238" s="8">
        <v>549903.20810273394</v>
      </c>
      <c r="F238" s="8">
        <v>579003.68521529704</v>
      </c>
      <c r="G238" s="8">
        <v>529130.552367375</v>
      </c>
      <c r="H238" s="8">
        <v>514676.25079851202</v>
      </c>
      <c r="I238" s="8">
        <v>504440.76250615099</v>
      </c>
      <c r="J238" s="8">
        <v>524663.63214989996</v>
      </c>
      <c r="K238" s="7">
        <f t="shared" si="6"/>
        <v>6.1749883692818745E-2</v>
      </c>
      <c r="L238" s="7"/>
      <c r="M238" s="7"/>
      <c r="N238" s="55" t="s">
        <v>0</v>
      </c>
      <c r="O238" s="55" t="s">
        <v>0</v>
      </c>
      <c r="P238" s="55" t="s">
        <v>0</v>
      </c>
      <c r="Q238" s="55" t="s">
        <v>0</v>
      </c>
      <c r="R238" s="55" t="s">
        <v>0</v>
      </c>
      <c r="S238" s="55" t="s">
        <v>0</v>
      </c>
      <c r="T238" s="55" t="s">
        <v>0</v>
      </c>
      <c r="U238" s="54" t="str">
        <f t="shared" si="7"/>
        <v>N/A</v>
      </c>
      <c r="V238" s="54"/>
      <c r="W238" s="54"/>
    </row>
    <row r="239" spans="1:23" x14ac:dyDescent="0.2">
      <c r="A239" s="1" t="s">
        <v>1868</v>
      </c>
      <c r="B239" s="1" t="s">
        <v>1049</v>
      </c>
      <c r="C239" s="1" t="s">
        <v>1050</v>
      </c>
      <c r="D239" s="8">
        <v>197231.78029605001</v>
      </c>
      <c r="E239" s="8">
        <v>204077.95467238399</v>
      </c>
      <c r="F239" s="8">
        <v>249247.229761136</v>
      </c>
      <c r="G239" s="8">
        <v>227371.87657661599</v>
      </c>
      <c r="H239" s="8">
        <v>231028.69586169801</v>
      </c>
      <c r="I239" s="8">
        <v>223180.633463017</v>
      </c>
      <c r="J239" s="8">
        <v>211165.357827297</v>
      </c>
      <c r="K239" s="7">
        <f t="shared" si="6"/>
        <v>8.0498759930657346E-2</v>
      </c>
      <c r="L239" s="7"/>
      <c r="M239" s="7"/>
      <c r="N239" s="55">
        <v>182185.46155514999</v>
      </c>
      <c r="O239" s="55">
        <v>167918.64442784901</v>
      </c>
      <c r="P239" s="55">
        <v>185138.99580489699</v>
      </c>
      <c r="Q239" s="55">
        <v>218786.87402701299</v>
      </c>
      <c r="R239" s="55">
        <v>221874.549881632</v>
      </c>
      <c r="S239" s="55">
        <v>229068.12268806199</v>
      </c>
      <c r="T239" s="55">
        <v>277639.86346061103</v>
      </c>
      <c r="U239" s="54">
        <f t="shared" si="7"/>
        <v>0.17556981673836541</v>
      </c>
      <c r="V239" s="54"/>
      <c r="W239" s="54"/>
    </row>
    <row r="240" spans="1:23" x14ac:dyDescent="0.2">
      <c r="A240" s="1" t="s">
        <v>1869</v>
      </c>
      <c r="B240" s="1" t="s">
        <v>1053</v>
      </c>
      <c r="C240" s="1" t="s">
        <v>1054</v>
      </c>
      <c r="D240" s="8" t="s">
        <v>0</v>
      </c>
      <c r="E240" s="8" t="s">
        <v>0</v>
      </c>
      <c r="F240" s="8" t="s">
        <v>0</v>
      </c>
      <c r="G240" s="8" t="s">
        <v>0</v>
      </c>
      <c r="H240" s="8" t="s">
        <v>0</v>
      </c>
      <c r="I240" s="8" t="s">
        <v>0</v>
      </c>
      <c r="J240" s="8" t="s">
        <v>0</v>
      </c>
      <c r="K240" s="7" t="str">
        <f t="shared" si="6"/>
        <v>N/A</v>
      </c>
      <c r="L240" s="7"/>
      <c r="M240" s="7"/>
      <c r="N240" s="55" t="s">
        <v>0</v>
      </c>
      <c r="O240" s="55" t="s">
        <v>0</v>
      </c>
      <c r="P240" s="55" t="s">
        <v>0</v>
      </c>
      <c r="Q240" s="55" t="s">
        <v>0</v>
      </c>
      <c r="R240" s="55" t="s">
        <v>0</v>
      </c>
      <c r="S240" s="55" t="s">
        <v>0</v>
      </c>
      <c r="T240" s="55" t="s">
        <v>0</v>
      </c>
      <c r="U240" s="54" t="str">
        <f t="shared" si="7"/>
        <v>N/A</v>
      </c>
      <c r="V240" s="54"/>
      <c r="W240" s="54"/>
    </row>
    <row r="241" spans="1:23" x14ac:dyDescent="0.2">
      <c r="A241" s="1" t="s">
        <v>1870</v>
      </c>
      <c r="B241" s="1" t="s">
        <v>1058</v>
      </c>
      <c r="C241" s="1" t="s">
        <v>1059</v>
      </c>
      <c r="D241" s="8" t="s">
        <v>0</v>
      </c>
      <c r="E241" s="8" t="s">
        <v>0</v>
      </c>
      <c r="F241" s="8" t="s">
        <v>0</v>
      </c>
      <c r="G241" s="8" t="s">
        <v>0</v>
      </c>
      <c r="H241" s="8" t="s">
        <v>0</v>
      </c>
      <c r="I241" s="8" t="s">
        <v>0</v>
      </c>
      <c r="J241" s="8" t="s">
        <v>0</v>
      </c>
      <c r="K241" s="7" t="str">
        <f t="shared" si="6"/>
        <v>N/A</v>
      </c>
      <c r="L241" s="7"/>
      <c r="M241" s="7"/>
      <c r="N241" s="55" t="s">
        <v>0</v>
      </c>
      <c r="O241" s="55" t="s">
        <v>0</v>
      </c>
      <c r="P241" s="55" t="s">
        <v>0</v>
      </c>
      <c r="Q241" s="55" t="s">
        <v>0</v>
      </c>
      <c r="R241" s="55" t="s">
        <v>0</v>
      </c>
      <c r="S241" s="55" t="s">
        <v>0</v>
      </c>
      <c r="T241" s="55" t="s">
        <v>0</v>
      </c>
      <c r="U241" s="54" t="str">
        <f t="shared" si="7"/>
        <v>N/A</v>
      </c>
      <c r="V241" s="54"/>
      <c r="W241" s="54"/>
    </row>
    <row r="242" spans="1:23" x14ac:dyDescent="0.2">
      <c r="A242" s="1" t="s">
        <v>1871</v>
      </c>
      <c r="B242" s="1" t="s">
        <v>1063</v>
      </c>
      <c r="C242" s="1" t="s">
        <v>1064</v>
      </c>
      <c r="D242" s="8" t="s">
        <v>0</v>
      </c>
      <c r="E242" s="8" t="s">
        <v>0</v>
      </c>
      <c r="F242" s="8" t="s">
        <v>0</v>
      </c>
      <c r="G242" s="8" t="s">
        <v>0</v>
      </c>
      <c r="H242" s="8" t="s">
        <v>0</v>
      </c>
      <c r="I242" s="8" t="s">
        <v>0</v>
      </c>
      <c r="J242" s="8" t="s">
        <v>0</v>
      </c>
      <c r="K242" s="7" t="str">
        <f t="shared" si="6"/>
        <v>N/A</v>
      </c>
      <c r="L242" s="7"/>
      <c r="M242" s="7"/>
      <c r="N242" s="55" t="s">
        <v>0</v>
      </c>
      <c r="O242" s="55" t="s">
        <v>0</v>
      </c>
      <c r="P242" s="55" t="s">
        <v>0</v>
      </c>
      <c r="Q242" s="55" t="s">
        <v>0</v>
      </c>
      <c r="R242" s="55" t="s">
        <v>0</v>
      </c>
      <c r="S242" s="55" t="s">
        <v>0</v>
      </c>
      <c r="T242" s="55" t="s">
        <v>0</v>
      </c>
      <c r="U242" s="54" t="str">
        <f t="shared" si="7"/>
        <v>N/A</v>
      </c>
      <c r="V242" s="54"/>
      <c r="W242" s="54"/>
    </row>
    <row r="243" spans="1:23" x14ac:dyDescent="0.2">
      <c r="A243" s="1" t="s">
        <v>1872</v>
      </c>
      <c r="B243" s="1" t="s">
        <v>1068</v>
      </c>
      <c r="C243" s="1" t="s">
        <v>1069</v>
      </c>
      <c r="D243" s="8">
        <v>27685307.576234099</v>
      </c>
      <c r="E243" s="8">
        <v>27547683.811280198</v>
      </c>
      <c r="F243" s="8">
        <v>28130817.4493802</v>
      </c>
      <c r="G243" s="8">
        <v>28700141.963672001</v>
      </c>
      <c r="H243" s="8">
        <v>28050910.400210898</v>
      </c>
      <c r="I243" s="8">
        <v>28234523.371941902</v>
      </c>
      <c r="J243" s="8">
        <v>27550618.552044898</v>
      </c>
      <c r="K243" s="7">
        <f t="shared" si="6"/>
        <v>1.5082914088123555E-2</v>
      </c>
      <c r="L243" s="7"/>
      <c r="M243" s="7"/>
      <c r="N243" s="55">
        <v>20408367.013730001</v>
      </c>
      <c r="O243" s="55">
        <v>20716133.767760798</v>
      </c>
      <c r="P243" s="55">
        <v>20284046.012647901</v>
      </c>
      <c r="Q243" s="55">
        <v>20307077.506973799</v>
      </c>
      <c r="R243" s="55">
        <v>19965672.865921501</v>
      </c>
      <c r="S243" s="55">
        <v>19649560.3722203</v>
      </c>
      <c r="T243" s="55">
        <v>19831560.374557901</v>
      </c>
      <c r="U243" s="54">
        <f t="shared" si="7"/>
        <v>1.8263898195493174E-2</v>
      </c>
      <c r="V243" s="54"/>
      <c r="W243" s="54"/>
    </row>
    <row r="244" spans="1:23" x14ac:dyDescent="0.2">
      <c r="A244" s="1" t="s">
        <v>1873</v>
      </c>
      <c r="B244" s="1" t="s">
        <v>1073</v>
      </c>
      <c r="C244" s="1" t="s">
        <v>1074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  <c r="J244" s="8" t="s">
        <v>0</v>
      </c>
      <c r="K244" s="7" t="str">
        <f t="shared" si="6"/>
        <v>N/A</v>
      </c>
      <c r="L244" s="7"/>
      <c r="M244" s="7"/>
      <c r="N244" s="55">
        <v>131881.84144673901</v>
      </c>
      <c r="O244" s="55">
        <v>127420.05024858</v>
      </c>
      <c r="P244" s="55">
        <v>120090.32334029301</v>
      </c>
      <c r="Q244" s="55">
        <v>128475.096426369</v>
      </c>
      <c r="R244" s="55">
        <v>120208.41362013599</v>
      </c>
      <c r="S244" s="55">
        <v>136343.423718173</v>
      </c>
      <c r="T244" s="55">
        <v>122415.342413733</v>
      </c>
      <c r="U244" s="54">
        <f t="shared" si="7"/>
        <v>4.8625487223795033E-2</v>
      </c>
      <c r="V244" s="54"/>
      <c r="W244" s="54"/>
    </row>
    <row r="245" spans="1:23" x14ac:dyDescent="0.2">
      <c r="A245" s="1" t="s">
        <v>1875</v>
      </c>
      <c r="B245" s="1" t="s">
        <v>1078</v>
      </c>
      <c r="C245" s="1" t="s">
        <v>1079</v>
      </c>
      <c r="D245" s="8">
        <v>361501.378475064</v>
      </c>
      <c r="E245" s="8">
        <v>399043.70589979098</v>
      </c>
      <c r="F245" s="8">
        <v>399415.36717104597</v>
      </c>
      <c r="G245" s="8">
        <v>368959.01020218502</v>
      </c>
      <c r="H245" s="8">
        <v>383979.32180823502</v>
      </c>
      <c r="I245" s="8">
        <v>370133.22938511102</v>
      </c>
      <c r="J245" s="8">
        <v>370352.45989043202</v>
      </c>
      <c r="K245" s="7">
        <f t="shared" si="6"/>
        <v>4.0351941843480642E-2</v>
      </c>
      <c r="L245" s="7"/>
      <c r="M245" s="7"/>
      <c r="N245" s="55">
        <v>17089713.6763978</v>
      </c>
      <c r="O245" s="55">
        <v>16961767.869180899</v>
      </c>
      <c r="P245" s="55">
        <v>16903352.968184698</v>
      </c>
      <c r="Q245" s="55">
        <v>16740361.9364151</v>
      </c>
      <c r="R245" s="55">
        <v>16609879.5611316</v>
      </c>
      <c r="S245" s="55">
        <v>16418682.0644015</v>
      </c>
      <c r="T245" s="55">
        <v>16709095.428452199</v>
      </c>
      <c r="U245" s="54">
        <f t="shared" si="7"/>
        <v>1.3552762510598042E-2</v>
      </c>
      <c r="V245" s="54"/>
      <c r="W245" s="54"/>
    </row>
    <row r="246" spans="1:23" x14ac:dyDescent="0.2">
      <c r="A246" s="1" t="s">
        <v>1876</v>
      </c>
      <c r="B246" s="1" t="s">
        <v>1083</v>
      </c>
      <c r="C246" s="1" t="s">
        <v>1084</v>
      </c>
      <c r="D246" s="8" t="s">
        <v>0</v>
      </c>
      <c r="E246" s="8" t="s">
        <v>0</v>
      </c>
      <c r="F246" s="8" t="s">
        <v>0</v>
      </c>
      <c r="G246" s="8" t="s">
        <v>0</v>
      </c>
      <c r="H246" s="8" t="s">
        <v>0</v>
      </c>
      <c r="I246" s="8" t="s">
        <v>0</v>
      </c>
      <c r="J246" s="8" t="s">
        <v>0</v>
      </c>
      <c r="K246" s="7" t="str">
        <f t="shared" si="6"/>
        <v>N/A</v>
      </c>
      <c r="L246" s="7"/>
      <c r="M246" s="7"/>
      <c r="N246" s="55" t="s">
        <v>0</v>
      </c>
      <c r="O246" s="55" t="s">
        <v>0</v>
      </c>
      <c r="P246" s="55" t="s">
        <v>0</v>
      </c>
      <c r="Q246" s="55" t="s">
        <v>0</v>
      </c>
      <c r="R246" s="55" t="s">
        <v>0</v>
      </c>
      <c r="S246" s="55" t="s">
        <v>0</v>
      </c>
      <c r="T246" s="55" t="s">
        <v>0</v>
      </c>
      <c r="U246" s="54" t="str">
        <f t="shared" si="7"/>
        <v>N/A</v>
      </c>
      <c r="V246" s="54"/>
      <c r="W246" s="54"/>
    </row>
    <row r="247" spans="1:23" x14ac:dyDescent="0.2">
      <c r="A247" s="1" t="s">
        <v>1877</v>
      </c>
      <c r="B247" s="1" t="s">
        <v>1087</v>
      </c>
      <c r="C247" s="1" t="s">
        <v>1088</v>
      </c>
      <c r="D247" s="8" t="s">
        <v>0</v>
      </c>
      <c r="E247" s="8" t="s">
        <v>0</v>
      </c>
      <c r="F247" s="8" t="s">
        <v>0</v>
      </c>
      <c r="G247" s="8" t="s">
        <v>0</v>
      </c>
      <c r="H247" s="8" t="s">
        <v>0</v>
      </c>
      <c r="I247" s="8" t="s">
        <v>0</v>
      </c>
      <c r="J247" s="8" t="s">
        <v>0</v>
      </c>
      <c r="K247" s="7" t="str">
        <f t="shared" si="6"/>
        <v>N/A</v>
      </c>
      <c r="L247" s="7"/>
      <c r="M247" s="7"/>
      <c r="N247" s="55" t="s">
        <v>0</v>
      </c>
      <c r="O247" s="55" t="s">
        <v>0</v>
      </c>
      <c r="P247" s="55" t="s">
        <v>0</v>
      </c>
      <c r="Q247" s="55" t="s">
        <v>0</v>
      </c>
      <c r="R247" s="55" t="s">
        <v>0</v>
      </c>
      <c r="S247" s="55" t="s">
        <v>0</v>
      </c>
      <c r="T247" s="55" t="s">
        <v>0</v>
      </c>
      <c r="U247" s="54" t="str">
        <f t="shared" si="7"/>
        <v>N/A</v>
      </c>
      <c r="V247" s="54"/>
      <c r="W247" s="54"/>
    </row>
    <row r="248" spans="1:23" x14ac:dyDescent="0.2">
      <c r="A248" s="1" t="s">
        <v>1878</v>
      </c>
      <c r="B248" s="1" t="s">
        <v>1092</v>
      </c>
      <c r="C248" s="1" t="s">
        <v>1093</v>
      </c>
      <c r="D248" s="8" t="s">
        <v>0</v>
      </c>
      <c r="E248" s="8" t="s">
        <v>0</v>
      </c>
      <c r="F248" s="8" t="s">
        <v>0</v>
      </c>
      <c r="G248" s="8" t="s">
        <v>0</v>
      </c>
      <c r="H248" s="8" t="s">
        <v>0</v>
      </c>
      <c r="I248" s="8" t="s">
        <v>0</v>
      </c>
      <c r="J248" s="8" t="s">
        <v>0</v>
      </c>
      <c r="K248" s="7" t="str">
        <f t="shared" si="6"/>
        <v>N/A</v>
      </c>
      <c r="L248" s="7"/>
      <c r="M248" s="7"/>
      <c r="N248" s="55" t="s">
        <v>0</v>
      </c>
      <c r="O248" s="55" t="s">
        <v>0</v>
      </c>
      <c r="P248" s="55" t="s">
        <v>0</v>
      </c>
      <c r="Q248" s="55" t="s">
        <v>0</v>
      </c>
      <c r="R248" s="55" t="s">
        <v>0</v>
      </c>
      <c r="S248" s="55" t="s">
        <v>0</v>
      </c>
      <c r="T248" s="55" t="s">
        <v>0</v>
      </c>
      <c r="U248" s="54" t="str">
        <f t="shared" si="7"/>
        <v>N/A</v>
      </c>
      <c r="V248" s="54"/>
      <c r="W248" s="54"/>
    </row>
    <row r="249" spans="1:23" x14ac:dyDescent="0.2">
      <c r="A249" s="1" t="s">
        <v>1879</v>
      </c>
      <c r="B249" s="1" t="s">
        <v>1096</v>
      </c>
      <c r="C249" s="1" t="s">
        <v>1097</v>
      </c>
      <c r="D249" s="8">
        <v>256774.99225632599</v>
      </c>
      <c r="E249" s="8">
        <v>242484.326948584</v>
      </c>
      <c r="F249" s="8">
        <v>266786.091792978</v>
      </c>
      <c r="G249" s="8">
        <v>270556.65007231699</v>
      </c>
      <c r="H249" s="8">
        <v>249579.790128586</v>
      </c>
      <c r="I249" s="8">
        <v>269910.52333952498</v>
      </c>
      <c r="J249" s="8">
        <v>247574.43714621599</v>
      </c>
      <c r="K249" s="7">
        <f t="shared" si="6"/>
        <v>4.4751418224286577E-2</v>
      </c>
      <c r="L249" s="7"/>
      <c r="M249" s="7"/>
      <c r="N249" s="55">
        <v>426369.62369916798</v>
      </c>
      <c r="O249" s="55">
        <v>400096.24716128601</v>
      </c>
      <c r="P249" s="55">
        <v>441850.08378357597</v>
      </c>
      <c r="Q249" s="55">
        <v>416832.22979853401</v>
      </c>
      <c r="R249" s="55">
        <v>415831.32903586997</v>
      </c>
      <c r="S249" s="55">
        <v>405785.31932436198</v>
      </c>
      <c r="T249" s="55">
        <v>401094.71092827898</v>
      </c>
      <c r="U249" s="54">
        <f t="shared" si="7"/>
        <v>3.6155339554798001E-2</v>
      </c>
      <c r="V249" s="54"/>
      <c r="W249" s="54"/>
    </row>
    <row r="250" spans="1:23" x14ac:dyDescent="0.2">
      <c r="A250" s="1" t="s">
        <v>1880</v>
      </c>
      <c r="B250" s="1" t="s">
        <v>1100</v>
      </c>
      <c r="C250" s="1" t="s">
        <v>1101</v>
      </c>
      <c r="D250" s="8">
        <v>115148.552066794</v>
      </c>
      <c r="E250" s="8">
        <v>114788.361019419</v>
      </c>
      <c r="F250" s="8">
        <v>108202.617468724</v>
      </c>
      <c r="G250" s="8">
        <v>119037.828934933</v>
      </c>
      <c r="H250" s="8">
        <v>116566.891617961</v>
      </c>
      <c r="I250" s="8">
        <v>111801.106770336</v>
      </c>
      <c r="J250" s="8">
        <v>116438.175897229</v>
      </c>
      <c r="K250" s="7">
        <f t="shared" si="6"/>
        <v>3.1070971324288873E-2</v>
      </c>
      <c r="L250" s="7"/>
      <c r="M250" s="7"/>
      <c r="N250" s="55" t="s">
        <v>0</v>
      </c>
      <c r="O250" s="55" t="s">
        <v>0</v>
      </c>
      <c r="P250" s="55" t="s">
        <v>0</v>
      </c>
      <c r="Q250" s="55" t="s">
        <v>0</v>
      </c>
      <c r="R250" s="55" t="s">
        <v>0</v>
      </c>
      <c r="S250" s="55" t="s">
        <v>0</v>
      </c>
      <c r="T250" s="55" t="s">
        <v>0</v>
      </c>
      <c r="U250" s="54" t="str">
        <f t="shared" si="7"/>
        <v>N/A</v>
      </c>
      <c r="V250" s="54"/>
      <c r="W250" s="54"/>
    </row>
    <row r="251" spans="1:23" x14ac:dyDescent="0.2">
      <c r="A251" s="1" t="s">
        <v>1881</v>
      </c>
      <c r="B251" s="1" t="s">
        <v>1105</v>
      </c>
      <c r="C251" s="1" t="s">
        <v>1106</v>
      </c>
      <c r="D251" s="8">
        <v>8085604.7594184903</v>
      </c>
      <c r="E251" s="8">
        <v>7942789.0648534596</v>
      </c>
      <c r="F251" s="8">
        <v>7884187.2476495802</v>
      </c>
      <c r="G251" s="8">
        <v>8101954.8263963703</v>
      </c>
      <c r="H251" s="8">
        <v>7717629.4822032703</v>
      </c>
      <c r="I251" s="8">
        <v>7677924.64832443</v>
      </c>
      <c r="J251" s="8">
        <v>7878454.91057448</v>
      </c>
      <c r="K251" s="7">
        <f t="shared" si="6"/>
        <v>2.0696891912081496E-2</v>
      </c>
      <c r="L251" s="7"/>
      <c r="M251" s="7"/>
      <c r="N251" s="55">
        <v>155338.664908668</v>
      </c>
      <c r="O251" s="55">
        <v>152620.56256709201</v>
      </c>
      <c r="P251" s="55">
        <v>157544.67312521901</v>
      </c>
      <c r="Q251" s="55">
        <v>158795.17784539601</v>
      </c>
      <c r="R251" s="55">
        <v>147679.020778215</v>
      </c>
      <c r="S251" s="55">
        <v>146005.76936916899</v>
      </c>
      <c r="T251" s="55">
        <v>153287.48974173499</v>
      </c>
      <c r="U251" s="54">
        <f t="shared" si="7"/>
        <v>3.1241351919259069E-2</v>
      </c>
      <c r="V251" s="54"/>
      <c r="W251" s="54"/>
    </row>
    <row r="252" spans="1:23" x14ac:dyDescent="0.2">
      <c r="A252" s="1" t="s">
        <v>1882</v>
      </c>
      <c r="B252" s="1" t="s">
        <v>1110</v>
      </c>
      <c r="C252" s="1" t="s">
        <v>1111</v>
      </c>
      <c r="D252" s="8">
        <v>727476.10818672401</v>
      </c>
      <c r="E252" s="8">
        <v>776617.31627137098</v>
      </c>
      <c r="F252" s="8">
        <v>753304.38711173704</v>
      </c>
      <c r="G252" s="8">
        <v>890999.41049831803</v>
      </c>
      <c r="H252" s="8">
        <v>783365.11793985299</v>
      </c>
      <c r="I252" s="8">
        <v>769235.93614085496</v>
      </c>
      <c r="J252" s="8">
        <v>775870.93279645999</v>
      </c>
      <c r="K252" s="7">
        <f t="shared" si="6"/>
        <v>6.580947786780976E-2</v>
      </c>
      <c r="L252" s="7"/>
      <c r="M252" s="7"/>
      <c r="N252" s="55">
        <v>2100466.3230803199</v>
      </c>
      <c r="O252" s="55">
        <v>2049275.8047304701</v>
      </c>
      <c r="P252" s="55">
        <v>2053622.89823248</v>
      </c>
      <c r="Q252" s="55">
        <v>2194624.7730461</v>
      </c>
      <c r="R252" s="55">
        <v>2243560.3735234002</v>
      </c>
      <c r="S252" s="55">
        <v>2105144.8713336098</v>
      </c>
      <c r="T252" s="55">
        <v>2115689.1555883801</v>
      </c>
      <c r="U252" s="54">
        <f t="shared" si="7"/>
        <v>3.374120765417838E-2</v>
      </c>
      <c r="V252" s="54"/>
      <c r="W252" s="54"/>
    </row>
    <row r="253" spans="1:23" x14ac:dyDescent="0.2">
      <c r="A253" s="1" t="s">
        <v>1883</v>
      </c>
      <c r="B253" s="1" t="s">
        <v>1115</v>
      </c>
      <c r="C253" s="1" t="s">
        <v>1116</v>
      </c>
      <c r="D253" s="8" t="s">
        <v>0</v>
      </c>
      <c r="E253" s="8" t="s">
        <v>0</v>
      </c>
      <c r="F253" s="8" t="s">
        <v>0</v>
      </c>
      <c r="G253" s="8" t="s">
        <v>0</v>
      </c>
      <c r="H253" s="8" t="s">
        <v>0</v>
      </c>
      <c r="I253" s="8" t="s">
        <v>0</v>
      </c>
      <c r="J253" s="8" t="s">
        <v>0</v>
      </c>
      <c r="K253" s="7" t="str">
        <f t="shared" si="6"/>
        <v>N/A</v>
      </c>
      <c r="L253" s="7"/>
      <c r="M253" s="7"/>
      <c r="N253" s="55" t="s">
        <v>0</v>
      </c>
      <c r="O253" s="55" t="s">
        <v>0</v>
      </c>
      <c r="P253" s="55" t="s">
        <v>0</v>
      </c>
      <c r="Q253" s="55" t="s">
        <v>0</v>
      </c>
      <c r="R253" s="55" t="s">
        <v>0</v>
      </c>
      <c r="S253" s="55" t="s">
        <v>0</v>
      </c>
      <c r="T253" s="55" t="s">
        <v>0</v>
      </c>
      <c r="U253" s="54" t="str">
        <f t="shared" si="7"/>
        <v>N/A</v>
      </c>
      <c r="V253" s="54"/>
      <c r="W253" s="54"/>
    </row>
    <row r="254" spans="1:23" x14ac:dyDescent="0.2">
      <c r="A254" s="1" t="s">
        <v>1884</v>
      </c>
      <c r="B254" s="1" t="s">
        <v>1120</v>
      </c>
      <c r="C254" s="1" t="s">
        <v>1121</v>
      </c>
      <c r="D254" s="8" t="s">
        <v>0</v>
      </c>
      <c r="E254" s="8" t="s">
        <v>0</v>
      </c>
      <c r="F254" s="8" t="s">
        <v>0</v>
      </c>
      <c r="G254" s="8" t="s">
        <v>0</v>
      </c>
      <c r="H254" s="8" t="s">
        <v>0</v>
      </c>
      <c r="I254" s="8" t="s">
        <v>0</v>
      </c>
      <c r="J254" s="8" t="s">
        <v>0</v>
      </c>
      <c r="K254" s="7" t="str">
        <f t="shared" si="6"/>
        <v>N/A</v>
      </c>
      <c r="L254" s="7"/>
      <c r="M254" s="7"/>
      <c r="N254" s="55" t="s">
        <v>0</v>
      </c>
      <c r="O254" s="55" t="s">
        <v>0</v>
      </c>
      <c r="P254" s="55" t="s">
        <v>0</v>
      </c>
      <c r="Q254" s="55" t="s">
        <v>0</v>
      </c>
      <c r="R254" s="55" t="s">
        <v>0</v>
      </c>
      <c r="S254" s="55" t="s">
        <v>0</v>
      </c>
      <c r="T254" s="55" t="s">
        <v>0</v>
      </c>
      <c r="U254" s="54" t="str">
        <f t="shared" si="7"/>
        <v>N/A</v>
      </c>
      <c r="V254" s="54"/>
      <c r="W254" s="54"/>
    </row>
    <row r="255" spans="1:23" x14ac:dyDescent="0.2">
      <c r="A255" s="1" t="s">
        <v>1886</v>
      </c>
      <c r="B255" s="1" t="s">
        <v>1125</v>
      </c>
      <c r="C255" s="1" t="s">
        <v>1126</v>
      </c>
      <c r="D255" s="8" t="s">
        <v>0</v>
      </c>
      <c r="E255" s="8" t="s">
        <v>0</v>
      </c>
      <c r="F255" s="8" t="s">
        <v>0</v>
      </c>
      <c r="G255" s="8" t="s">
        <v>0</v>
      </c>
      <c r="H255" s="8" t="s">
        <v>0</v>
      </c>
      <c r="I255" s="8" t="s">
        <v>0</v>
      </c>
      <c r="J255" s="8" t="s">
        <v>0</v>
      </c>
      <c r="K255" s="7" t="str">
        <f t="shared" si="6"/>
        <v>N/A</v>
      </c>
      <c r="L255" s="7"/>
      <c r="M255" s="7"/>
      <c r="N255" s="55" t="s">
        <v>0</v>
      </c>
      <c r="O255" s="55" t="s">
        <v>0</v>
      </c>
      <c r="P255" s="55" t="s">
        <v>0</v>
      </c>
      <c r="Q255" s="55" t="s">
        <v>0</v>
      </c>
      <c r="R255" s="55" t="s">
        <v>0</v>
      </c>
      <c r="S255" s="55" t="s">
        <v>0</v>
      </c>
      <c r="T255" s="55" t="s">
        <v>0</v>
      </c>
      <c r="U255" s="54" t="str">
        <f t="shared" si="7"/>
        <v>N/A</v>
      </c>
      <c r="V255" s="54"/>
      <c r="W255" s="54"/>
    </row>
    <row r="256" spans="1:23" x14ac:dyDescent="0.2">
      <c r="A256" s="1" t="s">
        <v>1887</v>
      </c>
      <c r="B256" s="1" t="s">
        <v>1129</v>
      </c>
      <c r="C256" s="1" t="s">
        <v>1130</v>
      </c>
      <c r="D256" s="8">
        <v>36256.214025466703</v>
      </c>
      <c r="E256" s="8">
        <v>37451.302342847499</v>
      </c>
      <c r="F256" s="8">
        <v>35029.337274414102</v>
      </c>
      <c r="G256" s="8">
        <v>31328.0344098192</v>
      </c>
      <c r="H256" s="8">
        <v>27586.808019735301</v>
      </c>
      <c r="I256" s="8">
        <v>35306.224166473199</v>
      </c>
      <c r="J256" s="8">
        <v>30890.789986802502</v>
      </c>
      <c r="K256" s="7">
        <f t="shared" si="6"/>
        <v>0.10600249688465696</v>
      </c>
      <c r="L256" s="7"/>
      <c r="M256" s="7"/>
      <c r="N256" s="55" t="s">
        <v>0</v>
      </c>
      <c r="O256" s="55" t="s">
        <v>0</v>
      </c>
      <c r="P256" s="55" t="s">
        <v>0</v>
      </c>
      <c r="Q256" s="55" t="s">
        <v>0</v>
      </c>
      <c r="R256" s="55" t="s">
        <v>0</v>
      </c>
      <c r="S256" s="55" t="s">
        <v>0</v>
      </c>
      <c r="T256" s="55" t="s">
        <v>0</v>
      </c>
      <c r="U256" s="54" t="str">
        <f t="shared" si="7"/>
        <v>N/A</v>
      </c>
      <c r="V256" s="54"/>
      <c r="W256" s="54"/>
    </row>
    <row r="257" spans="1:23" x14ac:dyDescent="0.2">
      <c r="A257" s="1" t="s">
        <v>1888</v>
      </c>
      <c r="B257" s="1" t="s">
        <v>1133</v>
      </c>
      <c r="C257" s="1" t="s">
        <v>1134</v>
      </c>
      <c r="D257" s="8">
        <v>1759472.7508948599</v>
      </c>
      <c r="E257" s="8">
        <v>1745349.4386283499</v>
      </c>
      <c r="F257" s="8">
        <v>1754516.85705918</v>
      </c>
      <c r="G257" s="8">
        <v>1723441.3019492801</v>
      </c>
      <c r="H257" s="8">
        <v>1650575.02913561</v>
      </c>
      <c r="I257" s="8">
        <v>1715674.9463935799</v>
      </c>
      <c r="J257" s="8">
        <v>1686220.8013128601</v>
      </c>
      <c r="K257" s="7">
        <f t="shared" si="6"/>
        <v>2.2997226776158366E-2</v>
      </c>
      <c r="L257" s="7"/>
      <c r="M257" s="7"/>
      <c r="N257" s="55" t="s">
        <v>0</v>
      </c>
      <c r="O257" s="55" t="s">
        <v>0</v>
      </c>
      <c r="P257" s="55" t="s">
        <v>0</v>
      </c>
      <c r="Q257" s="55" t="s">
        <v>0</v>
      </c>
      <c r="R257" s="55" t="s">
        <v>0</v>
      </c>
      <c r="S257" s="55" t="s">
        <v>0</v>
      </c>
      <c r="T257" s="55" t="s">
        <v>0</v>
      </c>
      <c r="U257" s="54" t="str">
        <f t="shared" si="7"/>
        <v>N/A</v>
      </c>
      <c r="V257" s="54"/>
      <c r="W257" s="54"/>
    </row>
    <row r="258" spans="1:23" x14ac:dyDescent="0.2">
      <c r="A258" s="1" t="s">
        <v>1889</v>
      </c>
      <c r="B258" s="1" t="s">
        <v>1138</v>
      </c>
      <c r="C258" s="1" t="s">
        <v>1139</v>
      </c>
      <c r="D258" s="8" t="s">
        <v>0</v>
      </c>
      <c r="E258" s="8" t="s">
        <v>0</v>
      </c>
      <c r="F258" s="8" t="s">
        <v>0</v>
      </c>
      <c r="G258" s="8" t="s">
        <v>0</v>
      </c>
      <c r="H258" s="8" t="s">
        <v>0</v>
      </c>
      <c r="I258" s="8" t="s">
        <v>0</v>
      </c>
      <c r="J258" s="8" t="s">
        <v>0</v>
      </c>
      <c r="K258" s="7" t="str">
        <f t="shared" si="6"/>
        <v>N/A</v>
      </c>
      <c r="L258" s="7"/>
      <c r="M258" s="7"/>
      <c r="N258" s="55" t="s">
        <v>0</v>
      </c>
      <c r="O258" s="55" t="s">
        <v>0</v>
      </c>
      <c r="P258" s="55" t="s">
        <v>0</v>
      </c>
      <c r="Q258" s="55" t="s">
        <v>0</v>
      </c>
      <c r="R258" s="55" t="s">
        <v>0</v>
      </c>
      <c r="S258" s="55" t="s">
        <v>0</v>
      </c>
      <c r="T258" s="55" t="s">
        <v>0</v>
      </c>
      <c r="U258" s="54" t="str">
        <f t="shared" si="7"/>
        <v>N/A</v>
      </c>
      <c r="V258" s="54"/>
      <c r="W258" s="54"/>
    </row>
    <row r="259" spans="1:23" x14ac:dyDescent="0.2">
      <c r="A259" s="1" t="s">
        <v>1890</v>
      </c>
      <c r="B259" s="1" t="s">
        <v>1143</v>
      </c>
      <c r="C259" s="1" t="s">
        <v>1144</v>
      </c>
      <c r="D259" s="8">
        <v>8370413.1387348697</v>
      </c>
      <c r="E259" s="8">
        <v>8859214.7215800304</v>
      </c>
      <c r="F259" s="8">
        <v>9176364.7840938792</v>
      </c>
      <c r="G259" s="8">
        <v>9484736.9759888891</v>
      </c>
      <c r="H259" s="8">
        <v>8788677.4932969306</v>
      </c>
      <c r="I259" s="8">
        <v>10219610.564934099</v>
      </c>
      <c r="J259" s="8">
        <v>9189064.6718552597</v>
      </c>
      <c r="K259" s="7">
        <f t="shared" ref="K259:K322" si="8">IFERROR(STDEV(D259:J259)/AVERAGE(D259:J259),"N/A")</f>
        <v>6.4325131926014467E-2</v>
      </c>
      <c r="L259" s="7"/>
      <c r="M259" s="7"/>
      <c r="N259" s="55">
        <v>15305751.736926399</v>
      </c>
      <c r="O259" s="55">
        <v>15199709.1362666</v>
      </c>
      <c r="P259" s="55">
        <v>15464300.3331862</v>
      </c>
      <c r="Q259" s="55">
        <v>15529235.3768504</v>
      </c>
      <c r="R259" s="55">
        <v>17426231.552255102</v>
      </c>
      <c r="S259" s="55">
        <v>14712432.3756418</v>
      </c>
      <c r="T259" s="55">
        <v>15856570.3895218</v>
      </c>
      <c r="U259" s="54">
        <f t="shared" ref="U259:U322" si="9">IFERROR((STDEV(N259:T259)/AVERAGE(N259:T259)),"N/A")</f>
        <v>5.5035764436142783E-2</v>
      </c>
      <c r="V259" s="54"/>
      <c r="W259" s="54"/>
    </row>
    <row r="260" spans="1:23" x14ac:dyDescent="0.2">
      <c r="A260" s="1" t="s">
        <v>1891</v>
      </c>
      <c r="B260" s="1" t="s">
        <v>1147</v>
      </c>
      <c r="C260" s="1" t="s">
        <v>1148</v>
      </c>
      <c r="D260" s="8" t="s">
        <v>0</v>
      </c>
      <c r="E260" s="8" t="s">
        <v>0</v>
      </c>
      <c r="F260" s="8" t="s">
        <v>0</v>
      </c>
      <c r="G260" s="8" t="s">
        <v>0</v>
      </c>
      <c r="H260" s="8" t="s">
        <v>0</v>
      </c>
      <c r="I260" s="8" t="s">
        <v>0</v>
      </c>
      <c r="J260" s="8" t="s">
        <v>0</v>
      </c>
      <c r="K260" s="7" t="str">
        <f t="shared" si="8"/>
        <v>N/A</v>
      </c>
      <c r="L260" s="7"/>
      <c r="M260" s="7"/>
      <c r="N260" s="55" t="s">
        <v>0</v>
      </c>
      <c r="O260" s="55" t="s">
        <v>0</v>
      </c>
      <c r="P260" s="55" t="s">
        <v>0</v>
      </c>
      <c r="Q260" s="55" t="s">
        <v>0</v>
      </c>
      <c r="R260" s="55" t="s">
        <v>0</v>
      </c>
      <c r="S260" s="55" t="s">
        <v>0</v>
      </c>
      <c r="T260" s="55" t="s">
        <v>0</v>
      </c>
      <c r="U260" s="54" t="str">
        <f t="shared" si="9"/>
        <v>N/A</v>
      </c>
      <c r="V260" s="54"/>
      <c r="W260" s="54"/>
    </row>
    <row r="261" spans="1:23" x14ac:dyDescent="0.2">
      <c r="A261" s="1" t="s">
        <v>1892</v>
      </c>
      <c r="B261" s="1" t="s">
        <v>1150</v>
      </c>
      <c r="C261" s="1" t="s">
        <v>1151</v>
      </c>
      <c r="D261" s="8">
        <v>500980.76670112897</v>
      </c>
      <c r="E261" s="8">
        <v>539003.17803695204</v>
      </c>
      <c r="F261" s="8">
        <v>534548.385518917</v>
      </c>
      <c r="G261" s="8">
        <v>541286.48395555199</v>
      </c>
      <c r="H261" s="8">
        <v>550920.30032485898</v>
      </c>
      <c r="I261" s="8">
        <v>566565.56422203197</v>
      </c>
      <c r="J261" s="8">
        <v>556223.41909833997</v>
      </c>
      <c r="K261" s="7">
        <f t="shared" si="8"/>
        <v>3.8674249626142243E-2</v>
      </c>
      <c r="L261" s="7"/>
      <c r="M261" s="7"/>
      <c r="N261" s="55">
        <v>1370308.2815877099</v>
      </c>
      <c r="O261" s="55">
        <v>1562382.6232332101</v>
      </c>
      <c r="P261" s="55">
        <v>1368146.18555871</v>
      </c>
      <c r="Q261" s="55">
        <v>1467239.8598970899</v>
      </c>
      <c r="R261" s="55">
        <v>1276412.01257077</v>
      </c>
      <c r="S261" s="55">
        <v>1327094.1618206699</v>
      </c>
      <c r="T261" s="55">
        <v>1388260.44892066</v>
      </c>
      <c r="U261" s="54">
        <f t="shared" si="9"/>
        <v>6.7588215232061599E-2</v>
      </c>
      <c r="V261" s="54"/>
      <c r="W261" s="54"/>
    </row>
    <row r="262" spans="1:23" x14ac:dyDescent="0.2">
      <c r="A262" s="1" t="s">
        <v>1893</v>
      </c>
      <c r="B262" s="1" t="s">
        <v>1154</v>
      </c>
      <c r="C262" s="1" t="s">
        <v>1155</v>
      </c>
      <c r="D262" s="8" t="s">
        <v>0</v>
      </c>
      <c r="E262" s="8" t="s">
        <v>0</v>
      </c>
      <c r="F262" s="8" t="s">
        <v>0</v>
      </c>
      <c r="G262" s="8" t="s">
        <v>0</v>
      </c>
      <c r="H262" s="8" t="s">
        <v>0</v>
      </c>
      <c r="I262" s="8" t="s">
        <v>0</v>
      </c>
      <c r="J262" s="8" t="s">
        <v>0</v>
      </c>
      <c r="K262" s="7" t="str">
        <f t="shared" si="8"/>
        <v>N/A</v>
      </c>
      <c r="L262" s="7"/>
      <c r="M262" s="7"/>
      <c r="N262" s="55" t="s">
        <v>0</v>
      </c>
      <c r="O262" s="55" t="s">
        <v>0</v>
      </c>
      <c r="P262" s="55" t="s">
        <v>0</v>
      </c>
      <c r="Q262" s="55" t="s">
        <v>0</v>
      </c>
      <c r="R262" s="55" t="s">
        <v>0</v>
      </c>
      <c r="S262" s="55" t="s">
        <v>0</v>
      </c>
      <c r="T262" s="55" t="s">
        <v>0</v>
      </c>
      <c r="U262" s="54" t="str">
        <f t="shared" si="9"/>
        <v>N/A</v>
      </c>
      <c r="V262" s="54"/>
      <c r="W262" s="54"/>
    </row>
    <row r="263" spans="1:23" x14ac:dyDescent="0.2">
      <c r="A263" s="1" t="s">
        <v>1894</v>
      </c>
      <c r="B263" s="1" t="s">
        <v>1159</v>
      </c>
      <c r="C263" s="1" t="s">
        <v>1160</v>
      </c>
      <c r="D263" s="8">
        <v>855193.09861320804</v>
      </c>
      <c r="E263" s="8">
        <v>909603.44674623106</v>
      </c>
      <c r="F263" s="8">
        <v>867487.24323575199</v>
      </c>
      <c r="G263" s="8">
        <v>897812.40546859999</v>
      </c>
      <c r="H263" s="8">
        <v>896792.03575504001</v>
      </c>
      <c r="I263" s="8">
        <v>946984.67207881098</v>
      </c>
      <c r="J263" s="8">
        <v>927812.71957186796</v>
      </c>
      <c r="K263" s="7">
        <f t="shared" si="8"/>
        <v>3.5571322645028769E-2</v>
      </c>
      <c r="L263" s="7"/>
      <c r="M263" s="7"/>
      <c r="N263" s="55" t="s">
        <v>0</v>
      </c>
      <c r="O263" s="55" t="s">
        <v>0</v>
      </c>
      <c r="P263" s="55" t="s">
        <v>0</v>
      </c>
      <c r="Q263" s="55" t="s">
        <v>0</v>
      </c>
      <c r="R263" s="55" t="s">
        <v>0</v>
      </c>
      <c r="S263" s="55" t="s">
        <v>0</v>
      </c>
      <c r="T263" s="55" t="s">
        <v>0</v>
      </c>
      <c r="U263" s="54" t="str">
        <f t="shared" si="9"/>
        <v>N/A</v>
      </c>
      <c r="V263" s="54"/>
      <c r="W263" s="54"/>
    </row>
    <row r="264" spans="1:23" x14ac:dyDescent="0.2">
      <c r="A264" s="1" t="s">
        <v>1895</v>
      </c>
      <c r="B264" s="1" t="s">
        <v>1162</v>
      </c>
      <c r="C264" s="1" t="s">
        <v>1163</v>
      </c>
      <c r="D264" s="8">
        <v>233154.697308551</v>
      </c>
      <c r="E264" s="8">
        <v>225770.26874995799</v>
      </c>
      <c r="F264" s="8">
        <v>253264.77107394399</v>
      </c>
      <c r="G264" s="8">
        <v>228729.73623170101</v>
      </c>
      <c r="H264" s="8">
        <v>238306.455606003</v>
      </c>
      <c r="I264" s="8">
        <v>233745.85396358499</v>
      </c>
      <c r="J264" s="8">
        <v>232451.67089022699</v>
      </c>
      <c r="K264" s="7">
        <f t="shared" si="8"/>
        <v>3.8070157171373367E-2</v>
      </c>
      <c r="L264" s="7"/>
      <c r="M264" s="7"/>
      <c r="N264" s="55">
        <v>349139.76876118698</v>
      </c>
      <c r="O264" s="55">
        <v>350779.39064854803</v>
      </c>
      <c r="P264" s="55">
        <v>363114.038135738</v>
      </c>
      <c r="Q264" s="55">
        <v>330231.90459427901</v>
      </c>
      <c r="R264" s="55">
        <v>345889.15792490501</v>
      </c>
      <c r="S264" s="55">
        <v>331231.36933553999</v>
      </c>
      <c r="T264" s="55">
        <v>340352.45656901598</v>
      </c>
      <c r="U264" s="54">
        <f t="shared" si="9"/>
        <v>3.3656851879807555E-2</v>
      </c>
      <c r="V264" s="54"/>
      <c r="W264" s="54"/>
    </row>
    <row r="265" spans="1:23" x14ac:dyDescent="0.2">
      <c r="A265" s="1" t="s">
        <v>1896</v>
      </c>
      <c r="B265" s="1" t="s">
        <v>1167</v>
      </c>
      <c r="C265" s="1" t="s">
        <v>1168</v>
      </c>
      <c r="D265" s="8" t="s">
        <v>0</v>
      </c>
      <c r="E265" s="8" t="s">
        <v>0</v>
      </c>
      <c r="F265" s="8" t="s">
        <v>0</v>
      </c>
      <c r="G265" s="8" t="s">
        <v>0</v>
      </c>
      <c r="H265" s="8" t="s">
        <v>0</v>
      </c>
      <c r="I265" s="8" t="s">
        <v>0</v>
      </c>
      <c r="J265" s="8" t="s">
        <v>0</v>
      </c>
      <c r="K265" s="7" t="str">
        <f t="shared" si="8"/>
        <v>N/A</v>
      </c>
      <c r="L265" s="7"/>
      <c r="M265" s="7"/>
      <c r="N265" s="55" t="s">
        <v>0</v>
      </c>
      <c r="O265" s="55" t="s">
        <v>0</v>
      </c>
      <c r="P265" s="55" t="s">
        <v>0</v>
      </c>
      <c r="Q265" s="55" t="s">
        <v>0</v>
      </c>
      <c r="R265" s="55" t="s">
        <v>0</v>
      </c>
      <c r="S265" s="55" t="s">
        <v>0</v>
      </c>
      <c r="T265" s="55" t="s">
        <v>0</v>
      </c>
      <c r="U265" s="54" t="str">
        <f t="shared" si="9"/>
        <v>N/A</v>
      </c>
      <c r="V265" s="54"/>
      <c r="W265" s="54"/>
    </row>
    <row r="266" spans="1:23" x14ac:dyDescent="0.2">
      <c r="A266" s="1" t="s">
        <v>1897</v>
      </c>
      <c r="B266" s="1" t="s">
        <v>1172</v>
      </c>
      <c r="C266" s="1" t="s">
        <v>1173</v>
      </c>
      <c r="D266" s="8">
        <v>92449.238560544996</v>
      </c>
      <c r="E266" s="8">
        <v>94543.246648734799</v>
      </c>
      <c r="F266" s="8">
        <v>105835.590399409</v>
      </c>
      <c r="G266" s="8">
        <v>80752.759348498395</v>
      </c>
      <c r="H266" s="8">
        <v>86629.878973053201</v>
      </c>
      <c r="I266" s="8">
        <v>88357.482541292804</v>
      </c>
      <c r="J266" s="8">
        <v>90972.755031609195</v>
      </c>
      <c r="K266" s="7">
        <f t="shared" si="8"/>
        <v>8.5359096361553755E-2</v>
      </c>
      <c r="L266" s="7"/>
      <c r="M266" s="7"/>
      <c r="N266" s="55">
        <v>35967.010103868</v>
      </c>
      <c r="O266" s="55">
        <v>37843.028985539699</v>
      </c>
      <c r="P266" s="55">
        <v>39691.376931000603</v>
      </c>
      <c r="Q266" s="55">
        <v>31247.691842476801</v>
      </c>
      <c r="R266" s="55">
        <v>36679.706701203497</v>
      </c>
      <c r="S266" s="55">
        <v>38146.479914435899</v>
      </c>
      <c r="T266" s="55">
        <v>34670.805109252797</v>
      </c>
      <c r="U266" s="54">
        <f t="shared" si="9"/>
        <v>7.6004633858719375E-2</v>
      </c>
      <c r="V266" s="54"/>
      <c r="W266" s="54"/>
    </row>
    <row r="267" spans="1:23" x14ac:dyDescent="0.2">
      <c r="A267" s="1" t="s">
        <v>1898</v>
      </c>
      <c r="B267" s="1" t="s">
        <v>1176</v>
      </c>
      <c r="C267" s="1" t="s">
        <v>1177</v>
      </c>
      <c r="D267" s="8">
        <v>693639.91997604701</v>
      </c>
      <c r="E267" s="8">
        <v>770287.25337058702</v>
      </c>
      <c r="F267" s="8">
        <v>720929.60280964104</v>
      </c>
      <c r="G267" s="8">
        <v>697548.19027738797</v>
      </c>
      <c r="H267" s="8">
        <v>722043.00705364905</v>
      </c>
      <c r="I267" s="8">
        <v>701015.65909650701</v>
      </c>
      <c r="J267" s="8">
        <v>575568.74168674205</v>
      </c>
      <c r="K267" s="7">
        <f t="shared" si="8"/>
        <v>8.5534890462378957E-2</v>
      </c>
      <c r="L267" s="7"/>
      <c r="M267" s="7"/>
      <c r="N267" s="55" t="s">
        <v>0</v>
      </c>
      <c r="O267" s="55" t="s">
        <v>0</v>
      </c>
      <c r="P267" s="55" t="s">
        <v>0</v>
      </c>
      <c r="Q267" s="55" t="s">
        <v>0</v>
      </c>
      <c r="R267" s="55" t="s">
        <v>0</v>
      </c>
      <c r="S267" s="55" t="s">
        <v>0</v>
      </c>
      <c r="T267" s="55" t="s">
        <v>0</v>
      </c>
      <c r="U267" s="54" t="str">
        <f t="shared" si="9"/>
        <v>N/A</v>
      </c>
      <c r="V267" s="54"/>
      <c r="W267" s="54"/>
    </row>
    <row r="268" spans="1:23" x14ac:dyDescent="0.2">
      <c r="A268" s="1" t="s">
        <v>1899</v>
      </c>
      <c r="B268" s="1" t="s">
        <v>1181</v>
      </c>
      <c r="C268" s="1" t="s">
        <v>1182</v>
      </c>
      <c r="D268" s="8" t="s">
        <v>0</v>
      </c>
      <c r="E268" s="8" t="s">
        <v>0</v>
      </c>
      <c r="F268" s="8" t="s">
        <v>0</v>
      </c>
      <c r="G268" s="8" t="s">
        <v>0</v>
      </c>
      <c r="H268" s="8" t="s">
        <v>0</v>
      </c>
      <c r="I268" s="8" t="s">
        <v>0</v>
      </c>
      <c r="J268" s="8" t="s">
        <v>0</v>
      </c>
      <c r="K268" s="7" t="str">
        <f t="shared" si="8"/>
        <v>N/A</v>
      </c>
      <c r="L268" s="7"/>
      <c r="M268" s="7"/>
      <c r="N268" s="55" t="s">
        <v>0</v>
      </c>
      <c r="O268" s="55" t="s">
        <v>0</v>
      </c>
      <c r="P268" s="55" t="s">
        <v>0</v>
      </c>
      <c r="Q268" s="55" t="s">
        <v>0</v>
      </c>
      <c r="R268" s="55" t="s">
        <v>0</v>
      </c>
      <c r="S268" s="55" t="s">
        <v>0</v>
      </c>
      <c r="T268" s="55" t="s">
        <v>0</v>
      </c>
      <c r="U268" s="54" t="str">
        <f t="shared" si="9"/>
        <v>N/A</v>
      </c>
      <c r="V268" s="54"/>
      <c r="W268" s="54"/>
    </row>
    <row r="269" spans="1:23" x14ac:dyDescent="0.2">
      <c r="A269" s="1" t="s">
        <v>1901</v>
      </c>
      <c r="B269" s="1" t="s">
        <v>1186</v>
      </c>
      <c r="C269" s="1" t="s">
        <v>1187</v>
      </c>
      <c r="D269" s="8" t="s">
        <v>0</v>
      </c>
      <c r="E269" s="8" t="s">
        <v>0</v>
      </c>
      <c r="F269" s="8" t="s">
        <v>0</v>
      </c>
      <c r="G269" s="8" t="s">
        <v>0</v>
      </c>
      <c r="H269" s="8" t="s">
        <v>0</v>
      </c>
      <c r="I269" s="8" t="s">
        <v>0</v>
      </c>
      <c r="J269" s="8" t="s">
        <v>0</v>
      </c>
      <c r="K269" s="7" t="str">
        <f t="shared" si="8"/>
        <v>N/A</v>
      </c>
      <c r="L269" s="7"/>
      <c r="M269" s="7"/>
      <c r="N269" s="55">
        <v>173125.26313261199</v>
      </c>
      <c r="O269" s="55">
        <v>172216.27658175101</v>
      </c>
      <c r="P269" s="55">
        <v>170133.05218997601</v>
      </c>
      <c r="Q269" s="55">
        <v>179059.86499169</v>
      </c>
      <c r="R269" s="55">
        <v>188188.750686454</v>
      </c>
      <c r="S269" s="55">
        <v>186053.55740036699</v>
      </c>
      <c r="T269" s="55">
        <v>181552.35413593301</v>
      </c>
      <c r="U269" s="54">
        <f t="shared" si="9"/>
        <v>3.9510881698965356E-2</v>
      </c>
      <c r="V269" s="54"/>
      <c r="W269" s="54"/>
    </row>
    <row r="270" spans="1:23" x14ac:dyDescent="0.2">
      <c r="A270" s="1" t="s">
        <v>1902</v>
      </c>
      <c r="B270" s="1" t="s">
        <v>1191</v>
      </c>
      <c r="C270" s="1" t="s">
        <v>1192</v>
      </c>
      <c r="D270" s="8">
        <v>888690.73620241403</v>
      </c>
      <c r="E270" s="8">
        <v>881698.18296683999</v>
      </c>
      <c r="F270" s="8">
        <v>878114.64809683606</v>
      </c>
      <c r="G270" s="8">
        <v>900422.23780741799</v>
      </c>
      <c r="H270" s="8">
        <v>898553.29450315901</v>
      </c>
      <c r="I270" s="8">
        <v>940405.24682770099</v>
      </c>
      <c r="J270" s="8">
        <v>931926.97203960898</v>
      </c>
      <c r="K270" s="7">
        <f t="shared" si="8"/>
        <v>2.6903968737281524E-2</v>
      </c>
      <c r="L270" s="7"/>
      <c r="M270" s="7"/>
      <c r="N270" s="55">
        <v>922179.20535588905</v>
      </c>
      <c r="O270" s="55">
        <v>940066.94266004604</v>
      </c>
      <c r="P270" s="55">
        <v>937919.89414021396</v>
      </c>
      <c r="Q270" s="55">
        <v>964218.16892011196</v>
      </c>
      <c r="R270" s="55">
        <v>822449.68534003699</v>
      </c>
      <c r="S270" s="55">
        <v>881072.41605801904</v>
      </c>
      <c r="T270" s="55">
        <v>900797.73490881606</v>
      </c>
      <c r="U270" s="54">
        <f t="shared" si="9"/>
        <v>5.1860731067927587E-2</v>
      </c>
      <c r="V270" s="54"/>
      <c r="W270" s="54"/>
    </row>
    <row r="271" spans="1:23" x14ac:dyDescent="0.2">
      <c r="A271" s="1" t="s">
        <v>1903</v>
      </c>
      <c r="B271" s="1" t="s">
        <v>1194</v>
      </c>
      <c r="C271" s="1" t="s">
        <v>0</v>
      </c>
      <c r="D271" s="8" t="s">
        <v>0</v>
      </c>
      <c r="E271" s="8" t="s">
        <v>0</v>
      </c>
      <c r="F271" s="8" t="s">
        <v>0</v>
      </c>
      <c r="G271" s="8" t="s">
        <v>0</v>
      </c>
      <c r="H271" s="8" t="s">
        <v>0</v>
      </c>
      <c r="I271" s="8" t="s">
        <v>0</v>
      </c>
      <c r="J271" s="8" t="s">
        <v>0</v>
      </c>
      <c r="K271" s="7" t="str">
        <f t="shared" si="8"/>
        <v>N/A</v>
      </c>
      <c r="L271" s="7"/>
      <c r="M271" s="7"/>
      <c r="N271" s="55">
        <v>40819.3116980345</v>
      </c>
      <c r="O271" s="55">
        <v>36009.712860698397</v>
      </c>
      <c r="P271" s="55">
        <v>35663.732967965901</v>
      </c>
      <c r="Q271" s="55">
        <v>40641.311093540702</v>
      </c>
      <c r="R271" s="55">
        <v>37263.568837835701</v>
      </c>
      <c r="S271" s="55">
        <v>34199.826381947802</v>
      </c>
      <c r="T271" s="55">
        <v>33737.653144484502</v>
      </c>
      <c r="U271" s="54">
        <f t="shared" si="9"/>
        <v>7.7516102340476345E-2</v>
      </c>
      <c r="V271" s="54"/>
      <c r="W271" s="54"/>
    </row>
    <row r="272" spans="1:23" x14ac:dyDescent="0.2">
      <c r="A272" s="1" t="s">
        <v>1904</v>
      </c>
      <c r="B272" s="1" t="s">
        <v>1197</v>
      </c>
      <c r="C272" s="1" t="s">
        <v>1198</v>
      </c>
      <c r="D272" s="8">
        <v>830744.09706022101</v>
      </c>
      <c r="E272" s="8">
        <v>920287.03974899906</v>
      </c>
      <c r="F272" s="8">
        <v>902769.11352633196</v>
      </c>
      <c r="G272" s="8">
        <v>1087449.3404129101</v>
      </c>
      <c r="H272" s="8">
        <v>1193548.18848136</v>
      </c>
      <c r="I272" s="8">
        <v>1292652.4840770001</v>
      </c>
      <c r="J272" s="8">
        <v>1251178.67462419</v>
      </c>
      <c r="K272" s="7">
        <f t="shared" si="8"/>
        <v>0.17325430169819356</v>
      </c>
      <c r="L272" s="7"/>
      <c r="M272" s="7"/>
      <c r="N272" s="55">
        <v>2601755.2320819902</v>
      </c>
      <c r="O272" s="55">
        <v>2854743.7999974899</v>
      </c>
      <c r="P272" s="55">
        <v>3019821.79071467</v>
      </c>
      <c r="Q272" s="55">
        <v>3249276.6683841301</v>
      </c>
      <c r="R272" s="55">
        <v>3259606.45009461</v>
      </c>
      <c r="S272" s="55">
        <v>3526249.2997665298</v>
      </c>
      <c r="T272" s="55">
        <v>3643995.1608259901</v>
      </c>
      <c r="U272" s="54">
        <f t="shared" si="9"/>
        <v>0.11612809446482389</v>
      </c>
      <c r="V272" s="54"/>
      <c r="W272" s="54"/>
    </row>
    <row r="273" spans="1:23" x14ac:dyDescent="0.2">
      <c r="A273" s="1" t="s">
        <v>1905</v>
      </c>
      <c r="B273" s="1" t="s">
        <v>1201</v>
      </c>
      <c r="C273" s="1" t="s">
        <v>1202</v>
      </c>
      <c r="D273" s="8">
        <v>245801.18204866801</v>
      </c>
      <c r="E273" s="8">
        <v>253476.25259241601</v>
      </c>
      <c r="F273" s="8">
        <v>253327.391785074</v>
      </c>
      <c r="G273" s="8">
        <v>275082.83705152897</v>
      </c>
      <c r="H273" s="8">
        <v>238491.72567561001</v>
      </c>
      <c r="I273" s="8">
        <v>231585.21473633399</v>
      </c>
      <c r="J273" s="8">
        <v>226676.680113465</v>
      </c>
      <c r="K273" s="7">
        <f t="shared" si="8"/>
        <v>6.6124745127115483E-2</v>
      </c>
      <c r="L273" s="7"/>
      <c r="M273" s="7"/>
      <c r="N273" s="55">
        <v>227375.84934029399</v>
      </c>
      <c r="O273" s="55">
        <v>222449.530144752</v>
      </c>
      <c r="P273" s="55">
        <v>225107.466466193</v>
      </c>
      <c r="Q273" s="55">
        <v>226762.76631029299</v>
      </c>
      <c r="R273" s="55">
        <v>239262.02575475801</v>
      </c>
      <c r="S273" s="55">
        <v>237767.41000306499</v>
      </c>
      <c r="T273" s="55">
        <v>238203.41882139901</v>
      </c>
      <c r="U273" s="54">
        <f t="shared" si="9"/>
        <v>3.0859430077085935E-2</v>
      </c>
      <c r="V273" s="54"/>
      <c r="W273" s="54"/>
    </row>
    <row r="274" spans="1:23" x14ac:dyDescent="0.2">
      <c r="A274" s="1" t="s">
        <v>1906</v>
      </c>
      <c r="B274" s="1" t="s">
        <v>1206</v>
      </c>
      <c r="C274" s="1" t="s">
        <v>0</v>
      </c>
      <c r="D274" s="8">
        <v>248368.17538623401</v>
      </c>
      <c r="E274" s="8">
        <v>234513.40016410299</v>
      </c>
      <c r="F274" s="8">
        <v>241210.75515874001</v>
      </c>
      <c r="G274" s="8">
        <v>233695.07820075299</v>
      </c>
      <c r="H274" s="8">
        <v>238339.84446117899</v>
      </c>
      <c r="I274" s="8">
        <v>230089.965219759</v>
      </c>
      <c r="J274" s="8">
        <v>230082.04519874899</v>
      </c>
      <c r="K274" s="7">
        <f t="shared" si="8"/>
        <v>2.7843914933417608E-2</v>
      </c>
      <c r="L274" s="7"/>
      <c r="M274" s="7"/>
      <c r="N274" s="55" t="s">
        <v>0</v>
      </c>
      <c r="O274" s="55" t="s">
        <v>0</v>
      </c>
      <c r="P274" s="55" t="s">
        <v>0</v>
      </c>
      <c r="Q274" s="55" t="s">
        <v>0</v>
      </c>
      <c r="R274" s="55" t="s">
        <v>0</v>
      </c>
      <c r="S274" s="55" t="s">
        <v>0</v>
      </c>
      <c r="T274" s="55" t="s">
        <v>0</v>
      </c>
      <c r="U274" s="54" t="str">
        <f t="shared" si="9"/>
        <v>N/A</v>
      </c>
      <c r="V274" s="54"/>
      <c r="W274" s="54"/>
    </row>
    <row r="275" spans="1:23" x14ac:dyDescent="0.2">
      <c r="A275" s="1" t="s">
        <v>1907</v>
      </c>
      <c r="B275" s="1" t="s">
        <v>1209</v>
      </c>
      <c r="C275" s="1" t="s">
        <v>1210</v>
      </c>
      <c r="D275" s="8" t="s">
        <v>0</v>
      </c>
      <c r="E275" s="8" t="s">
        <v>0</v>
      </c>
      <c r="F275" s="8" t="s">
        <v>0</v>
      </c>
      <c r="G275" s="8" t="s">
        <v>0</v>
      </c>
      <c r="H275" s="8" t="s">
        <v>0</v>
      </c>
      <c r="I275" s="8" t="s">
        <v>0</v>
      </c>
      <c r="J275" s="8" t="s">
        <v>0</v>
      </c>
      <c r="K275" s="7" t="str">
        <f t="shared" si="8"/>
        <v>N/A</v>
      </c>
      <c r="L275" s="7"/>
      <c r="M275" s="7"/>
      <c r="N275" s="55" t="s">
        <v>0</v>
      </c>
      <c r="O275" s="55" t="s">
        <v>0</v>
      </c>
      <c r="P275" s="55" t="s">
        <v>0</v>
      </c>
      <c r="Q275" s="55" t="s">
        <v>0</v>
      </c>
      <c r="R275" s="55" t="s">
        <v>0</v>
      </c>
      <c r="S275" s="55" t="s">
        <v>0</v>
      </c>
      <c r="T275" s="55" t="s">
        <v>0</v>
      </c>
      <c r="U275" s="54" t="str">
        <f t="shared" si="9"/>
        <v>N/A</v>
      </c>
      <c r="V275" s="54"/>
      <c r="W275" s="54"/>
    </row>
    <row r="276" spans="1:23" x14ac:dyDescent="0.2">
      <c r="A276" s="1" t="s">
        <v>1908</v>
      </c>
      <c r="B276" s="1" t="s">
        <v>1214</v>
      </c>
      <c r="C276" s="1" t="s">
        <v>1215</v>
      </c>
      <c r="D276" s="8" t="s">
        <v>0</v>
      </c>
      <c r="E276" s="8" t="s">
        <v>0</v>
      </c>
      <c r="F276" s="8" t="s">
        <v>0</v>
      </c>
      <c r="G276" s="8" t="s">
        <v>0</v>
      </c>
      <c r="H276" s="8" t="s">
        <v>0</v>
      </c>
      <c r="I276" s="8" t="s">
        <v>0</v>
      </c>
      <c r="J276" s="8" t="s">
        <v>0</v>
      </c>
      <c r="K276" s="7" t="str">
        <f t="shared" si="8"/>
        <v>N/A</v>
      </c>
      <c r="L276" s="7"/>
      <c r="M276" s="7"/>
      <c r="N276" s="55" t="s">
        <v>0</v>
      </c>
      <c r="O276" s="55" t="s">
        <v>0</v>
      </c>
      <c r="P276" s="55" t="s">
        <v>0</v>
      </c>
      <c r="Q276" s="55" t="s">
        <v>0</v>
      </c>
      <c r="R276" s="55" t="s">
        <v>0</v>
      </c>
      <c r="S276" s="55" t="s">
        <v>0</v>
      </c>
      <c r="T276" s="55" t="s">
        <v>0</v>
      </c>
      <c r="U276" s="54" t="str">
        <f t="shared" si="9"/>
        <v>N/A</v>
      </c>
      <c r="V276" s="54"/>
      <c r="W276" s="54"/>
    </row>
    <row r="277" spans="1:23" x14ac:dyDescent="0.2">
      <c r="A277" s="1" t="s">
        <v>1909</v>
      </c>
      <c r="B277" s="1" t="s">
        <v>1218</v>
      </c>
      <c r="C277" s="1" t="s">
        <v>1219</v>
      </c>
      <c r="D277" s="8" t="s">
        <v>0</v>
      </c>
      <c r="E277" s="8" t="s">
        <v>0</v>
      </c>
      <c r="F277" s="8" t="s">
        <v>0</v>
      </c>
      <c r="G277" s="8" t="s">
        <v>0</v>
      </c>
      <c r="H277" s="8" t="s">
        <v>0</v>
      </c>
      <c r="I277" s="8" t="s">
        <v>0</v>
      </c>
      <c r="J277" s="8" t="s">
        <v>0</v>
      </c>
      <c r="K277" s="7" t="str">
        <f t="shared" si="8"/>
        <v>N/A</v>
      </c>
      <c r="L277" s="7"/>
      <c r="M277" s="7"/>
      <c r="N277" s="55" t="s">
        <v>0</v>
      </c>
      <c r="O277" s="55" t="s">
        <v>0</v>
      </c>
      <c r="P277" s="55" t="s">
        <v>0</v>
      </c>
      <c r="Q277" s="55" t="s">
        <v>0</v>
      </c>
      <c r="R277" s="55" t="s">
        <v>0</v>
      </c>
      <c r="S277" s="55" t="s">
        <v>0</v>
      </c>
      <c r="T277" s="55" t="s">
        <v>0</v>
      </c>
      <c r="U277" s="54" t="str">
        <f t="shared" si="9"/>
        <v>N/A</v>
      </c>
      <c r="V277" s="54"/>
      <c r="W277" s="54"/>
    </row>
    <row r="278" spans="1:23" x14ac:dyDescent="0.2">
      <c r="A278" s="1" t="s">
        <v>1910</v>
      </c>
      <c r="B278" s="1" t="s">
        <v>1223</v>
      </c>
      <c r="C278" s="1" t="s">
        <v>1224</v>
      </c>
      <c r="D278" s="8">
        <v>505734.66141222301</v>
      </c>
      <c r="E278" s="8">
        <v>504001.06751302001</v>
      </c>
      <c r="F278" s="8">
        <v>493008.91551259701</v>
      </c>
      <c r="G278" s="8">
        <v>498791.04343761998</v>
      </c>
      <c r="H278" s="8">
        <v>483712.06260617101</v>
      </c>
      <c r="I278" s="8">
        <v>503511.39326070697</v>
      </c>
      <c r="J278" s="8">
        <v>473931.10256042401</v>
      </c>
      <c r="K278" s="7">
        <f t="shared" si="8"/>
        <v>2.4168387480309021E-2</v>
      </c>
      <c r="L278" s="7"/>
      <c r="M278" s="7"/>
      <c r="N278" s="55">
        <v>115604.718684388</v>
      </c>
      <c r="O278" s="55">
        <v>122254.043615827</v>
      </c>
      <c r="P278" s="55">
        <v>116264.578876428</v>
      </c>
      <c r="Q278" s="55">
        <v>125350.263849811</v>
      </c>
      <c r="R278" s="55">
        <v>119798.048345442</v>
      </c>
      <c r="S278" s="55">
        <v>123884.119101224</v>
      </c>
      <c r="T278" s="55">
        <v>112874.955027092</v>
      </c>
      <c r="U278" s="54">
        <f t="shared" si="9"/>
        <v>3.9066636281128705E-2</v>
      </c>
      <c r="V278" s="54"/>
      <c r="W278" s="54"/>
    </row>
    <row r="279" spans="1:23" x14ac:dyDescent="0.2">
      <c r="A279" s="1" t="s">
        <v>1911</v>
      </c>
      <c r="B279" s="1" t="s">
        <v>1228</v>
      </c>
      <c r="C279" s="1" t="s">
        <v>0</v>
      </c>
      <c r="D279" s="8" t="s">
        <v>0</v>
      </c>
      <c r="E279" s="8" t="s">
        <v>0</v>
      </c>
      <c r="F279" s="8" t="s">
        <v>0</v>
      </c>
      <c r="G279" s="8" t="s">
        <v>0</v>
      </c>
      <c r="H279" s="8" t="s">
        <v>0</v>
      </c>
      <c r="I279" s="8" t="s">
        <v>0</v>
      </c>
      <c r="J279" s="8" t="s">
        <v>0</v>
      </c>
      <c r="K279" s="7" t="str">
        <f t="shared" si="8"/>
        <v>N/A</v>
      </c>
      <c r="L279" s="7"/>
      <c r="M279" s="7"/>
      <c r="N279" s="55" t="s">
        <v>0</v>
      </c>
      <c r="O279" s="55" t="s">
        <v>0</v>
      </c>
      <c r="P279" s="55" t="s">
        <v>0</v>
      </c>
      <c r="Q279" s="55" t="s">
        <v>0</v>
      </c>
      <c r="R279" s="55" t="s">
        <v>0</v>
      </c>
      <c r="S279" s="55" t="s">
        <v>0</v>
      </c>
      <c r="T279" s="55" t="s">
        <v>0</v>
      </c>
      <c r="U279" s="54" t="str">
        <f t="shared" si="9"/>
        <v>N/A</v>
      </c>
      <c r="V279" s="54"/>
      <c r="W279" s="54"/>
    </row>
    <row r="280" spans="1:23" x14ac:dyDescent="0.2">
      <c r="A280" s="1" t="s">
        <v>1912</v>
      </c>
      <c r="B280" s="1" t="s">
        <v>1230</v>
      </c>
      <c r="C280" s="1" t="s">
        <v>1231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J280" s="8" t="s">
        <v>0</v>
      </c>
      <c r="K280" s="7" t="str">
        <f t="shared" si="8"/>
        <v>N/A</v>
      </c>
      <c r="L280" s="7"/>
      <c r="M280" s="7"/>
      <c r="N280" s="55" t="s">
        <v>0</v>
      </c>
      <c r="O280" s="55" t="s">
        <v>0</v>
      </c>
      <c r="P280" s="55" t="s">
        <v>0</v>
      </c>
      <c r="Q280" s="55" t="s">
        <v>0</v>
      </c>
      <c r="R280" s="55" t="s">
        <v>0</v>
      </c>
      <c r="S280" s="55" t="s">
        <v>0</v>
      </c>
      <c r="T280" s="55" t="s">
        <v>0</v>
      </c>
      <c r="U280" s="54" t="str">
        <f t="shared" si="9"/>
        <v>N/A</v>
      </c>
      <c r="V280" s="54"/>
      <c r="W280" s="54"/>
    </row>
    <row r="281" spans="1:23" x14ac:dyDescent="0.2">
      <c r="A281" s="1" t="s">
        <v>1913</v>
      </c>
      <c r="B281" s="1" t="s">
        <v>1234</v>
      </c>
      <c r="C281" s="1" t="s">
        <v>1235</v>
      </c>
      <c r="D281" s="8" t="s">
        <v>0</v>
      </c>
      <c r="E281" s="8" t="s">
        <v>0</v>
      </c>
      <c r="F281" s="8" t="s">
        <v>0</v>
      </c>
      <c r="G281" s="8" t="s">
        <v>0</v>
      </c>
      <c r="H281" s="8" t="s">
        <v>0</v>
      </c>
      <c r="I281" s="8" t="s">
        <v>0</v>
      </c>
      <c r="J281" s="8" t="s">
        <v>0</v>
      </c>
      <c r="K281" s="7" t="str">
        <f t="shared" si="8"/>
        <v>N/A</v>
      </c>
      <c r="L281" s="7"/>
      <c r="M281" s="7"/>
      <c r="N281" s="55" t="s">
        <v>0</v>
      </c>
      <c r="O281" s="55" t="s">
        <v>0</v>
      </c>
      <c r="P281" s="55" t="s">
        <v>0</v>
      </c>
      <c r="Q281" s="55" t="s">
        <v>0</v>
      </c>
      <c r="R281" s="55" t="s">
        <v>0</v>
      </c>
      <c r="S281" s="55" t="s">
        <v>0</v>
      </c>
      <c r="T281" s="55" t="s">
        <v>0</v>
      </c>
      <c r="U281" s="54" t="str">
        <f t="shared" si="9"/>
        <v>N/A</v>
      </c>
      <c r="V281" s="54"/>
      <c r="W281" s="54"/>
    </row>
    <row r="282" spans="1:23" x14ac:dyDescent="0.2">
      <c r="A282" s="1" t="s">
        <v>1914</v>
      </c>
      <c r="B282" s="1" t="s">
        <v>1239</v>
      </c>
      <c r="C282" s="1" t="s">
        <v>1240</v>
      </c>
      <c r="D282" s="8">
        <v>298577.48834202602</v>
      </c>
      <c r="E282" s="8">
        <v>285987.13265339</v>
      </c>
      <c r="F282" s="8">
        <v>275913.97063699702</v>
      </c>
      <c r="G282" s="8">
        <v>304068.19725545897</v>
      </c>
      <c r="H282" s="8">
        <v>240134.87140477201</v>
      </c>
      <c r="I282" s="8">
        <v>252871.863381237</v>
      </c>
      <c r="J282" s="8">
        <v>251252.17368059701</v>
      </c>
      <c r="K282" s="7">
        <f t="shared" si="8"/>
        <v>9.1730911664999013E-2</v>
      </c>
      <c r="L282" s="7"/>
      <c r="M282" s="7"/>
      <c r="N282" s="55" t="s">
        <v>0</v>
      </c>
      <c r="O282" s="55" t="s">
        <v>0</v>
      </c>
      <c r="P282" s="55" t="s">
        <v>0</v>
      </c>
      <c r="Q282" s="55" t="s">
        <v>0</v>
      </c>
      <c r="R282" s="55" t="s">
        <v>0</v>
      </c>
      <c r="S282" s="55" t="s">
        <v>0</v>
      </c>
      <c r="T282" s="55" t="s">
        <v>0</v>
      </c>
      <c r="U282" s="54" t="str">
        <f t="shared" si="9"/>
        <v>N/A</v>
      </c>
      <c r="V282" s="54"/>
      <c r="W282" s="54"/>
    </row>
    <row r="283" spans="1:23" x14ac:dyDescent="0.2">
      <c r="A283" s="1" t="s">
        <v>1915</v>
      </c>
      <c r="B283" s="1" t="s">
        <v>1243</v>
      </c>
      <c r="C283" s="1" t="s">
        <v>1244</v>
      </c>
      <c r="D283" s="8" t="s">
        <v>0</v>
      </c>
      <c r="E283" s="8" t="s">
        <v>0</v>
      </c>
      <c r="F283" s="8" t="s">
        <v>0</v>
      </c>
      <c r="G283" s="8" t="s">
        <v>0</v>
      </c>
      <c r="H283" s="8" t="s">
        <v>0</v>
      </c>
      <c r="I283" s="8" t="s">
        <v>0</v>
      </c>
      <c r="J283" s="8" t="s">
        <v>0</v>
      </c>
      <c r="K283" s="7" t="str">
        <f t="shared" si="8"/>
        <v>N/A</v>
      </c>
      <c r="L283" s="7"/>
      <c r="M283" s="7"/>
      <c r="N283" s="55" t="s">
        <v>0</v>
      </c>
      <c r="O283" s="55" t="s">
        <v>0</v>
      </c>
      <c r="P283" s="55" t="s">
        <v>0</v>
      </c>
      <c r="Q283" s="55" t="s">
        <v>0</v>
      </c>
      <c r="R283" s="55" t="s">
        <v>0</v>
      </c>
      <c r="S283" s="55" t="s">
        <v>0</v>
      </c>
      <c r="T283" s="55" t="s">
        <v>0</v>
      </c>
      <c r="U283" s="54" t="str">
        <f t="shared" si="9"/>
        <v>N/A</v>
      </c>
      <c r="V283" s="54"/>
      <c r="W283" s="54"/>
    </row>
    <row r="284" spans="1:23" x14ac:dyDescent="0.2">
      <c r="A284" s="1" t="s">
        <v>1916</v>
      </c>
      <c r="B284" s="1" t="s">
        <v>1247</v>
      </c>
      <c r="C284" s="1" t="s">
        <v>1248</v>
      </c>
      <c r="D284" s="8" t="s">
        <v>0</v>
      </c>
      <c r="E284" s="8" t="s">
        <v>0</v>
      </c>
      <c r="F284" s="8" t="s">
        <v>0</v>
      </c>
      <c r="G284" s="8" t="s">
        <v>0</v>
      </c>
      <c r="H284" s="8" t="s">
        <v>0</v>
      </c>
      <c r="I284" s="8" t="s">
        <v>0</v>
      </c>
      <c r="J284" s="8" t="s">
        <v>0</v>
      </c>
      <c r="K284" s="7" t="str">
        <f t="shared" si="8"/>
        <v>N/A</v>
      </c>
      <c r="L284" s="7"/>
      <c r="M284" s="7"/>
      <c r="N284" s="55">
        <v>856476.18244839204</v>
      </c>
      <c r="O284" s="55">
        <v>722911.55153498799</v>
      </c>
      <c r="P284" s="55">
        <v>773618.22778475506</v>
      </c>
      <c r="Q284" s="55">
        <v>774216.51051595795</v>
      </c>
      <c r="R284" s="55">
        <v>879219.47695206106</v>
      </c>
      <c r="S284" s="55">
        <v>754830.19093196106</v>
      </c>
      <c r="T284" s="55">
        <v>774224.74691458</v>
      </c>
      <c r="U284" s="54">
        <f t="shared" si="9"/>
        <v>7.0934131436641248E-2</v>
      </c>
      <c r="V284" s="54"/>
      <c r="W284" s="54"/>
    </row>
    <row r="285" spans="1:23" x14ac:dyDescent="0.2">
      <c r="A285" s="1" t="s">
        <v>1917</v>
      </c>
      <c r="B285" s="1" t="s">
        <v>1251</v>
      </c>
      <c r="C285" s="1" t="s">
        <v>1252</v>
      </c>
      <c r="D285" s="8">
        <v>326064.62491305399</v>
      </c>
      <c r="E285" s="8">
        <v>349361.33873910602</v>
      </c>
      <c r="F285" s="8">
        <v>325234.00043627602</v>
      </c>
      <c r="G285" s="8">
        <v>323639.91177737497</v>
      </c>
      <c r="H285" s="8">
        <v>333240.74216896301</v>
      </c>
      <c r="I285" s="8">
        <v>330207.32067661203</v>
      </c>
      <c r="J285" s="8">
        <v>339530.00155627797</v>
      </c>
      <c r="K285" s="7">
        <f t="shared" si="8"/>
        <v>2.7791258929849159E-2</v>
      </c>
      <c r="L285" s="7"/>
      <c r="M285" s="7"/>
      <c r="N285" s="55" t="s">
        <v>0</v>
      </c>
      <c r="O285" s="55" t="s">
        <v>0</v>
      </c>
      <c r="P285" s="55" t="s">
        <v>0</v>
      </c>
      <c r="Q285" s="55" t="s">
        <v>0</v>
      </c>
      <c r="R285" s="55" t="s">
        <v>0</v>
      </c>
      <c r="S285" s="55" t="s">
        <v>0</v>
      </c>
      <c r="T285" s="55" t="s">
        <v>0</v>
      </c>
      <c r="U285" s="54" t="str">
        <f t="shared" si="9"/>
        <v>N/A</v>
      </c>
      <c r="V285" s="54"/>
      <c r="W285" s="54"/>
    </row>
    <row r="286" spans="1:23" x14ac:dyDescent="0.2">
      <c r="A286" s="1" t="s">
        <v>1918</v>
      </c>
      <c r="B286" s="1" t="s">
        <v>1255</v>
      </c>
      <c r="C286" s="1" t="s">
        <v>1256</v>
      </c>
      <c r="D286" s="8" t="s">
        <v>0</v>
      </c>
      <c r="E286" s="8" t="s">
        <v>0</v>
      </c>
      <c r="F286" s="8" t="s">
        <v>0</v>
      </c>
      <c r="G286" s="8" t="s">
        <v>0</v>
      </c>
      <c r="H286" s="8" t="s">
        <v>0</v>
      </c>
      <c r="I286" s="8" t="s">
        <v>0</v>
      </c>
      <c r="J286" s="8" t="s">
        <v>0</v>
      </c>
      <c r="K286" s="7" t="str">
        <f t="shared" si="8"/>
        <v>N/A</v>
      </c>
      <c r="L286" s="7"/>
      <c r="M286" s="7"/>
      <c r="N286" s="55" t="s">
        <v>0</v>
      </c>
      <c r="O286" s="55" t="s">
        <v>0</v>
      </c>
      <c r="P286" s="55" t="s">
        <v>0</v>
      </c>
      <c r="Q286" s="55" t="s">
        <v>0</v>
      </c>
      <c r="R286" s="55" t="s">
        <v>0</v>
      </c>
      <c r="S286" s="55" t="s">
        <v>0</v>
      </c>
      <c r="T286" s="55" t="s">
        <v>0</v>
      </c>
      <c r="U286" s="54" t="str">
        <f t="shared" si="9"/>
        <v>N/A</v>
      </c>
      <c r="V286" s="54"/>
      <c r="W286" s="54"/>
    </row>
    <row r="287" spans="1:23" x14ac:dyDescent="0.2">
      <c r="A287" s="1" t="s">
        <v>1919</v>
      </c>
      <c r="B287" s="1" t="s">
        <v>1259</v>
      </c>
      <c r="C287" s="1" t="s">
        <v>0</v>
      </c>
      <c r="D287" s="8">
        <v>5839554.6780467201</v>
      </c>
      <c r="E287" s="8">
        <v>5900072.0306460401</v>
      </c>
      <c r="F287" s="8">
        <v>5814397.7833637698</v>
      </c>
      <c r="G287" s="8">
        <v>6169976.9499130202</v>
      </c>
      <c r="H287" s="8">
        <v>6230512.4563814001</v>
      </c>
      <c r="I287" s="8">
        <v>6293783.86310961</v>
      </c>
      <c r="J287" s="8">
        <v>6066615.78408782</v>
      </c>
      <c r="K287" s="7">
        <f t="shared" si="8"/>
        <v>3.2302922786030544E-2</v>
      </c>
      <c r="L287" s="7"/>
      <c r="M287" s="7"/>
      <c r="N287" s="55" t="s">
        <v>0</v>
      </c>
      <c r="O287" s="55" t="s">
        <v>0</v>
      </c>
      <c r="P287" s="55" t="s">
        <v>0</v>
      </c>
      <c r="Q287" s="55" t="s">
        <v>0</v>
      </c>
      <c r="R287" s="55" t="s">
        <v>0</v>
      </c>
      <c r="S287" s="55" t="s">
        <v>0</v>
      </c>
      <c r="T287" s="55" t="s">
        <v>0</v>
      </c>
      <c r="U287" s="54" t="str">
        <f t="shared" si="9"/>
        <v>N/A</v>
      </c>
      <c r="V287" s="54"/>
      <c r="W287" s="54"/>
    </row>
    <row r="288" spans="1:23" x14ac:dyDescent="0.2">
      <c r="A288" s="1" t="s">
        <v>2030</v>
      </c>
      <c r="B288" s="1" t="s">
        <v>1262</v>
      </c>
      <c r="C288" s="1" t="s">
        <v>1263</v>
      </c>
      <c r="D288" s="8">
        <v>390349.86731787497</v>
      </c>
      <c r="E288" s="8">
        <v>306411.71520794602</v>
      </c>
      <c r="F288" s="8">
        <v>337917.97535241599</v>
      </c>
      <c r="G288" s="8">
        <v>352605.93157871399</v>
      </c>
      <c r="H288" s="8">
        <v>327470.93933806999</v>
      </c>
      <c r="I288" s="8">
        <v>307586.54711860401</v>
      </c>
      <c r="J288" s="8">
        <v>341079.34679463302</v>
      </c>
      <c r="K288" s="7">
        <f t="shared" si="8"/>
        <v>8.5466135354946182E-2</v>
      </c>
      <c r="L288" s="7"/>
      <c r="M288" s="7"/>
      <c r="N288" s="55">
        <v>1269885.8680175501</v>
      </c>
      <c r="O288" s="55">
        <v>1265652.43279553</v>
      </c>
      <c r="P288" s="55">
        <v>1254696.1795747201</v>
      </c>
      <c r="Q288" s="55">
        <v>1248464.6080064001</v>
      </c>
      <c r="R288" s="55">
        <v>1192990.02829549</v>
      </c>
      <c r="S288" s="55">
        <v>1243578.8745651301</v>
      </c>
      <c r="T288" s="55">
        <v>1279274.2765651401</v>
      </c>
      <c r="U288" s="54">
        <f t="shared" si="9"/>
        <v>2.2639837887206075E-2</v>
      </c>
      <c r="V288" s="54"/>
      <c r="W288" s="54"/>
    </row>
    <row r="289" spans="1:23" x14ac:dyDescent="0.2">
      <c r="A289" s="1" t="s">
        <v>1920</v>
      </c>
      <c r="B289" s="1" t="s">
        <v>1267</v>
      </c>
      <c r="C289" s="1" t="s">
        <v>1268</v>
      </c>
      <c r="D289" s="8">
        <v>16621.668890390301</v>
      </c>
      <c r="E289" s="8">
        <v>18925.283250106</v>
      </c>
      <c r="F289" s="8">
        <v>20060.7832276667</v>
      </c>
      <c r="G289" s="8">
        <v>19277.583188619301</v>
      </c>
      <c r="H289" s="8">
        <v>17173.544484904301</v>
      </c>
      <c r="I289" s="8">
        <v>16752.7391876578</v>
      </c>
      <c r="J289" s="8">
        <v>17371.451478999799</v>
      </c>
      <c r="K289" s="7">
        <f t="shared" si="8"/>
        <v>7.6009356965841879E-2</v>
      </c>
      <c r="L289" s="7"/>
      <c r="M289" s="7"/>
      <c r="N289" s="55">
        <v>404119.98818443302</v>
      </c>
      <c r="O289" s="55">
        <v>409047.93218767003</v>
      </c>
      <c r="P289" s="55">
        <v>457512.06837508403</v>
      </c>
      <c r="Q289" s="55">
        <v>451113.580854895</v>
      </c>
      <c r="R289" s="55">
        <v>431478.75586845499</v>
      </c>
      <c r="S289" s="55">
        <v>445943.94444753602</v>
      </c>
      <c r="T289" s="55">
        <v>469241.63089276297</v>
      </c>
      <c r="U289" s="54">
        <f t="shared" si="9"/>
        <v>5.6031332515699521E-2</v>
      </c>
      <c r="V289" s="54"/>
      <c r="W289" s="54"/>
    </row>
    <row r="290" spans="1:23" x14ac:dyDescent="0.2">
      <c r="A290" s="1" t="s">
        <v>1921</v>
      </c>
      <c r="B290" s="1" t="s">
        <v>1272</v>
      </c>
      <c r="C290" s="1" t="s">
        <v>1273</v>
      </c>
      <c r="D290" s="8" t="s">
        <v>0</v>
      </c>
      <c r="E290" s="8" t="s">
        <v>0</v>
      </c>
      <c r="F290" s="8" t="s">
        <v>0</v>
      </c>
      <c r="G290" s="8" t="s">
        <v>0</v>
      </c>
      <c r="H290" s="8" t="s">
        <v>0</v>
      </c>
      <c r="I290" s="8" t="s">
        <v>0</v>
      </c>
      <c r="J290" s="8" t="s">
        <v>0</v>
      </c>
      <c r="K290" s="7" t="str">
        <f t="shared" si="8"/>
        <v>N/A</v>
      </c>
      <c r="L290" s="7"/>
      <c r="M290" s="7"/>
      <c r="N290" s="55" t="s">
        <v>0</v>
      </c>
      <c r="O290" s="55" t="s">
        <v>0</v>
      </c>
      <c r="P290" s="55" t="s">
        <v>0</v>
      </c>
      <c r="Q290" s="55" t="s">
        <v>0</v>
      </c>
      <c r="R290" s="55" t="s">
        <v>0</v>
      </c>
      <c r="S290" s="55" t="s">
        <v>0</v>
      </c>
      <c r="T290" s="55" t="s">
        <v>0</v>
      </c>
      <c r="U290" s="54" t="str">
        <f t="shared" si="9"/>
        <v>N/A</v>
      </c>
      <c r="V290" s="54"/>
      <c r="W290" s="54"/>
    </row>
    <row r="291" spans="1:23" x14ac:dyDescent="0.2">
      <c r="A291" s="1" t="s">
        <v>1923</v>
      </c>
      <c r="B291" s="1" t="s">
        <v>1276</v>
      </c>
      <c r="C291" s="1" t="s">
        <v>1277</v>
      </c>
      <c r="D291" s="8">
        <v>18703.586824718299</v>
      </c>
      <c r="E291" s="8">
        <v>19698.6759938537</v>
      </c>
      <c r="F291" s="8">
        <v>20901.4960925212</v>
      </c>
      <c r="G291" s="8">
        <v>18959.974639304099</v>
      </c>
      <c r="H291" s="8">
        <v>19604.412698439599</v>
      </c>
      <c r="I291" s="8">
        <v>17097.567501390498</v>
      </c>
      <c r="J291" s="8">
        <v>19313.902481164601</v>
      </c>
      <c r="K291" s="7">
        <f t="shared" si="8"/>
        <v>6.0354176598215396E-2</v>
      </c>
      <c r="L291" s="7"/>
      <c r="M291" s="7"/>
      <c r="N291" s="55">
        <v>105962.13133918001</v>
      </c>
      <c r="O291" s="55">
        <v>100664.856080354</v>
      </c>
      <c r="P291" s="55">
        <v>105856.76884452799</v>
      </c>
      <c r="Q291" s="55">
        <v>113186.435188567</v>
      </c>
      <c r="R291" s="55">
        <v>113543.702571303</v>
      </c>
      <c r="S291" s="55">
        <v>107649.01000886</v>
      </c>
      <c r="T291" s="55">
        <v>105766.40065617301</v>
      </c>
      <c r="U291" s="54">
        <f t="shared" si="9"/>
        <v>4.2225628338279954E-2</v>
      </c>
      <c r="V291" s="54"/>
      <c r="W291" s="54"/>
    </row>
    <row r="292" spans="1:23" x14ac:dyDescent="0.2">
      <c r="A292" s="1" t="s">
        <v>1924</v>
      </c>
      <c r="B292" s="1" t="s">
        <v>1281</v>
      </c>
      <c r="C292" s="1" t="s">
        <v>1282</v>
      </c>
      <c r="D292" s="8" t="s">
        <v>0</v>
      </c>
      <c r="E292" s="8" t="s">
        <v>0</v>
      </c>
      <c r="F292" s="8" t="s">
        <v>0</v>
      </c>
      <c r="G292" s="8" t="s">
        <v>0</v>
      </c>
      <c r="H292" s="8" t="s">
        <v>0</v>
      </c>
      <c r="I292" s="8" t="s">
        <v>0</v>
      </c>
      <c r="J292" s="8" t="s">
        <v>0</v>
      </c>
      <c r="K292" s="7" t="str">
        <f t="shared" si="8"/>
        <v>N/A</v>
      </c>
      <c r="L292" s="7"/>
      <c r="M292" s="7"/>
      <c r="N292" s="55">
        <v>2589780.3391673099</v>
      </c>
      <c r="O292" s="55">
        <v>2578254.7977924398</v>
      </c>
      <c r="P292" s="55">
        <v>2480133.9971099999</v>
      </c>
      <c r="Q292" s="55">
        <v>2406299.2805373198</v>
      </c>
      <c r="R292" s="55">
        <v>2297179.3464233102</v>
      </c>
      <c r="S292" s="55">
        <v>2352606.0420190999</v>
      </c>
      <c r="T292" s="55">
        <v>2310063.1287929998</v>
      </c>
      <c r="U292" s="54">
        <f t="shared" si="9"/>
        <v>4.999414921422219E-2</v>
      </c>
      <c r="V292" s="54"/>
      <c r="W292" s="54"/>
    </row>
    <row r="293" spans="1:23" x14ac:dyDescent="0.2">
      <c r="A293" s="1" t="s">
        <v>1925</v>
      </c>
      <c r="B293" s="1" t="s">
        <v>1286</v>
      </c>
      <c r="C293" s="1" t="s">
        <v>1287</v>
      </c>
      <c r="D293" s="8" t="s">
        <v>0</v>
      </c>
      <c r="E293" s="8" t="s">
        <v>0</v>
      </c>
      <c r="F293" s="8" t="s">
        <v>0</v>
      </c>
      <c r="G293" s="8" t="s">
        <v>0</v>
      </c>
      <c r="H293" s="8" t="s">
        <v>0</v>
      </c>
      <c r="I293" s="8" t="s">
        <v>0</v>
      </c>
      <c r="J293" s="8" t="s">
        <v>0</v>
      </c>
      <c r="K293" s="7" t="str">
        <f t="shared" si="8"/>
        <v>N/A</v>
      </c>
      <c r="L293" s="7"/>
      <c r="M293" s="7"/>
      <c r="N293" s="55">
        <v>247310.84274741099</v>
      </c>
      <c r="O293" s="55">
        <v>258369.521571277</v>
      </c>
      <c r="P293" s="55">
        <v>250384.883721833</v>
      </c>
      <c r="Q293" s="55">
        <v>233439.755010022</v>
      </c>
      <c r="R293" s="55">
        <v>246270.74391463699</v>
      </c>
      <c r="S293" s="55">
        <v>235399.66607100601</v>
      </c>
      <c r="T293" s="55">
        <v>236518.51530716699</v>
      </c>
      <c r="U293" s="54">
        <f t="shared" si="9"/>
        <v>3.7599064714588695E-2</v>
      </c>
      <c r="V293" s="54"/>
      <c r="W293" s="54"/>
    </row>
    <row r="294" spans="1:23" x14ac:dyDescent="0.2">
      <c r="A294" s="1" t="s">
        <v>1926</v>
      </c>
      <c r="B294" s="1" t="s">
        <v>1290</v>
      </c>
      <c r="C294" s="1" t="s">
        <v>1291</v>
      </c>
      <c r="D294" s="8">
        <v>44926.053266219002</v>
      </c>
      <c r="E294" s="8">
        <v>49886.812771035497</v>
      </c>
      <c r="F294" s="8">
        <v>46623.275986325803</v>
      </c>
      <c r="G294" s="8">
        <v>53015.162906741003</v>
      </c>
      <c r="H294" s="8">
        <v>52618.2827917943</v>
      </c>
      <c r="I294" s="8">
        <v>49645.786041881001</v>
      </c>
      <c r="J294" s="8">
        <v>51716.117158735797</v>
      </c>
      <c r="K294" s="7">
        <f t="shared" si="8"/>
        <v>6.1280466616612315E-2</v>
      </c>
      <c r="L294" s="7"/>
      <c r="M294" s="7"/>
      <c r="N294" s="55" t="s">
        <v>0</v>
      </c>
      <c r="O294" s="55" t="s">
        <v>0</v>
      </c>
      <c r="P294" s="55" t="s">
        <v>0</v>
      </c>
      <c r="Q294" s="55" t="s">
        <v>0</v>
      </c>
      <c r="R294" s="55" t="s">
        <v>0</v>
      </c>
      <c r="S294" s="55" t="s">
        <v>0</v>
      </c>
      <c r="T294" s="55" t="s">
        <v>0</v>
      </c>
      <c r="U294" s="54" t="str">
        <f t="shared" si="9"/>
        <v>N/A</v>
      </c>
      <c r="V294" s="54"/>
      <c r="W294" s="54"/>
    </row>
    <row r="295" spans="1:23" x14ac:dyDescent="0.2">
      <c r="A295" s="1" t="s">
        <v>1927</v>
      </c>
      <c r="B295" s="1" t="s">
        <v>1295</v>
      </c>
      <c r="C295" s="1" t="s">
        <v>1296</v>
      </c>
      <c r="D295" s="8" t="s">
        <v>0</v>
      </c>
      <c r="E295" s="8" t="s">
        <v>0</v>
      </c>
      <c r="F295" s="8" t="s">
        <v>0</v>
      </c>
      <c r="G295" s="8" t="s">
        <v>0</v>
      </c>
      <c r="H295" s="8" t="s">
        <v>0</v>
      </c>
      <c r="I295" s="8" t="s">
        <v>0</v>
      </c>
      <c r="J295" s="8" t="s">
        <v>0</v>
      </c>
      <c r="K295" s="7" t="str">
        <f t="shared" si="8"/>
        <v>N/A</v>
      </c>
      <c r="L295" s="7"/>
      <c r="M295" s="7"/>
      <c r="N295" s="55" t="s">
        <v>0</v>
      </c>
      <c r="O295" s="55" t="s">
        <v>0</v>
      </c>
      <c r="P295" s="55" t="s">
        <v>0</v>
      </c>
      <c r="Q295" s="55" t="s">
        <v>0</v>
      </c>
      <c r="R295" s="55" t="s">
        <v>0</v>
      </c>
      <c r="S295" s="55" t="s">
        <v>0</v>
      </c>
      <c r="T295" s="55" t="s">
        <v>0</v>
      </c>
      <c r="U295" s="54" t="str">
        <f t="shared" si="9"/>
        <v>N/A</v>
      </c>
      <c r="V295" s="54"/>
      <c r="W295" s="54"/>
    </row>
    <row r="296" spans="1:23" x14ac:dyDescent="0.2">
      <c r="A296" s="1" t="s">
        <v>1928</v>
      </c>
      <c r="B296" s="1" t="s">
        <v>1300</v>
      </c>
      <c r="C296" s="1" t="s">
        <v>1301</v>
      </c>
      <c r="D296" s="8" t="s">
        <v>0</v>
      </c>
      <c r="E296" s="8" t="s">
        <v>0</v>
      </c>
      <c r="F296" s="8" t="s">
        <v>0</v>
      </c>
      <c r="G296" s="8" t="s">
        <v>0</v>
      </c>
      <c r="H296" s="8" t="s">
        <v>0</v>
      </c>
      <c r="I296" s="8" t="s">
        <v>0</v>
      </c>
      <c r="J296" s="8" t="s">
        <v>0</v>
      </c>
      <c r="K296" s="7" t="str">
        <f t="shared" si="8"/>
        <v>N/A</v>
      </c>
      <c r="L296" s="7"/>
      <c r="M296" s="7"/>
      <c r="N296" s="55" t="s">
        <v>0</v>
      </c>
      <c r="O296" s="55" t="s">
        <v>0</v>
      </c>
      <c r="P296" s="55" t="s">
        <v>0</v>
      </c>
      <c r="Q296" s="55" t="s">
        <v>0</v>
      </c>
      <c r="R296" s="55" t="s">
        <v>0</v>
      </c>
      <c r="S296" s="55" t="s">
        <v>0</v>
      </c>
      <c r="T296" s="55" t="s">
        <v>0</v>
      </c>
      <c r="U296" s="54" t="str">
        <f t="shared" si="9"/>
        <v>N/A</v>
      </c>
      <c r="V296" s="54"/>
      <c r="W296" s="54"/>
    </row>
    <row r="297" spans="1:23" x14ac:dyDescent="0.2">
      <c r="A297" s="1" t="s">
        <v>1929</v>
      </c>
      <c r="B297" s="1" t="s">
        <v>1304</v>
      </c>
      <c r="C297" s="1" t="s">
        <v>1305</v>
      </c>
      <c r="D297" s="8">
        <v>1776138.9962864099</v>
      </c>
      <c r="E297" s="8">
        <v>1719139.41686236</v>
      </c>
      <c r="F297" s="8">
        <v>1799195.9542255399</v>
      </c>
      <c r="G297" s="8">
        <v>1706543.6216981299</v>
      </c>
      <c r="H297" s="8">
        <v>1627546.81245214</v>
      </c>
      <c r="I297" s="8">
        <v>1762879.28707707</v>
      </c>
      <c r="J297" s="8">
        <v>1757650.8028159</v>
      </c>
      <c r="K297" s="7">
        <f t="shared" si="8"/>
        <v>3.3022535712464371E-2</v>
      </c>
      <c r="L297" s="7"/>
      <c r="M297" s="7"/>
      <c r="N297" s="55">
        <v>311819.99836656102</v>
      </c>
      <c r="O297" s="55">
        <v>317777.93262366601</v>
      </c>
      <c r="P297" s="55">
        <v>324927.94452774298</v>
      </c>
      <c r="Q297" s="55">
        <v>316117.19273016002</v>
      </c>
      <c r="R297" s="55">
        <v>305547.86968057201</v>
      </c>
      <c r="S297" s="55">
        <v>317326.63480030902</v>
      </c>
      <c r="T297" s="55">
        <v>321502.02563033201</v>
      </c>
      <c r="U297" s="54">
        <f t="shared" si="9"/>
        <v>2.0000954650333441E-2</v>
      </c>
      <c r="V297" s="54"/>
      <c r="W297" s="54"/>
    </row>
    <row r="298" spans="1:23" x14ac:dyDescent="0.2">
      <c r="A298" s="1" t="s">
        <v>1930</v>
      </c>
      <c r="B298" s="1" t="s">
        <v>1307</v>
      </c>
      <c r="C298" s="1" t="s">
        <v>1308</v>
      </c>
      <c r="D298" s="8" t="s">
        <v>0</v>
      </c>
      <c r="E298" s="8" t="s">
        <v>0</v>
      </c>
      <c r="F298" s="8" t="s">
        <v>0</v>
      </c>
      <c r="G298" s="8" t="s">
        <v>0</v>
      </c>
      <c r="H298" s="8" t="s">
        <v>0</v>
      </c>
      <c r="I298" s="8" t="s">
        <v>0</v>
      </c>
      <c r="J298" s="8" t="s">
        <v>0</v>
      </c>
      <c r="K298" s="7" t="str">
        <f t="shared" si="8"/>
        <v>N/A</v>
      </c>
      <c r="L298" s="7"/>
      <c r="M298" s="7"/>
      <c r="N298" s="55" t="s">
        <v>0</v>
      </c>
      <c r="O298" s="55" t="s">
        <v>0</v>
      </c>
      <c r="P298" s="55" t="s">
        <v>0</v>
      </c>
      <c r="Q298" s="55" t="s">
        <v>0</v>
      </c>
      <c r="R298" s="55" t="s">
        <v>0</v>
      </c>
      <c r="S298" s="55" t="s">
        <v>0</v>
      </c>
      <c r="T298" s="55" t="s">
        <v>0</v>
      </c>
      <c r="U298" s="54" t="str">
        <f t="shared" si="9"/>
        <v>N/A</v>
      </c>
      <c r="V298" s="54"/>
      <c r="W298" s="54"/>
    </row>
    <row r="299" spans="1:23" x14ac:dyDescent="0.2">
      <c r="A299" s="1" t="s">
        <v>1931</v>
      </c>
      <c r="B299" s="1" t="s">
        <v>1312</v>
      </c>
      <c r="C299" s="1" t="s">
        <v>0</v>
      </c>
      <c r="D299" s="8" t="s">
        <v>0</v>
      </c>
      <c r="E299" s="8" t="s">
        <v>0</v>
      </c>
      <c r="F299" s="8" t="s">
        <v>0</v>
      </c>
      <c r="G299" s="8" t="s">
        <v>0</v>
      </c>
      <c r="H299" s="8" t="s">
        <v>0</v>
      </c>
      <c r="I299" s="8" t="s">
        <v>0</v>
      </c>
      <c r="J299" s="8" t="s">
        <v>0</v>
      </c>
      <c r="K299" s="7" t="str">
        <f t="shared" si="8"/>
        <v>N/A</v>
      </c>
      <c r="L299" s="7"/>
      <c r="M299" s="7"/>
      <c r="N299" s="55" t="s">
        <v>0</v>
      </c>
      <c r="O299" s="55" t="s">
        <v>0</v>
      </c>
      <c r="P299" s="55" t="s">
        <v>0</v>
      </c>
      <c r="Q299" s="55" t="s">
        <v>0</v>
      </c>
      <c r="R299" s="55" t="s">
        <v>0</v>
      </c>
      <c r="S299" s="55" t="s">
        <v>0</v>
      </c>
      <c r="T299" s="55" t="s">
        <v>0</v>
      </c>
      <c r="U299" s="54" t="str">
        <f t="shared" si="9"/>
        <v>N/A</v>
      </c>
      <c r="V299" s="54"/>
      <c r="W299" s="54"/>
    </row>
    <row r="300" spans="1:23" x14ac:dyDescent="0.2">
      <c r="A300" s="1" t="s">
        <v>1932</v>
      </c>
      <c r="B300" s="1" t="s">
        <v>1315</v>
      </c>
      <c r="C300" s="1" t="s">
        <v>1316</v>
      </c>
      <c r="D300" s="8" t="s">
        <v>0</v>
      </c>
      <c r="E300" s="8" t="s">
        <v>0</v>
      </c>
      <c r="F300" s="8" t="s">
        <v>0</v>
      </c>
      <c r="G300" s="8" t="s">
        <v>0</v>
      </c>
      <c r="H300" s="8" t="s">
        <v>0</v>
      </c>
      <c r="I300" s="8" t="s">
        <v>0</v>
      </c>
      <c r="J300" s="8" t="s">
        <v>0</v>
      </c>
      <c r="K300" s="7" t="str">
        <f t="shared" si="8"/>
        <v>N/A</v>
      </c>
      <c r="L300" s="7"/>
      <c r="M300" s="7"/>
      <c r="N300" s="55" t="s">
        <v>0</v>
      </c>
      <c r="O300" s="55" t="s">
        <v>0</v>
      </c>
      <c r="P300" s="55" t="s">
        <v>0</v>
      </c>
      <c r="Q300" s="55" t="s">
        <v>0</v>
      </c>
      <c r="R300" s="55" t="s">
        <v>0</v>
      </c>
      <c r="S300" s="55" t="s">
        <v>0</v>
      </c>
      <c r="T300" s="55" t="s">
        <v>0</v>
      </c>
      <c r="U300" s="54" t="str">
        <f t="shared" si="9"/>
        <v>N/A</v>
      </c>
      <c r="V300" s="54"/>
      <c r="W300" s="54"/>
    </row>
    <row r="301" spans="1:23" x14ac:dyDescent="0.2">
      <c r="A301" s="1" t="s">
        <v>1933</v>
      </c>
      <c r="B301" s="1" t="s">
        <v>1320</v>
      </c>
      <c r="C301" s="1" t="s">
        <v>1321</v>
      </c>
      <c r="D301" s="8">
        <v>261651.36510616</v>
      </c>
      <c r="E301" s="8">
        <v>260315.628255563</v>
      </c>
      <c r="F301" s="8">
        <v>254502.61532852799</v>
      </c>
      <c r="G301" s="8">
        <v>273201.58495603001</v>
      </c>
      <c r="H301" s="8">
        <v>282285.60291374702</v>
      </c>
      <c r="I301" s="8">
        <v>251180.18846797399</v>
      </c>
      <c r="J301" s="8">
        <v>283433.17903805297</v>
      </c>
      <c r="K301" s="7">
        <f t="shared" si="8"/>
        <v>4.8921827104063634E-2</v>
      </c>
      <c r="L301" s="7"/>
      <c r="M301" s="7"/>
      <c r="N301" s="55">
        <v>99696.473081752702</v>
      </c>
      <c r="O301" s="55">
        <v>88242.203522940894</v>
      </c>
      <c r="P301" s="55">
        <v>93379.057407703207</v>
      </c>
      <c r="Q301" s="55">
        <v>109819.373857078</v>
      </c>
      <c r="R301" s="55">
        <v>111025.292833663</v>
      </c>
      <c r="S301" s="55">
        <v>117907.638729561</v>
      </c>
      <c r="T301" s="55">
        <v>100025.29998530301</v>
      </c>
      <c r="U301" s="54">
        <f t="shared" si="9"/>
        <v>0.10219681944220152</v>
      </c>
      <c r="V301" s="54"/>
      <c r="W301" s="54"/>
    </row>
    <row r="302" spans="1:23" x14ac:dyDescent="0.2">
      <c r="A302" s="1" t="s">
        <v>1934</v>
      </c>
      <c r="B302" s="1" t="s">
        <v>1325</v>
      </c>
      <c r="C302" s="1" t="s">
        <v>0</v>
      </c>
      <c r="D302" s="8">
        <v>78553.609662134098</v>
      </c>
      <c r="E302" s="8">
        <v>84286.008265822893</v>
      </c>
      <c r="F302" s="8">
        <v>83931.961109943295</v>
      </c>
      <c r="G302" s="8">
        <v>79399.436098101505</v>
      </c>
      <c r="H302" s="8">
        <v>83114.5362886605</v>
      </c>
      <c r="I302" s="8">
        <v>82177.280691035703</v>
      </c>
      <c r="J302" s="8">
        <v>82713.308425831594</v>
      </c>
      <c r="K302" s="7">
        <f t="shared" si="8"/>
        <v>2.6976141593392934E-2</v>
      </c>
      <c r="L302" s="7"/>
      <c r="M302" s="7"/>
      <c r="N302" s="55" t="s">
        <v>0</v>
      </c>
      <c r="O302" s="55" t="s">
        <v>0</v>
      </c>
      <c r="P302" s="55" t="s">
        <v>0</v>
      </c>
      <c r="Q302" s="55" t="s">
        <v>0</v>
      </c>
      <c r="R302" s="55" t="s">
        <v>0</v>
      </c>
      <c r="S302" s="55" t="s">
        <v>0</v>
      </c>
      <c r="T302" s="55" t="s">
        <v>0</v>
      </c>
      <c r="U302" s="54" t="str">
        <f t="shared" si="9"/>
        <v>N/A</v>
      </c>
      <c r="V302" s="54"/>
      <c r="W302" s="54"/>
    </row>
    <row r="303" spans="1:23" x14ac:dyDescent="0.2">
      <c r="A303" s="1" t="s">
        <v>1935</v>
      </c>
      <c r="B303" s="1" t="s">
        <v>0</v>
      </c>
      <c r="C303" s="1" t="s">
        <v>0</v>
      </c>
      <c r="D303" s="8" t="s">
        <v>0</v>
      </c>
      <c r="E303" s="8" t="s">
        <v>0</v>
      </c>
      <c r="F303" s="8" t="s">
        <v>0</v>
      </c>
      <c r="G303" s="8" t="s">
        <v>0</v>
      </c>
      <c r="H303" s="8" t="s">
        <v>0</v>
      </c>
      <c r="I303" s="8" t="s">
        <v>0</v>
      </c>
      <c r="J303" s="8" t="s">
        <v>0</v>
      </c>
      <c r="K303" s="7" t="str">
        <f t="shared" si="8"/>
        <v>N/A</v>
      </c>
      <c r="L303" s="7"/>
      <c r="M303" s="7"/>
      <c r="N303" s="55" t="s">
        <v>0</v>
      </c>
      <c r="O303" s="55" t="s">
        <v>0</v>
      </c>
      <c r="P303" s="55" t="s">
        <v>0</v>
      </c>
      <c r="Q303" s="55" t="s">
        <v>0</v>
      </c>
      <c r="R303" s="55" t="s">
        <v>0</v>
      </c>
      <c r="S303" s="55" t="s">
        <v>0</v>
      </c>
      <c r="T303" s="55" t="s">
        <v>0</v>
      </c>
      <c r="U303" s="54" t="str">
        <f t="shared" si="9"/>
        <v>N/A</v>
      </c>
      <c r="V303" s="54"/>
      <c r="W303" s="54"/>
    </row>
    <row r="304" spans="1:23" x14ac:dyDescent="0.2">
      <c r="A304" s="1" t="s">
        <v>1936</v>
      </c>
      <c r="B304" s="1" t="s">
        <v>1329</v>
      </c>
      <c r="C304" s="1" t="s">
        <v>1330</v>
      </c>
      <c r="D304" s="8" t="s">
        <v>0</v>
      </c>
      <c r="E304" s="8" t="s">
        <v>0</v>
      </c>
      <c r="F304" s="8" t="s">
        <v>0</v>
      </c>
      <c r="G304" s="8" t="s">
        <v>0</v>
      </c>
      <c r="H304" s="8" t="s">
        <v>0</v>
      </c>
      <c r="I304" s="8" t="s">
        <v>0</v>
      </c>
      <c r="J304" s="8" t="s">
        <v>0</v>
      </c>
      <c r="K304" s="7" t="str">
        <f t="shared" si="8"/>
        <v>N/A</v>
      </c>
      <c r="L304" s="7"/>
      <c r="M304" s="7"/>
      <c r="N304" s="55">
        <v>86877.094935828907</v>
      </c>
      <c r="O304" s="55">
        <v>90895.138719111201</v>
      </c>
      <c r="P304" s="55">
        <v>91297.018362468705</v>
      </c>
      <c r="Q304" s="55">
        <v>86502.252965234205</v>
      </c>
      <c r="R304" s="55">
        <v>86841.437988548307</v>
      </c>
      <c r="S304" s="55">
        <v>84498.437976927104</v>
      </c>
      <c r="T304" s="55">
        <v>82946.967671908598</v>
      </c>
      <c r="U304" s="54">
        <f t="shared" si="9"/>
        <v>3.5223575419786872E-2</v>
      </c>
      <c r="V304" s="54"/>
      <c r="W304" s="54"/>
    </row>
    <row r="305" spans="1:23" x14ac:dyDescent="0.2">
      <c r="A305" s="1" t="s">
        <v>1937</v>
      </c>
      <c r="B305" s="1" t="s">
        <v>1334</v>
      </c>
      <c r="C305" s="1" t="s">
        <v>1335</v>
      </c>
      <c r="D305" s="8" t="s">
        <v>0</v>
      </c>
      <c r="E305" s="8" t="s">
        <v>0</v>
      </c>
      <c r="F305" s="8" t="s">
        <v>0</v>
      </c>
      <c r="G305" s="8" t="s">
        <v>0</v>
      </c>
      <c r="H305" s="8" t="s">
        <v>0</v>
      </c>
      <c r="I305" s="8" t="s">
        <v>0</v>
      </c>
      <c r="J305" s="8" t="s">
        <v>0</v>
      </c>
      <c r="K305" s="7" t="str">
        <f t="shared" si="8"/>
        <v>N/A</v>
      </c>
      <c r="L305" s="7"/>
      <c r="M305" s="7"/>
      <c r="N305" s="55">
        <v>10050350.8267706</v>
      </c>
      <c r="O305" s="55">
        <v>10345801.1569931</v>
      </c>
      <c r="P305" s="55">
        <v>10508173.341095099</v>
      </c>
      <c r="Q305" s="55">
        <v>9964233.7656523697</v>
      </c>
      <c r="R305" s="55">
        <v>10156045.4545628</v>
      </c>
      <c r="S305" s="55">
        <v>10337878.036318701</v>
      </c>
      <c r="T305" s="55">
        <v>10037465.1249626</v>
      </c>
      <c r="U305" s="54">
        <f t="shared" si="9"/>
        <v>1.9671859220024353E-2</v>
      </c>
      <c r="V305" s="54"/>
      <c r="W305" s="54"/>
    </row>
    <row r="306" spans="1:23" x14ac:dyDescent="0.2">
      <c r="A306" s="1" t="s">
        <v>1938</v>
      </c>
      <c r="B306" s="1" t="s">
        <v>1339</v>
      </c>
      <c r="C306" s="1" t="s">
        <v>1340</v>
      </c>
      <c r="D306" s="8" t="s">
        <v>0</v>
      </c>
      <c r="E306" s="8" t="s">
        <v>0</v>
      </c>
      <c r="F306" s="8" t="s">
        <v>0</v>
      </c>
      <c r="G306" s="8" t="s">
        <v>0</v>
      </c>
      <c r="H306" s="8" t="s">
        <v>0</v>
      </c>
      <c r="I306" s="8" t="s">
        <v>0</v>
      </c>
      <c r="J306" s="8" t="s">
        <v>0</v>
      </c>
      <c r="K306" s="7" t="str">
        <f t="shared" si="8"/>
        <v>N/A</v>
      </c>
      <c r="L306" s="7"/>
      <c r="M306" s="7"/>
      <c r="N306" s="55">
        <v>2340445.0696033998</v>
      </c>
      <c r="O306" s="55">
        <v>2760731.8553975602</v>
      </c>
      <c r="P306" s="55">
        <v>2801733.7160508102</v>
      </c>
      <c r="Q306" s="55">
        <v>2773563.4795332402</v>
      </c>
      <c r="R306" s="55">
        <v>2703559.7020550501</v>
      </c>
      <c r="S306" s="55">
        <v>2799259.70629628</v>
      </c>
      <c r="T306" s="55">
        <v>2750042.52237722</v>
      </c>
      <c r="U306" s="54">
        <f t="shared" si="9"/>
        <v>6.0571381744222566E-2</v>
      </c>
      <c r="V306" s="54"/>
      <c r="W306" s="54"/>
    </row>
    <row r="307" spans="1:23" x14ac:dyDescent="0.2">
      <c r="A307" s="1" t="s">
        <v>1939</v>
      </c>
      <c r="B307" s="1" t="s">
        <v>1343</v>
      </c>
      <c r="C307" s="1" t="s">
        <v>1344</v>
      </c>
      <c r="D307" s="8">
        <v>1741484.7334227201</v>
      </c>
      <c r="E307" s="8">
        <v>1605171.2820209099</v>
      </c>
      <c r="F307" s="8">
        <v>1563363.2538749001</v>
      </c>
      <c r="G307" s="8">
        <v>1596899.7650741299</v>
      </c>
      <c r="H307" s="8">
        <v>1560550.07553811</v>
      </c>
      <c r="I307" s="8">
        <v>1583501.8454656301</v>
      </c>
      <c r="J307" s="8">
        <v>1594926.6320641099</v>
      </c>
      <c r="K307" s="7">
        <f t="shared" si="8"/>
        <v>3.8496204616858577E-2</v>
      </c>
      <c r="L307" s="7"/>
      <c r="M307" s="7"/>
      <c r="N307" s="55" t="s">
        <v>0</v>
      </c>
      <c r="O307" s="55" t="s">
        <v>0</v>
      </c>
      <c r="P307" s="55" t="s">
        <v>0</v>
      </c>
      <c r="Q307" s="55" t="s">
        <v>0</v>
      </c>
      <c r="R307" s="55" t="s">
        <v>0</v>
      </c>
      <c r="S307" s="55" t="s">
        <v>0</v>
      </c>
      <c r="T307" s="55" t="s">
        <v>0</v>
      </c>
      <c r="U307" s="54" t="str">
        <f t="shared" si="9"/>
        <v>N/A</v>
      </c>
      <c r="V307" s="54"/>
      <c r="W307" s="54"/>
    </row>
    <row r="308" spans="1:23" x14ac:dyDescent="0.2">
      <c r="A308" s="1" t="s">
        <v>1940</v>
      </c>
      <c r="B308" s="1" t="s">
        <v>1347</v>
      </c>
      <c r="C308" s="1" t="s">
        <v>0</v>
      </c>
      <c r="D308" s="8" t="s">
        <v>0</v>
      </c>
      <c r="E308" s="8" t="s">
        <v>0</v>
      </c>
      <c r="F308" s="8" t="s">
        <v>0</v>
      </c>
      <c r="G308" s="8" t="s">
        <v>0</v>
      </c>
      <c r="H308" s="8" t="s">
        <v>0</v>
      </c>
      <c r="I308" s="8" t="s">
        <v>0</v>
      </c>
      <c r="J308" s="8" t="s">
        <v>0</v>
      </c>
      <c r="K308" s="7" t="str">
        <f t="shared" si="8"/>
        <v>N/A</v>
      </c>
      <c r="L308" s="7"/>
      <c r="M308" s="7"/>
      <c r="N308" s="55" t="s">
        <v>0</v>
      </c>
      <c r="O308" s="55" t="s">
        <v>0</v>
      </c>
      <c r="P308" s="55" t="s">
        <v>0</v>
      </c>
      <c r="Q308" s="55" t="s">
        <v>0</v>
      </c>
      <c r="R308" s="55" t="s">
        <v>0</v>
      </c>
      <c r="S308" s="55" t="s">
        <v>0</v>
      </c>
      <c r="T308" s="55" t="s">
        <v>0</v>
      </c>
      <c r="U308" s="54" t="str">
        <f t="shared" si="9"/>
        <v>N/A</v>
      </c>
      <c r="V308" s="54"/>
      <c r="W308" s="54"/>
    </row>
    <row r="309" spans="1:23" x14ac:dyDescent="0.2">
      <c r="A309" s="1" t="s">
        <v>1941</v>
      </c>
      <c r="B309" s="1" t="s">
        <v>1350</v>
      </c>
      <c r="C309" s="1" t="s">
        <v>0</v>
      </c>
      <c r="D309" s="8" t="s">
        <v>0</v>
      </c>
      <c r="E309" s="8" t="s">
        <v>0</v>
      </c>
      <c r="F309" s="8" t="s">
        <v>0</v>
      </c>
      <c r="G309" s="8" t="s">
        <v>0</v>
      </c>
      <c r="H309" s="8" t="s">
        <v>0</v>
      </c>
      <c r="I309" s="8" t="s">
        <v>0</v>
      </c>
      <c r="J309" s="8" t="s">
        <v>0</v>
      </c>
      <c r="K309" s="7" t="str">
        <f t="shared" si="8"/>
        <v>N/A</v>
      </c>
      <c r="L309" s="7"/>
      <c r="M309" s="7"/>
      <c r="N309" s="55">
        <v>37232.4519910128</v>
      </c>
      <c r="O309" s="55">
        <v>39320.562425308301</v>
      </c>
      <c r="P309" s="55">
        <v>42194.615669700899</v>
      </c>
      <c r="Q309" s="55">
        <v>34961.189943723002</v>
      </c>
      <c r="R309" s="55">
        <v>38653.630835730502</v>
      </c>
      <c r="S309" s="55">
        <v>39215.600067634303</v>
      </c>
      <c r="T309" s="55">
        <v>36440.841109802699</v>
      </c>
      <c r="U309" s="54">
        <f t="shared" si="9"/>
        <v>6.1172920898443998E-2</v>
      </c>
      <c r="V309" s="54"/>
      <c r="W309" s="54"/>
    </row>
    <row r="310" spans="1:23" x14ac:dyDescent="0.2">
      <c r="A310" s="1" t="s">
        <v>1942</v>
      </c>
      <c r="B310" s="1" t="s">
        <v>1353</v>
      </c>
      <c r="C310" s="1" t="s">
        <v>1354</v>
      </c>
      <c r="D310" s="8" t="s">
        <v>0</v>
      </c>
      <c r="E310" s="8" t="s">
        <v>0</v>
      </c>
      <c r="F310" s="8" t="s">
        <v>0</v>
      </c>
      <c r="G310" s="8" t="s">
        <v>0</v>
      </c>
      <c r="H310" s="8" t="s">
        <v>0</v>
      </c>
      <c r="I310" s="8" t="s">
        <v>0</v>
      </c>
      <c r="J310" s="8" t="s">
        <v>0</v>
      </c>
      <c r="K310" s="7" t="str">
        <f t="shared" si="8"/>
        <v>N/A</v>
      </c>
      <c r="L310" s="7"/>
      <c r="M310" s="7"/>
      <c r="N310" s="55" t="s">
        <v>0</v>
      </c>
      <c r="O310" s="55" t="s">
        <v>0</v>
      </c>
      <c r="P310" s="55" t="s">
        <v>0</v>
      </c>
      <c r="Q310" s="55" t="s">
        <v>0</v>
      </c>
      <c r="R310" s="55" t="s">
        <v>0</v>
      </c>
      <c r="S310" s="55" t="s">
        <v>0</v>
      </c>
      <c r="T310" s="55" t="s">
        <v>0</v>
      </c>
      <c r="U310" s="54" t="str">
        <f t="shared" si="9"/>
        <v>N/A</v>
      </c>
      <c r="V310" s="54"/>
      <c r="W310" s="54"/>
    </row>
    <row r="311" spans="1:23" x14ac:dyDescent="0.2">
      <c r="A311" s="1" t="s">
        <v>1943</v>
      </c>
      <c r="B311" s="1" t="s">
        <v>1357</v>
      </c>
      <c r="C311" s="1" t="s">
        <v>1358</v>
      </c>
      <c r="D311" s="8">
        <v>92402.069248835804</v>
      </c>
      <c r="E311" s="8">
        <v>90180.106975343995</v>
      </c>
      <c r="F311" s="8">
        <v>87231.341073347896</v>
      </c>
      <c r="G311" s="8">
        <v>93764.792630641401</v>
      </c>
      <c r="H311" s="8">
        <v>89375.583059576195</v>
      </c>
      <c r="I311" s="8">
        <v>84528.513519785294</v>
      </c>
      <c r="J311" s="8">
        <v>89500.409850585595</v>
      </c>
      <c r="K311" s="7">
        <f t="shared" si="8"/>
        <v>3.4386688875536288E-2</v>
      </c>
      <c r="L311" s="7"/>
      <c r="M311" s="7"/>
      <c r="N311" s="55" t="s">
        <v>0</v>
      </c>
      <c r="O311" s="55" t="s">
        <v>0</v>
      </c>
      <c r="P311" s="55" t="s">
        <v>0</v>
      </c>
      <c r="Q311" s="55" t="s">
        <v>0</v>
      </c>
      <c r="R311" s="55" t="s">
        <v>0</v>
      </c>
      <c r="S311" s="55" t="s">
        <v>0</v>
      </c>
      <c r="T311" s="55" t="s">
        <v>0</v>
      </c>
      <c r="U311" s="54" t="str">
        <f t="shared" si="9"/>
        <v>N/A</v>
      </c>
      <c r="V311" s="54"/>
      <c r="W311" s="54"/>
    </row>
    <row r="312" spans="1:23" x14ac:dyDescent="0.2">
      <c r="A312" s="1" t="s">
        <v>1944</v>
      </c>
      <c r="B312" s="1" t="s">
        <v>1362</v>
      </c>
      <c r="C312" s="1" t="s">
        <v>1363</v>
      </c>
      <c r="D312" s="8">
        <v>775055.581393525</v>
      </c>
      <c r="E312" s="8">
        <v>840210.90775788901</v>
      </c>
      <c r="F312" s="8">
        <v>847332.77305567602</v>
      </c>
      <c r="G312" s="8">
        <v>883569.66997958603</v>
      </c>
      <c r="H312" s="8">
        <v>830132.48286997399</v>
      </c>
      <c r="I312" s="8">
        <v>845679.45749273302</v>
      </c>
      <c r="J312" s="8">
        <v>856563.81753792602</v>
      </c>
      <c r="K312" s="7">
        <f t="shared" si="8"/>
        <v>3.941430515673295E-2</v>
      </c>
      <c r="L312" s="7"/>
      <c r="M312" s="7"/>
      <c r="N312" s="55">
        <v>141691.098758571</v>
      </c>
      <c r="O312" s="55">
        <v>139132.11079865199</v>
      </c>
      <c r="P312" s="55">
        <v>138238.429922743</v>
      </c>
      <c r="Q312" s="55">
        <v>135382.94026560301</v>
      </c>
      <c r="R312" s="55">
        <v>135820.81495015399</v>
      </c>
      <c r="S312" s="55">
        <v>143190.535999354</v>
      </c>
      <c r="T312" s="55">
        <v>144898.995303498</v>
      </c>
      <c r="U312" s="54">
        <f t="shared" si="9"/>
        <v>2.6010030089548729E-2</v>
      </c>
      <c r="V312" s="54"/>
      <c r="W312" s="54"/>
    </row>
    <row r="313" spans="1:23" x14ac:dyDescent="0.2">
      <c r="A313" s="1" t="s">
        <v>1945</v>
      </c>
      <c r="B313" s="1" t="s">
        <v>1367</v>
      </c>
      <c r="C313" s="1" t="s">
        <v>1368</v>
      </c>
      <c r="D313" s="8" t="s">
        <v>0</v>
      </c>
      <c r="E313" s="8" t="s">
        <v>0</v>
      </c>
      <c r="F313" s="8" t="s">
        <v>0</v>
      </c>
      <c r="G313" s="8" t="s">
        <v>0</v>
      </c>
      <c r="H313" s="8" t="s">
        <v>0</v>
      </c>
      <c r="I313" s="8" t="s">
        <v>0</v>
      </c>
      <c r="J313" s="8" t="s">
        <v>0</v>
      </c>
      <c r="K313" s="7" t="str">
        <f t="shared" si="8"/>
        <v>N/A</v>
      </c>
      <c r="L313" s="7"/>
      <c r="M313" s="7"/>
      <c r="N313" s="55">
        <v>84632.267626812099</v>
      </c>
      <c r="O313" s="55">
        <v>91465.575848264794</v>
      </c>
      <c r="P313" s="55">
        <v>87507.908069267898</v>
      </c>
      <c r="Q313" s="55">
        <v>90692.185003962397</v>
      </c>
      <c r="R313" s="55">
        <v>90573.0174665956</v>
      </c>
      <c r="S313" s="55">
        <v>95100.500165847596</v>
      </c>
      <c r="T313" s="55">
        <v>93616.457756143194</v>
      </c>
      <c r="U313" s="54">
        <f t="shared" si="9"/>
        <v>3.9121960391832418E-2</v>
      </c>
      <c r="V313" s="54"/>
      <c r="W313" s="54"/>
    </row>
    <row r="314" spans="1:23" x14ac:dyDescent="0.2">
      <c r="A314" s="1" t="s">
        <v>1946</v>
      </c>
      <c r="B314" s="1" t="s">
        <v>1372</v>
      </c>
      <c r="C314" s="1" t="s">
        <v>1373</v>
      </c>
      <c r="D314" s="8" t="s">
        <v>0</v>
      </c>
      <c r="E314" s="8" t="s">
        <v>0</v>
      </c>
      <c r="F314" s="8" t="s">
        <v>0</v>
      </c>
      <c r="G314" s="8" t="s">
        <v>0</v>
      </c>
      <c r="H314" s="8" t="s">
        <v>0</v>
      </c>
      <c r="I314" s="8" t="s">
        <v>0</v>
      </c>
      <c r="J314" s="8" t="s">
        <v>0</v>
      </c>
      <c r="K314" s="7" t="str">
        <f t="shared" si="8"/>
        <v>N/A</v>
      </c>
      <c r="L314" s="7"/>
      <c r="M314" s="7"/>
      <c r="N314" s="55">
        <v>3258808.7669058498</v>
      </c>
      <c r="O314" s="55">
        <v>3368868.11032893</v>
      </c>
      <c r="P314" s="55">
        <v>3395470.3933865302</v>
      </c>
      <c r="Q314" s="55">
        <v>3382039.4672798002</v>
      </c>
      <c r="R314" s="55">
        <v>3336919.7767703501</v>
      </c>
      <c r="S314" s="55">
        <v>3334226.5879687499</v>
      </c>
      <c r="T314" s="55">
        <v>3385338.2200299799</v>
      </c>
      <c r="U314" s="54">
        <f t="shared" si="9"/>
        <v>1.4107864784535061E-2</v>
      </c>
      <c r="V314" s="54"/>
      <c r="W314" s="54"/>
    </row>
    <row r="315" spans="1:23" x14ac:dyDescent="0.2">
      <c r="A315" s="1" t="s">
        <v>1947</v>
      </c>
      <c r="B315" s="1" t="s">
        <v>1377</v>
      </c>
      <c r="C315" s="1" t="s">
        <v>1378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J315" s="8" t="s">
        <v>0</v>
      </c>
      <c r="K315" s="7" t="str">
        <f t="shared" si="8"/>
        <v>N/A</v>
      </c>
      <c r="L315" s="7"/>
      <c r="M315" s="7"/>
      <c r="N315" s="55" t="s">
        <v>0</v>
      </c>
      <c r="O315" s="55" t="s">
        <v>0</v>
      </c>
      <c r="P315" s="55" t="s">
        <v>0</v>
      </c>
      <c r="Q315" s="55" t="s">
        <v>0</v>
      </c>
      <c r="R315" s="55" t="s">
        <v>0</v>
      </c>
      <c r="S315" s="55" t="s">
        <v>0</v>
      </c>
      <c r="T315" s="55" t="s">
        <v>0</v>
      </c>
      <c r="U315" s="54" t="str">
        <f t="shared" si="9"/>
        <v>N/A</v>
      </c>
      <c r="V315" s="54"/>
      <c r="W315" s="54"/>
    </row>
    <row r="316" spans="1:23" x14ac:dyDescent="0.2">
      <c r="A316" s="1" t="s">
        <v>1948</v>
      </c>
      <c r="B316" s="1" t="s">
        <v>1382</v>
      </c>
      <c r="C316" s="1" t="s">
        <v>1383</v>
      </c>
      <c r="D316" s="8">
        <v>41224.724700925297</v>
      </c>
      <c r="E316" s="8">
        <v>38950.1119540332</v>
      </c>
      <c r="F316" s="8">
        <v>41081.754049860901</v>
      </c>
      <c r="G316" s="8">
        <v>42833.196686159303</v>
      </c>
      <c r="H316" s="8">
        <v>42074.82640097</v>
      </c>
      <c r="I316" s="8">
        <v>37297.645343572498</v>
      </c>
      <c r="J316" s="8">
        <v>38153.572377011798</v>
      </c>
      <c r="K316" s="7">
        <f t="shared" si="8"/>
        <v>5.2182338040613535E-2</v>
      </c>
      <c r="L316" s="7"/>
      <c r="M316" s="7"/>
      <c r="N316" s="55" t="s">
        <v>0</v>
      </c>
      <c r="O316" s="55" t="s">
        <v>0</v>
      </c>
      <c r="P316" s="55" t="s">
        <v>0</v>
      </c>
      <c r="Q316" s="55" t="s">
        <v>0</v>
      </c>
      <c r="R316" s="55" t="s">
        <v>0</v>
      </c>
      <c r="S316" s="55" t="s">
        <v>0</v>
      </c>
      <c r="T316" s="55" t="s">
        <v>0</v>
      </c>
      <c r="U316" s="54" t="str">
        <f t="shared" si="9"/>
        <v>N/A</v>
      </c>
      <c r="V316" s="54"/>
      <c r="W316" s="54"/>
    </row>
    <row r="317" spans="1:23" x14ac:dyDescent="0.2">
      <c r="A317" s="1" t="s">
        <v>1949</v>
      </c>
      <c r="B317" s="1" t="s">
        <v>1387</v>
      </c>
      <c r="C317" s="1" t="s">
        <v>1388</v>
      </c>
      <c r="D317" s="8">
        <v>2199519.4300473202</v>
      </c>
      <c r="E317" s="8">
        <v>2218954.4482883201</v>
      </c>
      <c r="F317" s="8">
        <v>2212069.6613519499</v>
      </c>
      <c r="G317" s="8">
        <v>2372760.2682225802</v>
      </c>
      <c r="H317" s="8">
        <v>2302047.1495932601</v>
      </c>
      <c r="I317" s="8">
        <v>2266720.7585978098</v>
      </c>
      <c r="J317" s="8">
        <v>2264235.1389181698</v>
      </c>
      <c r="K317" s="7">
        <f t="shared" si="8"/>
        <v>2.6855602712532036E-2</v>
      </c>
      <c r="L317" s="7"/>
      <c r="M317" s="7"/>
      <c r="N317" s="55" t="s">
        <v>0</v>
      </c>
      <c r="O317" s="55" t="s">
        <v>0</v>
      </c>
      <c r="P317" s="55" t="s">
        <v>0</v>
      </c>
      <c r="Q317" s="55" t="s">
        <v>0</v>
      </c>
      <c r="R317" s="55" t="s">
        <v>0</v>
      </c>
      <c r="S317" s="55" t="s">
        <v>0</v>
      </c>
      <c r="T317" s="55" t="s">
        <v>0</v>
      </c>
      <c r="U317" s="54" t="str">
        <f t="shared" si="9"/>
        <v>N/A</v>
      </c>
      <c r="V317" s="54"/>
      <c r="W317" s="54"/>
    </row>
    <row r="318" spans="1:23" x14ac:dyDescent="0.2">
      <c r="A318" s="1" t="s">
        <v>1950</v>
      </c>
      <c r="B318" s="1" t="s">
        <v>1392</v>
      </c>
      <c r="C318" s="1" t="s">
        <v>1393</v>
      </c>
      <c r="D318" s="8" t="s">
        <v>0</v>
      </c>
      <c r="E318" s="8" t="s">
        <v>0</v>
      </c>
      <c r="F318" s="8" t="s">
        <v>0</v>
      </c>
      <c r="G318" s="8" t="s">
        <v>0</v>
      </c>
      <c r="H318" s="8" t="s">
        <v>0</v>
      </c>
      <c r="I318" s="8" t="s">
        <v>0</v>
      </c>
      <c r="J318" s="8" t="s">
        <v>0</v>
      </c>
      <c r="K318" s="7" t="str">
        <f t="shared" si="8"/>
        <v>N/A</v>
      </c>
      <c r="L318" s="7"/>
      <c r="M318" s="7"/>
      <c r="N318" s="55" t="s">
        <v>0</v>
      </c>
      <c r="O318" s="55" t="s">
        <v>0</v>
      </c>
      <c r="P318" s="55" t="s">
        <v>0</v>
      </c>
      <c r="Q318" s="55" t="s">
        <v>0</v>
      </c>
      <c r="R318" s="55" t="s">
        <v>0</v>
      </c>
      <c r="S318" s="55" t="s">
        <v>0</v>
      </c>
      <c r="T318" s="55" t="s">
        <v>0</v>
      </c>
      <c r="U318" s="54" t="str">
        <f t="shared" si="9"/>
        <v>N/A</v>
      </c>
      <c r="V318" s="54"/>
      <c r="W318" s="54"/>
    </row>
    <row r="319" spans="1:23" x14ac:dyDescent="0.2">
      <c r="A319" s="1" t="s">
        <v>1951</v>
      </c>
      <c r="B319" s="1" t="s">
        <v>1396</v>
      </c>
      <c r="C319" s="1" t="s">
        <v>1397</v>
      </c>
      <c r="D319" s="8" t="s">
        <v>0</v>
      </c>
      <c r="E319" s="8" t="s">
        <v>0</v>
      </c>
      <c r="F319" s="8" t="s">
        <v>0</v>
      </c>
      <c r="G319" s="8" t="s">
        <v>0</v>
      </c>
      <c r="H319" s="8" t="s">
        <v>0</v>
      </c>
      <c r="I319" s="8" t="s">
        <v>0</v>
      </c>
      <c r="J319" s="8" t="s">
        <v>0</v>
      </c>
      <c r="K319" s="7" t="str">
        <f t="shared" si="8"/>
        <v>N/A</v>
      </c>
      <c r="L319" s="7"/>
      <c r="M319" s="7"/>
      <c r="N319" s="55">
        <v>2152800.91784578</v>
      </c>
      <c r="O319" s="55">
        <v>2047873.58591385</v>
      </c>
      <c r="P319" s="55">
        <v>2113208.53056846</v>
      </c>
      <c r="Q319" s="55">
        <v>1920953.27888862</v>
      </c>
      <c r="R319" s="55">
        <v>1906512.0220572699</v>
      </c>
      <c r="S319" s="55">
        <v>1990868.38179849</v>
      </c>
      <c r="T319" s="55">
        <v>1998610.32574677</v>
      </c>
      <c r="U319" s="54">
        <f t="shared" si="9"/>
        <v>4.5708879070830606E-2</v>
      </c>
      <c r="V319" s="54"/>
      <c r="W319" s="54"/>
    </row>
    <row r="320" spans="1:23" x14ac:dyDescent="0.2">
      <c r="A320" s="1" t="s">
        <v>1952</v>
      </c>
      <c r="B320" s="1" t="s">
        <v>1401</v>
      </c>
      <c r="C320" s="1" t="s">
        <v>1402</v>
      </c>
      <c r="D320" s="8" t="s">
        <v>0</v>
      </c>
      <c r="E320" s="8" t="s">
        <v>0</v>
      </c>
      <c r="F320" s="8" t="s">
        <v>0</v>
      </c>
      <c r="G320" s="8" t="s">
        <v>0</v>
      </c>
      <c r="H320" s="8" t="s">
        <v>0</v>
      </c>
      <c r="I320" s="8" t="s">
        <v>0</v>
      </c>
      <c r="J320" s="8" t="s">
        <v>0</v>
      </c>
      <c r="K320" s="7" t="str">
        <f t="shared" si="8"/>
        <v>N/A</v>
      </c>
      <c r="L320" s="7"/>
      <c r="M320" s="7"/>
      <c r="N320" s="55" t="s">
        <v>0</v>
      </c>
      <c r="O320" s="55" t="s">
        <v>0</v>
      </c>
      <c r="P320" s="55" t="s">
        <v>0</v>
      </c>
      <c r="Q320" s="55" t="s">
        <v>0</v>
      </c>
      <c r="R320" s="55" t="s">
        <v>0</v>
      </c>
      <c r="S320" s="55" t="s">
        <v>0</v>
      </c>
      <c r="T320" s="55" t="s">
        <v>0</v>
      </c>
      <c r="U320" s="54" t="str">
        <f t="shared" si="9"/>
        <v>N/A</v>
      </c>
      <c r="V320" s="54"/>
      <c r="W320" s="54"/>
    </row>
    <row r="321" spans="1:23" x14ac:dyDescent="0.2">
      <c r="A321" s="1" t="s">
        <v>1953</v>
      </c>
      <c r="B321" s="1" t="s">
        <v>1406</v>
      </c>
      <c r="C321" s="1" t="s">
        <v>1407</v>
      </c>
      <c r="D321" s="8">
        <v>652956.45355257799</v>
      </c>
      <c r="E321" s="8">
        <v>584583.17020134197</v>
      </c>
      <c r="F321" s="8">
        <v>560597.53866562305</v>
      </c>
      <c r="G321" s="8">
        <v>598298.89698765206</v>
      </c>
      <c r="H321" s="8">
        <v>566404.75114971201</v>
      </c>
      <c r="I321" s="8">
        <v>525077.19285368698</v>
      </c>
      <c r="J321" s="8">
        <v>536484.09100984305</v>
      </c>
      <c r="K321" s="7">
        <f t="shared" si="8"/>
        <v>7.4370838000000106E-2</v>
      </c>
      <c r="L321" s="7"/>
      <c r="M321" s="7"/>
      <c r="N321" s="55" t="s">
        <v>0</v>
      </c>
      <c r="O321" s="55" t="s">
        <v>0</v>
      </c>
      <c r="P321" s="55" t="s">
        <v>0</v>
      </c>
      <c r="Q321" s="55" t="s">
        <v>0</v>
      </c>
      <c r="R321" s="55" t="s">
        <v>0</v>
      </c>
      <c r="S321" s="55" t="s">
        <v>0</v>
      </c>
      <c r="T321" s="55" t="s">
        <v>0</v>
      </c>
      <c r="U321" s="54" t="str">
        <f t="shared" si="9"/>
        <v>N/A</v>
      </c>
      <c r="V321" s="54"/>
      <c r="W321" s="54"/>
    </row>
    <row r="322" spans="1:23" x14ac:dyDescent="0.2">
      <c r="A322" s="1" t="s">
        <v>1954</v>
      </c>
      <c r="B322" s="1" t="s">
        <v>1411</v>
      </c>
      <c r="C322" s="1" t="s">
        <v>1412</v>
      </c>
      <c r="D322" s="8" t="s">
        <v>0</v>
      </c>
      <c r="E322" s="8" t="s">
        <v>0</v>
      </c>
      <c r="F322" s="8" t="s">
        <v>0</v>
      </c>
      <c r="G322" s="8" t="s">
        <v>0</v>
      </c>
      <c r="H322" s="8" t="s">
        <v>0</v>
      </c>
      <c r="I322" s="8" t="s">
        <v>0</v>
      </c>
      <c r="J322" s="8" t="s">
        <v>0</v>
      </c>
      <c r="K322" s="7" t="str">
        <f t="shared" si="8"/>
        <v>N/A</v>
      </c>
      <c r="L322" s="7"/>
      <c r="M322" s="7"/>
      <c r="N322" s="55" t="s">
        <v>0</v>
      </c>
      <c r="O322" s="55" t="s">
        <v>0</v>
      </c>
      <c r="P322" s="55" t="s">
        <v>0</v>
      </c>
      <c r="Q322" s="55" t="s">
        <v>0</v>
      </c>
      <c r="R322" s="55" t="s">
        <v>0</v>
      </c>
      <c r="S322" s="55" t="s">
        <v>0</v>
      </c>
      <c r="T322" s="55" t="s">
        <v>0</v>
      </c>
      <c r="U322" s="54" t="str">
        <f t="shared" si="9"/>
        <v>N/A</v>
      </c>
      <c r="V322" s="54"/>
      <c r="W322" s="54"/>
    </row>
    <row r="323" spans="1:23" x14ac:dyDescent="0.2">
      <c r="A323" s="1" t="s">
        <v>1955</v>
      </c>
      <c r="B323" s="1" t="s">
        <v>1416</v>
      </c>
      <c r="C323" s="1" t="s">
        <v>1417</v>
      </c>
      <c r="D323" s="8" t="s">
        <v>0</v>
      </c>
      <c r="E323" s="8" t="s">
        <v>0</v>
      </c>
      <c r="F323" s="8" t="s">
        <v>0</v>
      </c>
      <c r="G323" s="8" t="s">
        <v>0</v>
      </c>
      <c r="H323" s="8" t="s">
        <v>0</v>
      </c>
      <c r="I323" s="8" t="s">
        <v>0</v>
      </c>
      <c r="J323" s="8" t="s">
        <v>0</v>
      </c>
      <c r="K323" s="7" t="str">
        <f t="shared" ref="K323:K386" si="10">IFERROR(STDEV(D323:J323)/AVERAGE(D323:J323),"N/A")</f>
        <v>N/A</v>
      </c>
      <c r="L323" s="7"/>
      <c r="M323" s="7"/>
      <c r="N323" s="55" t="s">
        <v>0</v>
      </c>
      <c r="O323" s="55" t="s">
        <v>0</v>
      </c>
      <c r="P323" s="55" t="s">
        <v>0</v>
      </c>
      <c r="Q323" s="55" t="s">
        <v>0</v>
      </c>
      <c r="R323" s="55" t="s">
        <v>0</v>
      </c>
      <c r="S323" s="55" t="s">
        <v>0</v>
      </c>
      <c r="T323" s="55" t="s">
        <v>0</v>
      </c>
      <c r="U323" s="54" t="str">
        <f t="shared" ref="U323:U386" si="11">IFERROR((STDEV(N323:T323)/AVERAGE(N323:T323)),"N/A")</f>
        <v>N/A</v>
      </c>
      <c r="V323" s="54"/>
      <c r="W323" s="54"/>
    </row>
    <row r="324" spans="1:23" x14ac:dyDescent="0.2">
      <c r="A324" s="1" t="s">
        <v>1956</v>
      </c>
      <c r="B324" s="1" t="s">
        <v>1420</v>
      </c>
      <c r="C324" s="1" t="s">
        <v>1421</v>
      </c>
      <c r="D324" s="8" t="s">
        <v>0</v>
      </c>
      <c r="E324" s="8" t="s">
        <v>0</v>
      </c>
      <c r="F324" s="8" t="s">
        <v>0</v>
      </c>
      <c r="G324" s="8" t="s">
        <v>0</v>
      </c>
      <c r="H324" s="8" t="s">
        <v>0</v>
      </c>
      <c r="I324" s="8" t="s">
        <v>0</v>
      </c>
      <c r="J324" s="8" t="s">
        <v>0</v>
      </c>
      <c r="K324" s="7" t="str">
        <f t="shared" si="10"/>
        <v>N/A</v>
      </c>
      <c r="L324" s="7"/>
      <c r="M324" s="7"/>
      <c r="N324" s="55" t="s">
        <v>0</v>
      </c>
      <c r="O324" s="55" t="s">
        <v>0</v>
      </c>
      <c r="P324" s="55" t="s">
        <v>0</v>
      </c>
      <c r="Q324" s="55" t="s">
        <v>0</v>
      </c>
      <c r="R324" s="55" t="s">
        <v>0</v>
      </c>
      <c r="S324" s="55" t="s">
        <v>0</v>
      </c>
      <c r="T324" s="55" t="s">
        <v>0</v>
      </c>
      <c r="U324" s="54" t="str">
        <f t="shared" si="11"/>
        <v>N/A</v>
      </c>
      <c r="V324" s="54"/>
      <c r="W324" s="54"/>
    </row>
    <row r="325" spans="1:23" x14ac:dyDescent="0.2">
      <c r="A325" s="1" t="s">
        <v>1957</v>
      </c>
      <c r="B325" s="1" t="s">
        <v>1424</v>
      </c>
      <c r="C325" s="1" t="s">
        <v>1425</v>
      </c>
      <c r="D325" s="8" t="s">
        <v>0</v>
      </c>
      <c r="E325" s="8" t="s">
        <v>0</v>
      </c>
      <c r="F325" s="8" t="s">
        <v>0</v>
      </c>
      <c r="G325" s="8" t="s">
        <v>0</v>
      </c>
      <c r="H325" s="8" t="s">
        <v>0</v>
      </c>
      <c r="I325" s="8" t="s">
        <v>0</v>
      </c>
      <c r="J325" s="8" t="s">
        <v>0</v>
      </c>
      <c r="K325" s="7" t="str">
        <f t="shared" si="10"/>
        <v>N/A</v>
      </c>
      <c r="L325" s="7"/>
      <c r="M325" s="7"/>
      <c r="N325" s="55" t="s">
        <v>0</v>
      </c>
      <c r="O325" s="55" t="s">
        <v>0</v>
      </c>
      <c r="P325" s="55" t="s">
        <v>0</v>
      </c>
      <c r="Q325" s="55" t="s">
        <v>0</v>
      </c>
      <c r="R325" s="55" t="s">
        <v>0</v>
      </c>
      <c r="S325" s="55" t="s">
        <v>0</v>
      </c>
      <c r="T325" s="55" t="s">
        <v>0</v>
      </c>
      <c r="U325" s="54" t="str">
        <f t="shared" si="11"/>
        <v>N/A</v>
      </c>
      <c r="V325" s="54"/>
      <c r="W325" s="54"/>
    </row>
    <row r="326" spans="1:23" x14ac:dyDescent="0.2">
      <c r="A326" s="1" t="s">
        <v>1958</v>
      </c>
      <c r="B326" s="1" t="s">
        <v>1429</v>
      </c>
      <c r="C326" s="1" t="s">
        <v>1430</v>
      </c>
      <c r="D326" s="8" t="s">
        <v>0</v>
      </c>
      <c r="E326" s="8" t="s">
        <v>0</v>
      </c>
      <c r="F326" s="8" t="s">
        <v>0</v>
      </c>
      <c r="G326" s="8" t="s">
        <v>0</v>
      </c>
      <c r="H326" s="8" t="s">
        <v>0</v>
      </c>
      <c r="I326" s="8" t="s">
        <v>0</v>
      </c>
      <c r="J326" s="8" t="s">
        <v>0</v>
      </c>
      <c r="K326" s="7" t="str">
        <f t="shared" si="10"/>
        <v>N/A</v>
      </c>
      <c r="L326" s="7"/>
      <c r="M326" s="7"/>
      <c r="N326" s="55">
        <v>476387.667237936</v>
      </c>
      <c r="O326" s="55">
        <v>471960.30603886797</v>
      </c>
      <c r="P326" s="55">
        <v>484089.354077989</v>
      </c>
      <c r="Q326" s="55">
        <v>470745.37863240798</v>
      </c>
      <c r="R326" s="55">
        <v>484025.36383299599</v>
      </c>
      <c r="S326" s="55">
        <v>484983.79922285298</v>
      </c>
      <c r="T326" s="55">
        <v>498718.22341633699</v>
      </c>
      <c r="U326" s="54">
        <f t="shared" si="11"/>
        <v>1.996239517402483E-2</v>
      </c>
      <c r="V326" s="54"/>
      <c r="W326" s="54"/>
    </row>
    <row r="327" spans="1:23" x14ac:dyDescent="0.2">
      <c r="A327" s="1" t="s">
        <v>1959</v>
      </c>
      <c r="B327" s="1" t="s">
        <v>1434</v>
      </c>
      <c r="C327" s="1" t="s">
        <v>1435</v>
      </c>
      <c r="D327" s="8" t="s">
        <v>0</v>
      </c>
      <c r="E327" s="8" t="s">
        <v>0</v>
      </c>
      <c r="F327" s="8" t="s">
        <v>0</v>
      </c>
      <c r="G327" s="8" t="s">
        <v>0</v>
      </c>
      <c r="H327" s="8" t="s">
        <v>0</v>
      </c>
      <c r="I327" s="8" t="s">
        <v>0</v>
      </c>
      <c r="J327" s="8" t="s">
        <v>0</v>
      </c>
      <c r="K327" s="7" t="str">
        <f t="shared" si="10"/>
        <v>N/A</v>
      </c>
      <c r="L327" s="7"/>
      <c r="M327" s="7"/>
      <c r="N327" s="55">
        <v>56664812.032262497</v>
      </c>
      <c r="O327" s="55">
        <v>59419712.843999997</v>
      </c>
      <c r="P327" s="55">
        <v>59081308.887799397</v>
      </c>
      <c r="Q327" s="55">
        <v>58626507.018802702</v>
      </c>
      <c r="R327" s="55">
        <v>59788074.320263803</v>
      </c>
      <c r="S327" s="55">
        <v>57512425.118832998</v>
      </c>
      <c r="T327" s="55">
        <v>59322525.7091517</v>
      </c>
      <c r="U327" s="54">
        <f t="shared" si="11"/>
        <v>1.9395530607729916E-2</v>
      </c>
      <c r="V327" s="54"/>
      <c r="W327" s="54"/>
    </row>
    <row r="328" spans="1:23" x14ac:dyDescent="0.2">
      <c r="A328" s="1" t="s">
        <v>1960</v>
      </c>
      <c r="B328" s="1" t="s">
        <v>1438</v>
      </c>
      <c r="C328" s="1" t="s">
        <v>1439</v>
      </c>
      <c r="D328" s="8" t="s">
        <v>0</v>
      </c>
      <c r="E328" s="8" t="s">
        <v>0</v>
      </c>
      <c r="F328" s="8" t="s">
        <v>0</v>
      </c>
      <c r="G328" s="8" t="s">
        <v>0</v>
      </c>
      <c r="H328" s="8" t="s">
        <v>0</v>
      </c>
      <c r="I328" s="8" t="s">
        <v>0</v>
      </c>
      <c r="J328" s="8" t="s">
        <v>0</v>
      </c>
      <c r="K328" s="7" t="str">
        <f t="shared" si="10"/>
        <v>N/A</v>
      </c>
      <c r="L328" s="7"/>
      <c r="M328" s="7"/>
      <c r="N328" s="55">
        <v>69429.038181936994</v>
      </c>
      <c r="O328" s="55">
        <v>66286.517471598898</v>
      </c>
      <c r="P328" s="55">
        <v>70654.2542341183</v>
      </c>
      <c r="Q328" s="55">
        <v>69826.006494294605</v>
      </c>
      <c r="R328" s="55">
        <v>67747.053312543794</v>
      </c>
      <c r="S328" s="55">
        <v>73489.263712476401</v>
      </c>
      <c r="T328" s="55">
        <v>65476.379607674702</v>
      </c>
      <c r="U328" s="54">
        <f t="shared" si="11"/>
        <v>3.9743394502867659E-2</v>
      </c>
      <c r="V328" s="54"/>
      <c r="W328" s="54"/>
    </row>
    <row r="329" spans="1:23" x14ac:dyDescent="0.2">
      <c r="A329" s="1" t="s">
        <v>1961</v>
      </c>
      <c r="B329" s="1" t="s">
        <v>1443</v>
      </c>
      <c r="C329" s="1" t="s">
        <v>1444</v>
      </c>
      <c r="D329" s="8" t="s">
        <v>0</v>
      </c>
      <c r="E329" s="8" t="s">
        <v>0</v>
      </c>
      <c r="F329" s="8" t="s">
        <v>0</v>
      </c>
      <c r="G329" s="8" t="s">
        <v>0</v>
      </c>
      <c r="H329" s="8" t="s">
        <v>0</v>
      </c>
      <c r="I329" s="8" t="s">
        <v>0</v>
      </c>
      <c r="J329" s="8" t="s">
        <v>0</v>
      </c>
      <c r="K329" s="7" t="str">
        <f t="shared" si="10"/>
        <v>N/A</v>
      </c>
      <c r="L329" s="7"/>
      <c r="M329" s="7"/>
      <c r="N329" s="55" t="s">
        <v>0</v>
      </c>
      <c r="O329" s="55" t="s">
        <v>0</v>
      </c>
      <c r="P329" s="55" t="s">
        <v>0</v>
      </c>
      <c r="Q329" s="55" t="s">
        <v>0</v>
      </c>
      <c r="R329" s="55" t="s">
        <v>0</v>
      </c>
      <c r="S329" s="55" t="s">
        <v>0</v>
      </c>
      <c r="T329" s="55" t="s">
        <v>0</v>
      </c>
      <c r="U329" s="54" t="str">
        <f t="shared" si="11"/>
        <v>N/A</v>
      </c>
      <c r="V329" s="54"/>
      <c r="W329" s="54"/>
    </row>
    <row r="330" spans="1:23" x14ac:dyDescent="0.2">
      <c r="A330" s="1" t="s">
        <v>1962</v>
      </c>
      <c r="B330" s="1" t="s">
        <v>1448</v>
      </c>
      <c r="C330" s="1" t="s">
        <v>1449</v>
      </c>
      <c r="D330" s="8" t="s">
        <v>0</v>
      </c>
      <c r="E330" s="8" t="s">
        <v>0</v>
      </c>
      <c r="F330" s="8" t="s">
        <v>0</v>
      </c>
      <c r="G330" s="8" t="s">
        <v>0</v>
      </c>
      <c r="H330" s="8" t="s">
        <v>0</v>
      </c>
      <c r="I330" s="8" t="s">
        <v>0</v>
      </c>
      <c r="J330" s="8" t="s">
        <v>0</v>
      </c>
      <c r="K330" s="7" t="str">
        <f t="shared" si="10"/>
        <v>N/A</v>
      </c>
      <c r="L330" s="7"/>
      <c r="M330" s="7"/>
      <c r="N330" s="55">
        <v>6115130.0462486697</v>
      </c>
      <c r="O330" s="55">
        <v>5888432.6560265701</v>
      </c>
      <c r="P330" s="55">
        <v>6028520.8841130203</v>
      </c>
      <c r="Q330" s="55">
        <v>6032118.1134459497</v>
      </c>
      <c r="R330" s="55">
        <v>5846288.8438389301</v>
      </c>
      <c r="S330" s="55">
        <v>5854329.9264112404</v>
      </c>
      <c r="T330" s="55">
        <v>5674197.3545378903</v>
      </c>
      <c r="U330" s="54">
        <f t="shared" si="11"/>
        <v>2.5205219193543325E-2</v>
      </c>
      <c r="V330" s="54"/>
      <c r="W330" s="54"/>
    </row>
    <row r="331" spans="1:23" x14ac:dyDescent="0.2">
      <c r="A331" s="1" t="s">
        <v>1963</v>
      </c>
      <c r="B331" s="1" t="s">
        <v>1453</v>
      </c>
      <c r="C331" s="1" t="s">
        <v>1454</v>
      </c>
      <c r="D331" s="8" t="s">
        <v>0</v>
      </c>
      <c r="E331" s="8" t="s">
        <v>0</v>
      </c>
      <c r="F331" s="8" t="s">
        <v>0</v>
      </c>
      <c r="G331" s="8" t="s">
        <v>0</v>
      </c>
      <c r="H331" s="8" t="s">
        <v>0</v>
      </c>
      <c r="I331" s="8" t="s">
        <v>0</v>
      </c>
      <c r="J331" s="8" t="s">
        <v>0</v>
      </c>
      <c r="K331" s="7" t="str">
        <f t="shared" si="10"/>
        <v>N/A</v>
      </c>
      <c r="L331" s="7"/>
      <c r="M331" s="7"/>
      <c r="N331" s="55">
        <v>1651677.4432389601</v>
      </c>
      <c r="O331" s="55">
        <v>1581792.2466752301</v>
      </c>
      <c r="P331" s="55">
        <v>1602383.26218591</v>
      </c>
      <c r="Q331" s="55">
        <v>1548350.6305775901</v>
      </c>
      <c r="R331" s="55">
        <v>1579572.05094141</v>
      </c>
      <c r="S331" s="55">
        <v>1575814.10778796</v>
      </c>
      <c r="T331" s="55">
        <v>1577787.2158023701</v>
      </c>
      <c r="U331" s="54">
        <f t="shared" si="11"/>
        <v>2.0233493996020625E-2</v>
      </c>
      <c r="V331" s="54"/>
      <c r="W331" s="54"/>
    </row>
    <row r="332" spans="1:23" x14ac:dyDescent="0.2">
      <c r="A332" s="1" t="s">
        <v>1964</v>
      </c>
      <c r="B332" s="1" t="s">
        <v>1458</v>
      </c>
      <c r="C332" s="1" t="s">
        <v>1459</v>
      </c>
      <c r="D332" s="8">
        <v>66518.083761501199</v>
      </c>
      <c r="E332" s="8">
        <v>60730.840073719999</v>
      </c>
      <c r="F332" s="8">
        <v>64187.316851562297</v>
      </c>
      <c r="G332" s="8">
        <v>63512.709702265201</v>
      </c>
      <c r="H332" s="8">
        <v>61852.740577158103</v>
      </c>
      <c r="I332" s="8">
        <v>68633.435931947301</v>
      </c>
      <c r="J332" s="8">
        <v>58140.979425019003</v>
      </c>
      <c r="K332" s="7">
        <f t="shared" si="10"/>
        <v>5.5761085363017757E-2</v>
      </c>
      <c r="L332" s="7"/>
      <c r="M332" s="7"/>
      <c r="N332" s="55" t="s">
        <v>0</v>
      </c>
      <c r="O332" s="55" t="s">
        <v>0</v>
      </c>
      <c r="P332" s="55" t="s">
        <v>0</v>
      </c>
      <c r="Q332" s="55" t="s">
        <v>0</v>
      </c>
      <c r="R332" s="55" t="s">
        <v>0</v>
      </c>
      <c r="S332" s="55" t="s">
        <v>0</v>
      </c>
      <c r="T332" s="55" t="s">
        <v>0</v>
      </c>
      <c r="U332" s="54" t="str">
        <f t="shared" si="11"/>
        <v>N/A</v>
      </c>
      <c r="V332" s="54"/>
      <c r="W332" s="54"/>
    </row>
    <row r="333" spans="1:23" x14ac:dyDescent="0.2">
      <c r="A333" s="1" t="s">
        <v>1965</v>
      </c>
      <c r="B333" s="1" t="s">
        <v>1463</v>
      </c>
      <c r="C333" s="1" t="s">
        <v>1464</v>
      </c>
      <c r="D333" s="8" t="s">
        <v>0</v>
      </c>
      <c r="E333" s="8" t="s">
        <v>0</v>
      </c>
      <c r="F333" s="8" t="s">
        <v>0</v>
      </c>
      <c r="G333" s="8" t="s">
        <v>0</v>
      </c>
      <c r="H333" s="8" t="s">
        <v>0</v>
      </c>
      <c r="I333" s="8" t="s">
        <v>0</v>
      </c>
      <c r="J333" s="8" t="s">
        <v>0</v>
      </c>
      <c r="K333" s="7" t="str">
        <f t="shared" si="10"/>
        <v>N/A</v>
      </c>
      <c r="L333" s="7"/>
      <c r="M333" s="7"/>
      <c r="N333" s="55" t="s">
        <v>0</v>
      </c>
      <c r="O333" s="55" t="s">
        <v>0</v>
      </c>
      <c r="P333" s="55" t="s">
        <v>0</v>
      </c>
      <c r="Q333" s="55" t="s">
        <v>0</v>
      </c>
      <c r="R333" s="55" t="s">
        <v>0</v>
      </c>
      <c r="S333" s="55" t="s">
        <v>0</v>
      </c>
      <c r="T333" s="55" t="s">
        <v>0</v>
      </c>
      <c r="U333" s="54" t="str">
        <f t="shared" si="11"/>
        <v>N/A</v>
      </c>
      <c r="V333" s="54"/>
      <c r="W333" s="54"/>
    </row>
    <row r="334" spans="1:23" x14ac:dyDescent="0.2">
      <c r="A334" s="1" t="s">
        <v>1966</v>
      </c>
      <c r="B334" s="1" t="s">
        <v>1468</v>
      </c>
      <c r="C334" s="1" t="s">
        <v>1469</v>
      </c>
      <c r="D334" s="8" t="s">
        <v>0</v>
      </c>
      <c r="E334" s="8" t="s">
        <v>0</v>
      </c>
      <c r="F334" s="8" t="s">
        <v>0</v>
      </c>
      <c r="G334" s="8" t="s">
        <v>0</v>
      </c>
      <c r="H334" s="8" t="s">
        <v>0</v>
      </c>
      <c r="I334" s="8" t="s">
        <v>0</v>
      </c>
      <c r="J334" s="8" t="s">
        <v>0</v>
      </c>
      <c r="K334" s="7" t="str">
        <f t="shared" si="10"/>
        <v>N/A</v>
      </c>
      <c r="L334" s="7"/>
      <c r="M334" s="7"/>
      <c r="N334" s="55" t="s">
        <v>0</v>
      </c>
      <c r="O334" s="55" t="s">
        <v>0</v>
      </c>
      <c r="P334" s="55" t="s">
        <v>0</v>
      </c>
      <c r="Q334" s="55" t="s">
        <v>0</v>
      </c>
      <c r="R334" s="55" t="s">
        <v>0</v>
      </c>
      <c r="S334" s="55" t="s">
        <v>0</v>
      </c>
      <c r="T334" s="55" t="s">
        <v>0</v>
      </c>
      <c r="U334" s="54" t="str">
        <f t="shared" si="11"/>
        <v>N/A</v>
      </c>
      <c r="V334" s="54"/>
      <c r="W334" s="54"/>
    </row>
    <row r="335" spans="1:23" x14ac:dyDescent="0.2">
      <c r="A335" s="1" t="s">
        <v>1967</v>
      </c>
      <c r="B335" s="1" t="s">
        <v>1472</v>
      </c>
      <c r="C335" s="1" t="s">
        <v>1473</v>
      </c>
      <c r="D335" s="8" t="s">
        <v>0</v>
      </c>
      <c r="E335" s="8" t="s">
        <v>0</v>
      </c>
      <c r="F335" s="8" t="s">
        <v>0</v>
      </c>
      <c r="G335" s="8" t="s">
        <v>0</v>
      </c>
      <c r="H335" s="8" t="s">
        <v>0</v>
      </c>
      <c r="I335" s="8" t="s">
        <v>0</v>
      </c>
      <c r="J335" s="8" t="s">
        <v>0</v>
      </c>
      <c r="K335" s="7" t="str">
        <f t="shared" si="10"/>
        <v>N/A</v>
      </c>
      <c r="L335" s="7"/>
      <c r="M335" s="7"/>
      <c r="N335" s="55" t="s">
        <v>0</v>
      </c>
      <c r="O335" s="55" t="s">
        <v>0</v>
      </c>
      <c r="P335" s="55" t="s">
        <v>0</v>
      </c>
      <c r="Q335" s="55" t="s">
        <v>0</v>
      </c>
      <c r="R335" s="55" t="s">
        <v>0</v>
      </c>
      <c r="S335" s="55" t="s">
        <v>0</v>
      </c>
      <c r="T335" s="55" t="s">
        <v>0</v>
      </c>
      <c r="U335" s="54" t="str">
        <f t="shared" si="11"/>
        <v>N/A</v>
      </c>
      <c r="V335" s="54"/>
      <c r="W335" s="54"/>
    </row>
    <row r="336" spans="1:23" x14ac:dyDescent="0.2">
      <c r="A336" s="1" t="s">
        <v>1968</v>
      </c>
      <c r="B336" s="1" t="s">
        <v>1477</v>
      </c>
      <c r="C336" s="1" t="s">
        <v>1478</v>
      </c>
      <c r="D336" s="8">
        <v>35660.214244642098</v>
      </c>
      <c r="E336" s="8">
        <v>44057.322949492103</v>
      </c>
      <c r="F336" s="8">
        <v>36664.2555651445</v>
      </c>
      <c r="G336" s="8">
        <v>36684.503837523502</v>
      </c>
      <c r="H336" s="8">
        <v>30620.415425675699</v>
      </c>
      <c r="I336" s="8">
        <v>36442.392417488802</v>
      </c>
      <c r="J336" s="8">
        <v>31533.3580794954</v>
      </c>
      <c r="K336" s="7">
        <f t="shared" si="10"/>
        <v>0.12178197044105789</v>
      </c>
      <c r="L336" s="7"/>
      <c r="M336" s="7"/>
      <c r="N336" s="55" t="s">
        <v>0</v>
      </c>
      <c r="O336" s="55" t="s">
        <v>0</v>
      </c>
      <c r="P336" s="55" t="s">
        <v>0</v>
      </c>
      <c r="Q336" s="55" t="s">
        <v>0</v>
      </c>
      <c r="R336" s="55" t="s">
        <v>0</v>
      </c>
      <c r="S336" s="55" t="s">
        <v>0</v>
      </c>
      <c r="T336" s="55" t="s">
        <v>0</v>
      </c>
      <c r="U336" s="54" t="str">
        <f t="shared" si="11"/>
        <v>N/A</v>
      </c>
      <c r="V336" s="54"/>
      <c r="W336" s="54"/>
    </row>
    <row r="337" spans="1:23" x14ac:dyDescent="0.2">
      <c r="A337" s="1" t="s">
        <v>1969</v>
      </c>
      <c r="B337" s="1" t="s">
        <v>1482</v>
      </c>
      <c r="C337" s="1" t="s">
        <v>1483</v>
      </c>
      <c r="D337" s="8" t="s">
        <v>0</v>
      </c>
      <c r="E337" s="8" t="s">
        <v>0</v>
      </c>
      <c r="F337" s="8" t="s">
        <v>0</v>
      </c>
      <c r="G337" s="8" t="s">
        <v>0</v>
      </c>
      <c r="H337" s="8" t="s">
        <v>0</v>
      </c>
      <c r="I337" s="8" t="s">
        <v>0</v>
      </c>
      <c r="J337" s="8" t="s">
        <v>0</v>
      </c>
      <c r="K337" s="7" t="str">
        <f t="shared" si="10"/>
        <v>N/A</v>
      </c>
      <c r="L337" s="7"/>
      <c r="M337" s="7"/>
      <c r="N337" s="55" t="s">
        <v>0</v>
      </c>
      <c r="O337" s="55" t="s">
        <v>0</v>
      </c>
      <c r="P337" s="55" t="s">
        <v>0</v>
      </c>
      <c r="Q337" s="55" t="s">
        <v>0</v>
      </c>
      <c r="R337" s="55" t="s">
        <v>0</v>
      </c>
      <c r="S337" s="55" t="s">
        <v>0</v>
      </c>
      <c r="T337" s="55" t="s">
        <v>0</v>
      </c>
      <c r="U337" s="54" t="str">
        <f t="shared" si="11"/>
        <v>N/A</v>
      </c>
      <c r="V337" s="54"/>
      <c r="W337" s="54"/>
    </row>
    <row r="338" spans="1:23" x14ac:dyDescent="0.2">
      <c r="A338" s="1" t="s">
        <v>1970</v>
      </c>
      <c r="B338" s="1" t="s">
        <v>1486</v>
      </c>
      <c r="C338" s="1" t="s">
        <v>1487</v>
      </c>
      <c r="D338" s="8" t="s">
        <v>0</v>
      </c>
      <c r="E338" s="8" t="s">
        <v>0</v>
      </c>
      <c r="F338" s="8" t="s">
        <v>0</v>
      </c>
      <c r="G338" s="8" t="s">
        <v>0</v>
      </c>
      <c r="H338" s="8" t="s">
        <v>0</v>
      </c>
      <c r="I338" s="8" t="s">
        <v>0</v>
      </c>
      <c r="J338" s="8" t="s">
        <v>0</v>
      </c>
      <c r="K338" s="7" t="str">
        <f t="shared" si="10"/>
        <v>N/A</v>
      </c>
      <c r="L338" s="7"/>
      <c r="M338" s="7"/>
      <c r="N338" s="55">
        <v>26150.123530925401</v>
      </c>
      <c r="O338" s="55">
        <v>26363.412954458399</v>
      </c>
      <c r="P338" s="55">
        <v>25153.655360980501</v>
      </c>
      <c r="Q338" s="55">
        <v>24919.947446134702</v>
      </c>
      <c r="R338" s="55">
        <v>24470.404631217702</v>
      </c>
      <c r="S338" s="55">
        <v>20141.876701991401</v>
      </c>
      <c r="T338" s="55">
        <v>22400.6351134836</v>
      </c>
      <c r="U338" s="54">
        <f t="shared" si="11"/>
        <v>9.1804089128519784E-2</v>
      </c>
      <c r="V338" s="54"/>
      <c r="W338" s="54"/>
    </row>
    <row r="339" spans="1:23" x14ac:dyDescent="0.2">
      <c r="A339" s="1" t="s">
        <v>1971</v>
      </c>
      <c r="B339" s="1" t="s">
        <v>1491</v>
      </c>
      <c r="C339" s="1" t="s">
        <v>1492</v>
      </c>
      <c r="D339" s="8" t="s">
        <v>0</v>
      </c>
      <c r="E339" s="8" t="s">
        <v>0</v>
      </c>
      <c r="F339" s="8" t="s">
        <v>0</v>
      </c>
      <c r="G339" s="8" t="s">
        <v>0</v>
      </c>
      <c r="H339" s="8" t="s">
        <v>0</v>
      </c>
      <c r="I339" s="8" t="s">
        <v>0</v>
      </c>
      <c r="J339" s="8" t="s">
        <v>0</v>
      </c>
      <c r="K339" s="7" t="str">
        <f t="shared" si="10"/>
        <v>N/A</v>
      </c>
      <c r="L339" s="7"/>
      <c r="M339" s="7"/>
      <c r="N339" s="55" t="s">
        <v>0</v>
      </c>
      <c r="O339" s="55" t="s">
        <v>0</v>
      </c>
      <c r="P339" s="55" t="s">
        <v>0</v>
      </c>
      <c r="Q339" s="55" t="s">
        <v>0</v>
      </c>
      <c r="R339" s="55" t="s">
        <v>0</v>
      </c>
      <c r="S339" s="55" t="s">
        <v>0</v>
      </c>
      <c r="T339" s="55" t="s">
        <v>0</v>
      </c>
      <c r="U339" s="54" t="str">
        <f t="shared" si="11"/>
        <v>N/A</v>
      </c>
      <c r="V339" s="54"/>
      <c r="W339" s="54"/>
    </row>
    <row r="340" spans="1:23" x14ac:dyDescent="0.2">
      <c r="A340" s="1" t="s">
        <v>1972</v>
      </c>
      <c r="B340" s="1" t="s">
        <v>1496</v>
      </c>
      <c r="C340" s="1" t="s">
        <v>1497</v>
      </c>
      <c r="D340" s="8" t="s">
        <v>0</v>
      </c>
      <c r="E340" s="8" t="s">
        <v>0</v>
      </c>
      <c r="F340" s="8" t="s">
        <v>0</v>
      </c>
      <c r="G340" s="8" t="s">
        <v>0</v>
      </c>
      <c r="H340" s="8" t="s">
        <v>0</v>
      </c>
      <c r="I340" s="8" t="s">
        <v>0</v>
      </c>
      <c r="J340" s="8" t="s">
        <v>0</v>
      </c>
      <c r="K340" s="7" t="str">
        <f t="shared" si="10"/>
        <v>N/A</v>
      </c>
      <c r="L340" s="7"/>
      <c r="M340" s="7"/>
      <c r="N340" s="55" t="s">
        <v>0</v>
      </c>
      <c r="O340" s="55" t="s">
        <v>0</v>
      </c>
      <c r="P340" s="55" t="s">
        <v>0</v>
      </c>
      <c r="Q340" s="55" t="s">
        <v>0</v>
      </c>
      <c r="R340" s="55" t="s">
        <v>0</v>
      </c>
      <c r="S340" s="55" t="s">
        <v>0</v>
      </c>
      <c r="T340" s="55" t="s">
        <v>0</v>
      </c>
      <c r="U340" s="54" t="str">
        <f t="shared" si="11"/>
        <v>N/A</v>
      </c>
      <c r="V340" s="54"/>
      <c r="W340" s="54"/>
    </row>
    <row r="341" spans="1:23" x14ac:dyDescent="0.2">
      <c r="A341" s="1" t="s">
        <v>1973</v>
      </c>
      <c r="B341" s="1" t="s">
        <v>1499</v>
      </c>
      <c r="C341" s="1" t="s">
        <v>1500</v>
      </c>
      <c r="D341" s="8" t="s">
        <v>0</v>
      </c>
      <c r="E341" s="8" t="s">
        <v>0</v>
      </c>
      <c r="F341" s="8" t="s">
        <v>0</v>
      </c>
      <c r="G341" s="8" t="s">
        <v>0</v>
      </c>
      <c r="H341" s="8" t="s">
        <v>0</v>
      </c>
      <c r="I341" s="8" t="s">
        <v>0</v>
      </c>
      <c r="J341" s="8" t="s">
        <v>0</v>
      </c>
      <c r="K341" s="7" t="str">
        <f t="shared" si="10"/>
        <v>N/A</v>
      </c>
      <c r="L341" s="7"/>
      <c r="M341" s="7"/>
      <c r="N341" s="55" t="s">
        <v>0</v>
      </c>
      <c r="O341" s="55" t="s">
        <v>0</v>
      </c>
      <c r="P341" s="55" t="s">
        <v>0</v>
      </c>
      <c r="Q341" s="55" t="s">
        <v>0</v>
      </c>
      <c r="R341" s="55" t="s">
        <v>0</v>
      </c>
      <c r="S341" s="55" t="s">
        <v>0</v>
      </c>
      <c r="T341" s="55" t="s">
        <v>0</v>
      </c>
      <c r="U341" s="54" t="str">
        <f t="shared" si="11"/>
        <v>N/A</v>
      </c>
      <c r="V341" s="54"/>
      <c r="W341" s="54"/>
    </row>
    <row r="342" spans="1:23" x14ac:dyDescent="0.2">
      <c r="A342" s="1" t="s">
        <v>1974</v>
      </c>
      <c r="B342" s="1" t="s">
        <v>1504</v>
      </c>
      <c r="C342" s="1" t="s">
        <v>1505</v>
      </c>
      <c r="D342" s="8" t="s">
        <v>0</v>
      </c>
      <c r="E342" s="8" t="s">
        <v>0</v>
      </c>
      <c r="F342" s="8" t="s">
        <v>0</v>
      </c>
      <c r="G342" s="8" t="s">
        <v>0</v>
      </c>
      <c r="H342" s="8" t="s">
        <v>0</v>
      </c>
      <c r="I342" s="8" t="s">
        <v>0</v>
      </c>
      <c r="J342" s="8" t="s">
        <v>0</v>
      </c>
      <c r="K342" s="7" t="str">
        <f t="shared" si="10"/>
        <v>N/A</v>
      </c>
      <c r="L342" s="7"/>
      <c r="M342" s="7"/>
      <c r="N342" s="55">
        <v>18154.0914626343</v>
      </c>
      <c r="O342" s="55">
        <v>19289.786428662599</v>
      </c>
      <c r="P342" s="55">
        <v>19262.803136549999</v>
      </c>
      <c r="Q342" s="55">
        <v>18398.776257346901</v>
      </c>
      <c r="R342" s="55">
        <v>17733.216962129001</v>
      </c>
      <c r="S342" s="55">
        <v>17521.558267379802</v>
      </c>
      <c r="T342" s="55">
        <v>20314.803882509001</v>
      </c>
      <c r="U342" s="54">
        <f t="shared" si="11"/>
        <v>5.3465689259991754E-2</v>
      </c>
      <c r="V342" s="54"/>
      <c r="W342" s="54"/>
    </row>
    <row r="343" spans="1:23" x14ac:dyDescent="0.2">
      <c r="A343" s="1" t="s">
        <v>1975</v>
      </c>
      <c r="B343" s="1" t="s">
        <v>1509</v>
      </c>
      <c r="C343" s="1" t="s">
        <v>1510</v>
      </c>
      <c r="D343" s="8" t="s">
        <v>0</v>
      </c>
      <c r="E343" s="8" t="s">
        <v>0</v>
      </c>
      <c r="F343" s="8" t="s">
        <v>0</v>
      </c>
      <c r="G343" s="8" t="s">
        <v>0</v>
      </c>
      <c r="H343" s="8" t="s">
        <v>0</v>
      </c>
      <c r="I343" s="8" t="s">
        <v>0</v>
      </c>
      <c r="J343" s="8" t="s">
        <v>0</v>
      </c>
      <c r="K343" s="7" t="str">
        <f t="shared" si="10"/>
        <v>N/A</v>
      </c>
      <c r="L343" s="7"/>
      <c r="M343" s="7"/>
      <c r="N343" s="55" t="s">
        <v>0</v>
      </c>
      <c r="O343" s="55" t="s">
        <v>0</v>
      </c>
      <c r="P343" s="55" t="s">
        <v>0</v>
      </c>
      <c r="Q343" s="55" t="s">
        <v>0</v>
      </c>
      <c r="R343" s="55" t="s">
        <v>0</v>
      </c>
      <c r="S343" s="55" t="s">
        <v>0</v>
      </c>
      <c r="T343" s="55" t="s">
        <v>0</v>
      </c>
      <c r="U343" s="54" t="str">
        <f t="shared" si="11"/>
        <v>N/A</v>
      </c>
      <c r="V343" s="54"/>
      <c r="W343" s="54"/>
    </row>
    <row r="344" spans="1:23" x14ac:dyDescent="0.2">
      <c r="A344" s="1" t="s">
        <v>1976</v>
      </c>
      <c r="B344" s="1" t="s">
        <v>1514</v>
      </c>
      <c r="C344" s="1" t="s">
        <v>1515</v>
      </c>
      <c r="D344" s="8" t="s">
        <v>0</v>
      </c>
      <c r="E344" s="8" t="s">
        <v>0</v>
      </c>
      <c r="F344" s="8" t="s">
        <v>0</v>
      </c>
      <c r="G344" s="8" t="s">
        <v>0</v>
      </c>
      <c r="H344" s="8" t="s">
        <v>0</v>
      </c>
      <c r="I344" s="8" t="s">
        <v>0</v>
      </c>
      <c r="J344" s="8" t="s">
        <v>0</v>
      </c>
      <c r="K344" s="7" t="str">
        <f t="shared" si="10"/>
        <v>N/A</v>
      </c>
      <c r="L344" s="7"/>
      <c r="M344" s="7"/>
      <c r="N344" s="55" t="s">
        <v>0</v>
      </c>
      <c r="O344" s="55" t="s">
        <v>0</v>
      </c>
      <c r="P344" s="55" t="s">
        <v>0</v>
      </c>
      <c r="Q344" s="55" t="s">
        <v>0</v>
      </c>
      <c r="R344" s="55" t="s">
        <v>0</v>
      </c>
      <c r="S344" s="55" t="s">
        <v>0</v>
      </c>
      <c r="T344" s="55" t="s">
        <v>0</v>
      </c>
      <c r="U344" s="54" t="str">
        <f t="shared" si="11"/>
        <v>N/A</v>
      </c>
      <c r="V344" s="54"/>
      <c r="W344" s="54"/>
    </row>
    <row r="345" spans="1:23" x14ac:dyDescent="0.2">
      <c r="A345" s="1" t="s">
        <v>1977</v>
      </c>
      <c r="B345" s="1" t="s">
        <v>1519</v>
      </c>
      <c r="C345" s="1" t="s">
        <v>1520</v>
      </c>
      <c r="D345" s="8">
        <v>642766.06670104899</v>
      </c>
      <c r="E345" s="8">
        <v>612405.65769205499</v>
      </c>
      <c r="F345" s="8">
        <v>647343.57887677196</v>
      </c>
      <c r="G345" s="8">
        <v>595331.231250001</v>
      </c>
      <c r="H345" s="8">
        <v>619395.76572519098</v>
      </c>
      <c r="I345" s="8">
        <v>577636.09264968405</v>
      </c>
      <c r="J345" s="8">
        <v>571885.438689159</v>
      </c>
      <c r="K345" s="7">
        <f t="shared" si="10"/>
        <v>4.8649461476312626E-2</v>
      </c>
      <c r="L345" s="7"/>
      <c r="M345" s="7"/>
      <c r="N345" s="55" t="s">
        <v>0</v>
      </c>
      <c r="O345" s="55" t="s">
        <v>0</v>
      </c>
      <c r="P345" s="55" t="s">
        <v>0</v>
      </c>
      <c r="Q345" s="55" t="s">
        <v>0</v>
      </c>
      <c r="R345" s="55" t="s">
        <v>0</v>
      </c>
      <c r="S345" s="55" t="s">
        <v>0</v>
      </c>
      <c r="T345" s="55" t="s">
        <v>0</v>
      </c>
      <c r="U345" s="54" t="str">
        <f t="shared" si="11"/>
        <v>N/A</v>
      </c>
      <c r="V345" s="54"/>
      <c r="W345" s="54"/>
    </row>
    <row r="346" spans="1:23" x14ac:dyDescent="0.2">
      <c r="A346" s="1" t="s">
        <v>1978</v>
      </c>
      <c r="B346" s="1" t="s">
        <v>1524</v>
      </c>
      <c r="C346" s="1" t="s">
        <v>1525</v>
      </c>
      <c r="D346" s="8">
        <v>271103.50940224598</v>
      </c>
      <c r="E346" s="8">
        <v>280231.31462172099</v>
      </c>
      <c r="F346" s="8">
        <v>309927.82236960001</v>
      </c>
      <c r="G346" s="8">
        <v>287316.62283647998</v>
      </c>
      <c r="H346" s="8">
        <v>281574.65155951597</v>
      </c>
      <c r="I346" s="8">
        <v>290974.55552805698</v>
      </c>
      <c r="J346" s="8">
        <v>282150.24982348602</v>
      </c>
      <c r="K346" s="7">
        <f t="shared" si="10"/>
        <v>4.2518605650309078E-2</v>
      </c>
      <c r="L346" s="7"/>
      <c r="M346" s="7"/>
      <c r="N346" s="55" t="s">
        <v>0</v>
      </c>
      <c r="O346" s="55" t="s">
        <v>0</v>
      </c>
      <c r="P346" s="55" t="s">
        <v>0</v>
      </c>
      <c r="Q346" s="55" t="s">
        <v>0</v>
      </c>
      <c r="R346" s="55" t="s">
        <v>0</v>
      </c>
      <c r="S346" s="55" t="s">
        <v>0</v>
      </c>
      <c r="T346" s="55" t="s">
        <v>0</v>
      </c>
      <c r="U346" s="54" t="str">
        <f t="shared" si="11"/>
        <v>N/A</v>
      </c>
      <c r="V346" s="54"/>
      <c r="W346" s="54"/>
    </row>
    <row r="347" spans="1:23" x14ac:dyDescent="0.2">
      <c r="A347" s="1" t="s">
        <v>1979</v>
      </c>
      <c r="B347" s="1" t="s">
        <v>1529</v>
      </c>
      <c r="C347" s="1" t="s">
        <v>1530</v>
      </c>
      <c r="D347" s="8">
        <v>30824.515229814398</v>
      </c>
      <c r="E347" s="8">
        <v>30870.410212996201</v>
      </c>
      <c r="F347" s="8">
        <v>27267.444020574399</v>
      </c>
      <c r="G347" s="8">
        <v>31632.1183291864</v>
      </c>
      <c r="H347" s="8">
        <v>27720.304310154199</v>
      </c>
      <c r="I347" s="8">
        <v>30615.628093368101</v>
      </c>
      <c r="J347" s="8">
        <v>29340.595703700601</v>
      </c>
      <c r="K347" s="7">
        <f t="shared" si="10"/>
        <v>5.6826310073954688E-2</v>
      </c>
      <c r="L347" s="7"/>
      <c r="M347" s="7"/>
      <c r="N347" s="55" t="s">
        <v>0</v>
      </c>
      <c r="O347" s="55" t="s">
        <v>0</v>
      </c>
      <c r="P347" s="55" t="s">
        <v>0</v>
      </c>
      <c r="Q347" s="55" t="s">
        <v>0</v>
      </c>
      <c r="R347" s="55" t="s">
        <v>0</v>
      </c>
      <c r="S347" s="55" t="s">
        <v>0</v>
      </c>
      <c r="T347" s="55" t="s">
        <v>0</v>
      </c>
      <c r="U347" s="54" t="str">
        <f t="shared" si="11"/>
        <v>N/A</v>
      </c>
      <c r="V347" s="54"/>
      <c r="W347" s="54"/>
    </row>
    <row r="348" spans="1:23" x14ac:dyDescent="0.2">
      <c r="A348" s="1" t="s">
        <v>1980</v>
      </c>
      <c r="B348" s="1" t="s">
        <v>1534</v>
      </c>
      <c r="C348" s="1" t="s">
        <v>1535</v>
      </c>
      <c r="D348" s="8">
        <v>2240956.52404436</v>
      </c>
      <c r="E348" s="8">
        <v>2367371.6143360399</v>
      </c>
      <c r="F348" s="8">
        <v>2213448.9555997602</v>
      </c>
      <c r="G348" s="8">
        <v>2815243.2709589102</v>
      </c>
      <c r="H348" s="8">
        <v>2710110.6074931701</v>
      </c>
      <c r="I348" s="8">
        <v>2915579.0823403802</v>
      </c>
      <c r="J348" s="8">
        <v>2733608.6892989101</v>
      </c>
      <c r="K348" s="7">
        <f t="shared" si="10"/>
        <v>0.11255678092216724</v>
      </c>
      <c r="L348" s="7"/>
      <c r="M348" s="7"/>
      <c r="N348" s="55">
        <v>112730.98155634401</v>
      </c>
      <c r="O348" s="55">
        <v>112570.537151324</v>
      </c>
      <c r="P348" s="55">
        <v>116356.57212588</v>
      </c>
      <c r="Q348" s="55">
        <v>116558.527409708</v>
      </c>
      <c r="R348" s="55">
        <v>121466.24918533499</v>
      </c>
      <c r="S348" s="55">
        <v>114566.544582715</v>
      </c>
      <c r="T348" s="55">
        <v>121493.666690866</v>
      </c>
      <c r="U348" s="54">
        <f t="shared" si="11"/>
        <v>3.191603304993796E-2</v>
      </c>
      <c r="V348" s="54"/>
      <c r="W348" s="54"/>
    </row>
    <row r="349" spans="1:23" x14ac:dyDescent="0.2">
      <c r="A349" s="1" t="s">
        <v>1981</v>
      </c>
      <c r="B349" s="1" t="s">
        <v>1539</v>
      </c>
      <c r="C349" s="1" t="s">
        <v>1540</v>
      </c>
      <c r="D349" s="8" t="s">
        <v>0</v>
      </c>
      <c r="E349" s="8" t="s">
        <v>0</v>
      </c>
      <c r="F349" s="8" t="s">
        <v>0</v>
      </c>
      <c r="G349" s="8" t="s">
        <v>0</v>
      </c>
      <c r="H349" s="8" t="s">
        <v>0</v>
      </c>
      <c r="I349" s="8" t="s">
        <v>0</v>
      </c>
      <c r="J349" s="8" t="s">
        <v>0</v>
      </c>
      <c r="K349" s="7" t="str">
        <f t="shared" si="10"/>
        <v>N/A</v>
      </c>
      <c r="L349" s="7"/>
      <c r="M349" s="7"/>
      <c r="N349" s="55">
        <v>25701.816596344899</v>
      </c>
      <c r="O349" s="55">
        <v>24638.793651796499</v>
      </c>
      <c r="P349" s="55">
        <v>25503.716285411399</v>
      </c>
      <c r="Q349" s="55">
        <v>24475.468186590198</v>
      </c>
      <c r="R349" s="55">
        <v>23551.744950033499</v>
      </c>
      <c r="S349" s="55">
        <v>24981.308442070302</v>
      </c>
      <c r="T349" s="55">
        <v>24109.394334283199</v>
      </c>
      <c r="U349" s="54">
        <f t="shared" si="11"/>
        <v>3.0687264207415105E-2</v>
      </c>
      <c r="V349" s="54"/>
      <c r="W349" s="54"/>
    </row>
    <row r="350" spans="1:23" x14ac:dyDescent="0.2">
      <c r="A350" s="1" t="s">
        <v>1982</v>
      </c>
      <c r="B350" s="1" t="s">
        <v>1543</v>
      </c>
      <c r="C350" s="1" t="s">
        <v>1544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J350" s="8" t="s">
        <v>0</v>
      </c>
      <c r="K350" s="7" t="str">
        <f t="shared" si="10"/>
        <v>N/A</v>
      </c>
      <c r="L350" s="7"/>
      <c r="M350" s="7"/>
      <c r="N350" s="55" t="s">
        <v>0</v>
      </c>
      <c r="O350" s="55" t="s">
        <v>0</v>
      </c>
      <c r="P350" s="55" t="s">
        <v>0</v>
      </c>
      <c r="Q350" s="55" t="s">
        <v>0</v>
      </c>
      <c r="R350" s="55" t="s">
        <v>0</v>
      </c>
      <c r="S350" s="55" t="s">
        <v>0</v>
      </c>
      <c r="T350" s="55" t="s">
        <v>0</v>
      </c>
      <c r="U350" s="54" t="str">
        <f t="shared" si="11"/>
        <v>N/A</v>
      </c>
      <c r="V350" s="54"/>
      <c r="W350" s="54"/>
    </row>
    <row r="351" spans="1:23" x14ac:dyDescent="0.2">
      <c r="A351" s="1" t="s">
        <v>1983</v>
      </c>
      <c r="B351" s="1" t="s">
        <v>1546</v>
      </c>
      <c r="C351" s="1" t="s">
        <v>1547</v>
      </c>
      <c r="D351" s="8" t="s">
        <v>0</v>
      </c>
      <c r="E351" s="8" t="s">
        <v>0</v>
      </c>
      <c r="F351" s="8" t="s">
        <v>0</v>
      </c>
      <c r="G351" s="8" t="s">
        <v>0</v>
      </c>
      <c r="H351" s="8" t="s">
        <v>0</v>
      </c>
      <c r="I351" s="8" t="s">
        <v>0</v>
      </c>
      <c r="J351" s="8" t="s">
        <v>0</v>
      </c>
      <c r="K351" s="7" t="str">
        <f t="shared" si="10"/>
        <v>N/A</v>
      </c>
      <c r="L351" s="7"/>
      <c r="M351" s="7"/>
      <c r="N351" s="55" t="s">
        <v>0</v>
      </c>
      <c r="O351" s="55" t="s">
        <v>0</v>
      </c>
      <c r="P351" s="55" t="s">
        <v>0</v>
      </c>
      <c r="Q351" s="55" t="s">
        <v>0</v>
      </c>
      <c r="R351" s="55" t="s">
        <v>0</v>
      </c>
      <c r="S351" s="55" t="s">
        <v>0</v>
      </c>
      <c r="T351" s="55" t="s">
        <v>0</v>
      </c>
      <c r="U351" s="54" t="str">
        <f t="shared" si="11"/>
        <v>N/A</v>
      </c>
      <c r="V351" s="54"/>
      <c r="W351" s="54"/>
    </row>
    <row r="352" spans="1:23" x14ac:dyDescent="0.2">
      <c r="A352" s="1" t="s">
        <v>1984</v>
      </c>
      <c r="B352" s="1" t="s">
        <v>1550</v>
      </c>
      <c r="C352" s="1" t="s">
        <v>1551</v>
      </c>
      <c r="D352" s="8" t="s">
        <v>0</v>
      </c>
      <c r="E352" s="8" t="s">
        <v>0</v>
      </c>
      <c r="F352" s="8" t="s">
        <v>0</v>
      </c>
      <c r="G352" s="8" t="s">
        <v>0</v>
      </c>
      <c r="H352" s="8" t="s">
        <v>0</v>
      </c>
      <c r="I352" s="8" t="s">
        <v>0</v>
      </c>
      <c r="J352" s="8" t="s">
        <v>0</v>
      </c>
      <c r="K352" s="7" t="str">
        <f t="shared" si="10"/>
        <v>N/A</v>
      </c>
      <c r="L352" s="7"/>
      <c r="M352" s="7"/>
      <c r="N352" s="55" t="s">
        <v>0</v>
      </c>
      <c r="O352" s="55" t="s">
        <v>0</v>
      </c>
      <c r="P352" s="55" t="s">
        <v>0</v>
      </c>
      <c r="Q352" s="55" t="s">
        <v>0</v>
      </c>
      <c r="R352" s="55" t="s">
        <v>0</v>
      </c>
      <c r="S352" s="55" t="s">
        <v>0</v>
      </c>
      <c r="T352" s="55" t="s">
        <v>0</v>
      </c>
      <c r="U352" s="54" t="str">
        <f t="shared" si="11"/>
        <v>N/A</v>
      </c>
      <c r="V352" s="54"/>
      <c r="W352" s="54"/>
    </row>
    <row r="353" spans="1:23" x14ac:dyDescent="0.2">
      <c r="A353" s="1" t="s">
        <v>1985</v>
      </c>
      <c r="B353" s="1" t="s">
        <v>1555</v>
      </c>
      <c r="C353" s="1" t="s">
        <v>1556</v>
      </c>
      <c r="D353" s="8" t="s">
        <v>0</v>
      </c>
      <c r="E353" s="8" t="s">
        <v>0</v>
      </c>
      <c r="F353" s="8" t="s">
        <v>0</v>
      </c>
      <c r="G353" s="8" t="s">
        <v>0</v>
      </c>
      <c r="H353" s="8" t="s">
        <v>0</v>
      </c>
      <c r="I353" s="8" t="s">
        <v>0</v>
      </c>
      <c r="J353" s="8" t="s">
        <v>0</v>
      </c>
      <c r="K353" s="7" t="str">
        <f t="shared" si="10"/>
        <v>N/A</v>
      </c>
      <c r="L353" s="7"/>
      <c r="M353" s="7"/>
      <c r="N353" s="55" t="s">
        <v>0</v>
      </c>
      <c r="O353" s="55" t="s">
        <v>0</v>
      </c>
      <c r="P353" s="55" t="s">
        <v>0</v>
      </c>
      <c r="Q353" s="55" t="s">
        <v>0</v>
      </c>
      <c r="R353" s="55" t="s">
        <v>0</v>
      </c>
      <c r="S353" s="55" t="s">
        <v>0</v>
      </c>
      <c r="T353" s="55" t="s">
        <v>0</v>
      </c>
      <c r="U353" s="54" t="str">
        <f t="shared" si="11"/>
        <v>N/A</v>
      </c>
      <c r="V353" s="54"/>
      <c r="W353" s="54"/>
    </row>
    <row r="354" spans="1:23" x14ac:dyDescent="0.2">
      <c r="A354" s="1" t="s">
        <v>1986</v>
      </c>
      <c r="B354" s="1" t="s">
        <v>1559</v>
      </c>
      <c r="C354" s="1" t="s">
        <v>1560</v>
      </c>
      <c r="D354" s="8" t="s">
        <v>0</v>
      </c>
      <c r="E354" s="8" t="s">
        <v>0</v>
      </c>
      <c r="F354" s="8" t="s">
        <v>0</v>
      </c>
      <c r="G354" s="8" t="s">
        <v>0</v>
      </c>
      <c r="H354" s="8" t="s">
        <v>0</v>
      </c>
      <c r="I354" s="8" t="s">
        <v>0</v>
      </c>
      <c r="J354" s="8" t="s">
        <v>0</v>
      </c>
      <c r="K354" s="7" t="str">
        <f t="shared" si="10"/>
        <v>N/A</v>
      </c>
      <c r="L354" s="7"/>
      <c r="M354" s="7"/>
      <c r="N354" s="55" t="s">
        <v>0</v>
      </c>
      <c r="O354" s="55" t="s">
        <v>0</v>
      </c>
      <c r="P354" s="55" t="s">
        <v>0</v>
      </c>
      <c r="Q354" s="55" t="s">
        <v>0</v>
      </c>
      <c r="R354" s="55" t="s">
        <v>0</v>
      </c>
      <c r="S354" s="55" t="s">
        <v>0</v>
      </c>
      <c r="T354" s="55" t="s">
        <v>0</v>
      </c>
      <c r="U354" s="54" t="str">
        <f t="shared" si="11"/>
        <v>N/A</v>
      </c>
      <c r="V354" s="54"/>
      <c r="W354" s="54"/>
    </row>
    <row r="355" spans="1:23" x14ac:dyDescent="0.2">
      <c r="A355" s="1" t="s">
        <v>1987</v>
      </c>
      <c r="B355" s="1" t="s">
        <v>1563</v>
      </c>
      <c r="C355" s="1" t="s">
        <v>1564</v>
      </c>
      <c r="D355" s="8" t="s">
        <v>0</v>
      </c>
      <c r="E355" s="8" t="s">
        <v>0</v>
      </c>
      <c r="F355" s="8" t="s">
        <v>0</v>
      </c>
      <c r="G355" s="8" t="s">
        <v>0</v>
      </c>
      <c r="H355" s="8" t="s">
        <v>0</v>
      </c>
      <c r="I355" s="8" t="s">
        <v>0</v>
      </c>
      <c r="J355" s="8" t="s">
        <v>0</v>
      </c>
      <c r="K355" s="7" t="str">
        <f t="shared" si="10"/>
        <v>N/A</v>
      </c>
      <c r="L355" s="7"/>
      <c r="M355" s="7"/>
      <c r="N355" s="55" t="s">
        <v>0</v>
      </c>
      <c r="O355" s="55" t="s">
        <v>0</v>
      </c>
      <c r="P355" s="55" t="s">
        <v>0</v>
      </c>
      <c r="Q355" s="55" t="s">
        <v>0</v>
      </c>
      <c r="R355" s="55" t="s">
        <v>0</v>
      </c>
      <c r="S355" s="55" t="s">
        <v>0</v>
      </c>
      <c r="T355" s="55" t="s">
        <v>0</v>
      </c>
      <c r="U355" s="54" t="str">
        <f t="shared" si="11"/>
        <v>N/A</v>
      </c>
      <c r="V355" s="54"/>
      <c r="W355" s="54"/>
    </row>
    <row r="356" spans="1:23" x14ac:dyDescent="0.2">
      <c r="A356" s="1" t="s">
        <v>1988</v>
      </c>
      <c r="B356" s="1" t="s">
        <v>1568</v>
      </c>
      <c r="C356" s="1" t="s">
        <v>0</v>
      </c>
      <c r="D356" s="8" t="s">
        <v>0</v>
      </c>
      <c r="E356" s="8" t="s">
        <v>0</v>
      </c>
      <c r="F356" s="8" t="s">
        <v>0</v>
      </c>
      <c r="G356" s="8" t="s">
        <v>0</v>
      </c>
      <c r="H356" s="8" t="s">
        <v>0</v>
      </c>
      <c r="I356" s="8" t="s">
        <v>0</v>
      </c>
      <c r="J356" s="8" t="s">
        <v>0</v>
      </c>
      <c r="K356" s="7" t="str">
        <f t="shared" si="10"/>
        <v>N/A</v>
      </c>
      <c r="L356" s="7"/>
      <c r="M356" s="7"/>
      <c r="N356" s="55" t="s">
        <v>0</v>
      </c>
      <c r="O356" s="55" t="s">
        <v>0</v>
      </c>
      <c r="P356" s="55" t="s">
        <v>0</v>
      </c>
      <c r="Q356" s="55" t="s">
        <v>0</v>
      </c>
      <c r="R356" s="55" t="s">
        <v>0</v>
      </c>
      <c r="S356" s="55" t="s">
        <v>0</v>
      </c>
      <c r="T356" s="55" t="s">
        <v>0</v>
      </c>
      <c r="U356" s="54" t="str">
        <f t="shared" si="11"/>
        <v>N/A</v>
      </c>
      <c r="V356" s="54"/>
      <c r="W356" s="54"/>
    </row>
    <row r="357" spans="1:23" x14ac:dyDescent="0.2">
      <c r="A357" s="1" t="s">
        <v>1989</v>
      </c>
      <c r="B357" s="1" t="s">
        <v>1571</v>
      </c>
      <c r="C357" s="1" t="s">
        <v>1572</v>
      </c>
      <c r="D357" s="8" t="s">
        <v>0</v>
      </c>
      <c r="E357" s="8" t="s">
        <v>0</v>
      </c>
      <c r="F357" s="8" t="s">
        <v>0</v>
      </c>
      <c r="G357" s="8" t="s">
        <v>0</v>
      </c>
      <c r="H357" s="8" t="s">
        <v>0</v>
      </c>
      <c r="I357" s="8" t="s">
        <v>0</v>
      </c>
      <c r="J357" s="8" t="s">
        <v>0</v>
      </c>
      <c r="K357" s="7" t="str">
        <f t="shared" si="10"/>
        <v>N/A</v>
      </c>
      <c r="L357" s="7"/>
      <c r="M357" s="7"/>
      <c r="N357" s="55" t="s">
        <v>0</v>
      </c>
      <c r="O357" s="55" t="s">
        <v>0</v>
      </c>
      <c r="P357" s="55" t="s">
        <v>0</v>
      </c>
      <c r="Q357" s="55" t="s">
        <v>0</v>
      </c>
      <c r="R357" s="55" t="s">
        <v>0</v>
      </c>
      <c r="S357" s="55" t="s">
        <v>0</v>
      </c>
      <c r="T357" s="55" t="s">
        <v>0</v>
      </c>
      <c r="U357" s="54" t="str">
        <f t="shared" si="11"/>
        <v>N/A</v>
      </c>
      <c r="V357" s="54"/>
      <c r="W357" s="54"/>
    </row>
    <row r="358" spans="1:23" x14ac:dyDescent="0.2">
      <c r="A358" s="1" t="s">
        <v>1990</v>
      </c>
      <c r="B358" s="1" t="s">
        <v>1575</v>
      </c>
      <c r="C358" s="1" t="s">
        <v>1576</v>
      </c>
      <c r="D358" s="8" t="s">
        <v>0</v>
      </c>
      <c r="E358" s="8" t="s">
        <v>0</v>
      </c>
      <c r="F358" s="8" t="s">
        <v>0</v>
      </c>
      <c r="G358" s="8" t="s">
        <v>0</v>
      </c>
      <c r="H358" s="8" t="s">
        <v>0</v>
      </c>
      <c r="I358" s="8" t="s">
        <v>0</v>
      </c>
      <c r="J358" s="8" t="s">
        <v>0</v>
      </c>
      <c r="K358" s="7" t="str">
        <f t="shared" si="10"/>
        <v>N/A</v>
      </c>
      <c r="L358" s="7"/>
      <c r="M358" s="7"/>
      <c r="N358" s="55" t="s">
        <v>0</v>
      </c>
      <c r="O358" s="55" t="s">
        <v>0</v>
      </c>
      <c r="P358" s="55" t="s">
        <v>0</v>
      </c>
      <c r="Q358" s="55" t="s">
        <v>0</v>
      </c>
      <c r="R358" s="55" t="s">
        <v>0</v>
      </c>
      <c r="S358" s="55" t="s">
        <v>0</v>
      </c>
      <c r="T358" s="55" t="s">
        <v>0</v>
      </c>
      <c r="U358" s="54" t="str">
        <f t="shared" si="11"/>
        <v>N/A</v>
      </c>
      <c r="V358" s="54"/>
      <c r="W358" s="54"/>
    </row>
    <row r="359" spans="1:23" x14ac:dyDescent="0.2">
      <c r="A359" s="1" t="s">
        <v>1991</v>
      </c>
      <c r="B359" s="1" t="s">
        <v>1580</v>
      </c>
      <c r="C359" s="1" t="s">
        <v>1581</v>
      </c>
      <c r="D359" s="8" t="s">
        <v>0</v>
      </c>
      <c r="E359" s="8" t="s">
        <v>0</v>
      </c>
      <c r="F359" s="8" t="s">
        <v>0</v>
      </c>
      <c r="G359" s="8" t="s">
        <v>0</v>
      </c>
      <c r="H359" s="8" t="s">
        <v>0</v>
      </c>
      <c r="I359" s="8" t="s">
        <v>0</v>
      </c>
      <c r="J359" s="8" t="s">
        <v>0</v>
      </c>
      <c r="K359" s="7" t="str">
        <f t="shared" si="10"/>
        <v>N/A</v>
      </c>
      <c r="L359" s="7"/>
      <c r="M359" s="7"/>
      <c r="N359" s="55">
        <v>385641.52199061</v>
      </c>
      <c r="O359" s="55">
        <v>387094.92200815701</v>
      </c>
      <c r="P359" s="55">
        <v>388820.73434270802</v>
      </c>
      <c r="Q359" s="55">
        <v>361437.57833851501</v>
      </c>
      <c r="R359" s="55">
        <v>378263.94023167301</v>
      </c>
      <c r="S359" s="55">
        <v>387644.59150271298</v>
      </c>
      <c r="T359" s="55">
        <v>380778.99221902702</v>
      </c>
      <c r="U359" s="54">
        <f t="shared" si="11"/>
        <v>2.5177035010157785E-2</v>
      </c>
      <c r="V359" s="54"/>
      <c r="W359" s="54"/>
    </row>
    <row r="360" spans="1:23" x14ac:dyDescent="0.2">
      <c r="A360" s="1" t="s">
        <v>1992</v>
      </c>
      <c r="B360" s="1" t="s">
        <v>1585</v>
      </c>
      <c r="C360" s="1" t="s">
        <v>1586</v>
      </c>
      <c r="D360" s="8" t="s">
        <v>0</v>
      </c>
      <c r="E360" s="8" t="s">
        <v>0</v>
      </c>
      <c r="F360" s="8" t="s">
        <v>0</v>
      </c>
      <c r="G360" s="8" t="s">
        <v>0</v>
      </c>
      <c r="H360" s="8" t="s">
        <v>0</v>
      </c>
      <c r="I360" s="8" t="s">
        <v>0</v>
      </c>
      <c r="J360" s="8" t="s">
        <v>0</v>
      </c>
      <c r="K360" s="7" t="str">
        <f t="shared" si="10"/>
        <v>N/A</v>
      </c>
      <c r="L360" s="7"/>
      <c r="M360" s="7"/>
      <c r="N360" s="55">
        <v>1238799.43684152</v>
      </c>
      <c r="O360" s="55">
        <v>1247040.39934138</v>
      </c>
      <c r="P360" s="55">
        <v>1246892.66262965</v>
      </c>
      <c r="Q360" s="55">
        <v>1307347.20857916</v>
      </c>
      <c r="R360" s="55">
        <v>1289569.3618596599</v>
      </c>
      <c r="S360" s="55">
        <v>1254548.9188221199</v>
      </c>
      <c r="T360" s="55">
        <v>1293470.9065636401</v>
      </c>
      <c r="U360" s="54">
        <f t="shared" si="11"/>
        <v>2.1785499091919975E-2</v>
      </c>
      <c r="V360" s="54"/>
      <c r="W360" s="54"/>
    </row>
    <row r="361" spans="1:23" x14ac:dyDescent="0.2">
      <c r="A361" s="1" t="s">
        <v>1993</v>
      </c>
      <c r="B361" s="1" t="s">
        <v>1590</v>
      </c>
      <c r="C361" s="1" t="s">
        <v>1591</v>
      </c>
      <c r="D361" s="8" t="s">
        <v>0</v>
      </c>
      <c r="E361" s="8" t="s">
        <v>0</v>
      </c>
      <c r="F361" s="8" t="s">
        <v>0</v>
      </c>
      <c r="G361" s="8" t="s">
        <v>0</v>
      </c>
      <c r="H361" s="8" t="s">
        <v>0</v>
      </c>
      <c r="I361" s="8" t="s">
        <v>0</v>
      </c>
      <c r="J361" s="8" t="s">
        <v>0</v>
      </c>
      <c r="K361" s="7" t="str">
        <f t="shared" si="10"/>
        <v>N/A</v>
      </c>
      <c r="L361" s="7"/>
      <c r="M361" s="7"/>
      <c r="N361" s="55">
        <v>87737.856551730205</v>
      </c>
      <c r="O361" s="55">
        <v>92781.716281052897</v>
      </c>
      <c r="P361" s="55">
        <v>94922.211434540994</v>
      </c>
      <c r="Q361" s="55">
        <v>87882.432864209506</v>
      </c>
      <c r="R361" s="55">
        <v>92809.891426133501</v>
      </c>
      <c r="S361" s="55">
        <v>92371.199769705796</v>
      </c>
      <c r="T361" s="55">
        <v>89631.407971941298</v>
      </c>
      <c r="U361" s="54">
        <f t="shared" si="11"/>
        <v>3.0294785025963947E-2</v>
      </c>
      <c r="V361" s="54"/>
      <c r="W361" s="54"/>
    </row>
    <row r="362" spans="1:23" x14ac:dyDescent="0.2">
      <c r="A362" s="1" t="s">
        <v>1994</v>
      </c>
      <c r="B362" s="1" t="s">
        <v>1594</v>
      </c>
      <c r="C362" s="1" t="s">
        <v>1595</v>
      </c>
      <c r="D362" s="8" t="s">
        <v>0</v>
      </c>
      <c r="E362" s="8" t="s">
        <v>0</v>
      </c>
      <c r="F362" s="8" t="s">
        <v>0</v>
      </c>
      <c r="G362" s="8" t="s">
        <v>0</v>
      </c>
      <c r="H362" s="8" t="s">
        <v>0</v>
      </c>
      <c r="I362" s="8" t="s">
        <v>0</v>
      </c>
      <c r="J362" s="8" t="s">
        <v>0</v>
      </c>
      <c r="K362" s="7" t="str">
        <f t="shared" si="10"/>
        <v>N/A</v>
      </c>
      <c r="L362" s="7"/>
      <c r="M362" s="7"/>
      <c r="N362" s="55">
        <v>22286.709702657201</v>
      </c>
      <c r="O362" s="55">
        <v>23641.740912184101</v>
      </c>
      <c r="P362" s="55">
        <v>19425.108260822799</v>
      </c>
      <c r="Q362" s="55">
        <v>20401.799583077602</v>
      </c>
      <c r="R362" s="55">
        <v>20658.195649451201</v>
      </c>
      <c r="S362" s="55">
        <v>19467.5548534671</v>
      </c>
      <c r="T362" s="55">
        <v>21050.6898171424</v>
      </c>
      <c r="U362" s="54">
        <f t="shared" si="11"/>
        <v>7.2616085499083938E-2</v>
      </c>
      <c r="V362" s="54"/>
      <c r="W362" s="54"/>
    </row>
    <row r="363" spans="1:23" x14ac:dyDescent="0.2">
      <c r="A363" s="1" t="s">
        <v>1995</v>
      </c>
      <c r="B363" s="1" t="s">
        <v>1599</v>
      </c>
      <c r="C363" s="1" t="s">
        <v>1600</v>
      </c>
      <c r="D363" s="8" t="s">
        <v>0</v>
      </c>
      <c r="E363" s="8" t="s">
        <v>0</v>
      </c>
      <c r="F363" s="8" t="s">
        <v>0</v>
      </c>
      <c r="G363" s="8" t="s">
        <v>0</v>
      </c>
      <c r="H363" s="8" t="s">
        <v>0</v>
      </c>
      <c r="I363" s="8" t="s">
        <v>0</v>
      </c>
      <c r="J363" s="8" t="s">
        <v>0</v>
      </c>
      <c r="K363" s="7" t="str">
        <f t="shared" si="10"/>
        <v>N/A</v>
      </c>
      <c r="L363" s="7"/>
      <c r="M363" s="7"/>
      <c r="N363" s="55" t="s">
        <v>0</v>
      </c>
      <c r="O363" s="55" t="s">
        <v>0</v>
      </c>
      <c r="P363" s="55" t="s">
        <v>0</v>
      </c>
      <c r="Q363" s="55" t="s">
        <v>0</v>
      </c>
      <c r="R363" s="55" t="s">
        <v>0</v>
      </c>
      <c r="S363" s="55" t="s">
        <v>0</v>
      </c>
      <c r="T363" s="55" t="s">
        <v>0</v>
      </c>
      <c r="U363" s="54" t="str">
        <f t="shared" si="11"/>
        <v>N/A</v>
      </c>
      <c r="V363" s="54"/>
      <c r="W363" s="54"/>
    </row>
    <row r="364" spans="1:23" x14ac:dyDescent="0.2">
      <c r="A364" s="49" t="s">
        <v>1611</v>
      </c>
      <c r="B364" s="61" t="s">
        <v>1998</v>
      </c>
      <c r="C364" s="62"/>
      <c r="D364" s="8">
        <v>237187.105136525</v>
      </c>
      <c r="E364" s="8">
        <v>240289.70234071999</v>
      </c>
      <c r="F364" s="8">
        <v>224770.37018376699</v>
      </c>
      <c r="G364" s="8">
        <v>261261.65563802599</v>
      </c>
      <c r="H364" s="8">
        <v>245609.88148541001</v>
      </c>
      <c r="I364" s="8">
        <v>237726.148231534</v>
      </c>
      <c r="J364" s="8">
        <v>251033.146484064</v>
      </c>
      <c r="K364" s="7">
        <f t="shared" si="10"/>
        <v>4.7745760021218164E-2</v>
      </c>
      <c r="L364" s="7"/>
      <c r="M364" s="7"/>
      <c r="N364" s="55" t="s">
        <v>0</v>
      </c>
      <c r="O364" s="55" t="s">
        <v>0</v>
      </c>
      <c r="P364" s="55" t="s">
        <v>0</v>
      </c>
      <c r="Q364" s="55" t="s">
        <v>0</v>
      </c>
      <c r="R364" s="55" t="s">
        <v>0</v>
      </c>
      <c r="S364" s="55" t="s">
        <v>0</v>
      </c>
      <c r="T364" s="55" t="s">
        <v>0</v>
      </c>
      <c r="U364" s="54" t="str">
        <f t="shared" si="11"/>
        <v>N/A</v>
      </c>
      <c r="V364" s="54"/>
      <c r="W364" s="54"/>
    </row>
    <row r="365" spans="1:23" x14ac:dyDescent="0.2">
      <c r="A365" s="1" t="s">
        <v>1616</v>
      </c>
      <c r="B365" s="62"/>
      <c r="C365" s="62"/>
      <c r="D365" s="8">
        <v>2655801.0407333602</v>
      </c>
      <c r="E365" s="8">
        <v>2654000.7251667199</v>
      </c>
      <c r="F365" s="8">
        <v>2819529.9963134499</v>
      </c>
      <c r="G365" s="8">
        <v>2644308.9713027901</v>
      </c>
      <c r="H365" s="8">
        <v>2743189.4145209598</v>
      </c>
      <c r="I365" s="8">
        <v>2673970.64379605</v>
      </c>
      <c r="J365" s="8">
        <v>2714058.8447523899</v>
      </c>
      <c r="K365" s="7">
        <f t="shared" si="10"/>
        <v>2.3513455564983719E-2</v>
      </c>
      <c r="L365" s="7"/>
      <c r="M365" s="7"/>
      <c r="N365" s="55" t="s">
        <v>0</v>
      </c>
      <c r="O365" s="55" t="s">
        <v>0</v>
      </c>
      <c r="P365" s="55" t="s">
        <v>0</v>
      </c>
      <c r="Q365" s="55" t="s">
        <v>0</v>
      </c>
      <c r="R365" s="55" t="s">
        <v>0</v>
      </c>
      <c r="S365" s="55" t="s">
        <v>0</v>
      </c>
      <c r="T365" s="55" t="s">
        <v>0</v>
      </c>
      <c r="U365" s="54" t="str">
        <f t="shared" si="11"/>
        <v>N/A</v>
      </c>
      <c r="V365" s="54"/>
      <c r="W365" s="54"/>
    </row>
    <row r="366" spans="1:23" x14ac:dyDescent="0.2">
      <c r="A366" s="1" t="s">
        <v>1624</v>
      </c>
      <c r="B366" s="62"/>
      <c r="C366" s="62"/>
      <c r="D366" s="8">
        <v>41023280.538107</v>
      </c>
      <c r="E366" s="8">
        <v>38708017.222677499</v>
      </c>
      <c r="F366" s="8">
        <v>38991893.073640302</v>
      </c>
      <c r="G366" s="8">
        <v>40637583.596350402</v>
      </c>
      <c r="H366" s="8">
        <v>40278194.356051497</v>
      </c>
      <c r="I366" s="8">
        <v>38422404.6479946</v>
      </c>
      <c r="J366" s="8">
        <v>37182256.869909197</v>
      </c>
      <c r="K366" s="7">
        <f t="shared" si="10"/>
        <v>3.5075788325479779E-2</v>
      </c>
      <c r="L366" s="7"/>
      <c r="M366" s="7"/>
      <c r="N366" s="55" t="s">
        <v>0</v>
      </c>
      <c r="O366" s="55" t="s">
        <v>0</v>
      </c>
      <c r="P366" s="55" t="s">
        <v>0</v>
      </c>
      <c r="Q366" s="55" t="s">
        <v>0</v>
      </c>
      <c r="R366" s="55" t="s">
        <v>0</v>
      </c>
      <c r="S366" s="55" t="s">
        <v>0</v>
      </c>
      <c r="T366" s="55" t="s">
        <v>0</v>
      </c>
      <c r="U366" s="54" t="str">
        <f t="shared" si="11"/>
        <v>N/A</v>
      </c>
      <c r="V366" s="54"/>
      <c r="W366" s="54"/>
    </row>
    <row r="367" spans="1:23" x14ac:dyDescent="0.2">
      <c r="A367" s="1" t="s">
        <v>1626</v>
      </c>
      <c r="B367" s="62"/>
      <c r="C367" s="62"/>
      <c r="D367" s="8">
        <v>2779175.1350608398</v>
      </c>
      <c r="E367" s="8">
        <v>2886616.6557018398</v>
      </c>
      <c r="F367" s="8">
        <v>2819973.7681260202</v>
      </c>
      <c r="G367" s="8">
        <v>2817212.5357813602</v>
      </c>
      <c r="H367" s="8">
        <v>2807742.08378204</v>
      </c>
      <c r="I367" s="8">
        <v>2824063.4915437102</v>
      </c>
      <c r="J367" s="8">
        <v>2943647.6677157599</v>
      </c>
      <c r="K367" s="7">
        <f t="shared" si="10"/>
        <v>1.9727267949508642E-2</v>
      </c>
      <c r="L367" s="7"/>
      <c r="M367" s="7"/>
      <c r="N367" s="55" t="s">
        <v>0</v>
      </c>
      <c r="O367" s="55" t="s">
        <v>0</v>
      </c>
      <c r="P367" s="55" t="s">
        <v>0</v>
      </c>
      <c r="Q367" s="55" t="s">
        <v>0</v>
      </c>
      <c r="R367" s="55" t="s">
        <v>0</v>
      </c>
      <c r="S367" s="55" t="s">
        <v>0</v>
      </c>
      <c r="T367" s="55" t="s">
        <v>0</v>
      </c>
      <c r="U367" s="54" t="str">
        <f t="shared" si="11"/>
        <v>N/A</v>
      </c>
      <c r="V367" s="54"/>
      <c r="W367" s="54"/>
    </row>
    <row r="368" spans="1:23" x14ac:dyDescent="0.2">
      <c r="A368" s="1" t="s">
        <v>1633</v>
      </c>
      <c r="B368" s="62"/>
      <c r="C368" s="62"/>
      <c r="D368" s="8">
        <v>32476829.165019602</v>
      </c>
      <c r="E368" s="8">
        <v>31078630.002094202</v>
      </c>
      <c r="F368" s="8">
        <v>31100093.5349475</v>
      </c>
      <c r="G368" s="8">
        <v>34294926.945606999</v>
      </c>
      <c r="H368" s="8">
        <v>32653703.190150298</v>
      </c>
      <c r="I368" s="8">
        <v>31965365.737013999</v>
      </c>
      <c r="J368" s="8">
        <v>31314621.5265432</v>
      </c>
      <c r="K368" s="7">
        <f t="shared" si="10"/>
        <v>3.5806132392909348E-2</v>
      </c>
      <c r="L368" s="7"/>
      <c r="M368" s="7"/>
      <c r="N368" s="55" t="s">
        <v>0</v>
      </c>
      <c r="O368" s="55" t="s">
        <v>0</v>
      </c>
      <c r="P368" s="55" t="s">
        <v>0</v>
      </c>
      <c r="Q368" s="55" t="s">
        <v>0</v>
      </c>
      <c r="R368" s="55" t="s">
        <v>0</v>
      </c>
      <c r="S368" s="55" t="s">
        <v>0</v>
      </c>
      <c r="T368" s="55" t="s">
        <v>0</v>
      </c>
      <c r="U368" s="54" t="str">
        <f t="shared" si="11"/>
        <v>N/A</v>
      </c>
      <c r="V368" s="54"/>
      <c r="W368" s="54"/>
    </row>
    <row r="369" spans="1:23" x14ac:dyDescent="0.2">
      <c r="A369" s="1" t="s">
        <v>1640</v>
      </c>
      <c r="B369" s="62"/>
      <c r="C369" s="62"/>
      <c r="D369" s="8">
        <v>6078538.6907245005</v>
      </c>
      <c r="E369" s="8">
        <v>5933572.97739626</v>
      </c>
      <c r="F369" s="8">
        <v>6274838.0510748699</v>
      </c>
      <c r="G369" s="8">
        <v>6349953.3713326603</v>
      </c>
      <c r="H369" s="8">
        <v>6417081.6003835499</v>
      </c>
      <c r="I369" s="8">
        <v>6218438.7190315602</v>
      </c>
      <c r="J369" s="8">
        <v>6244109.6334000304</v>
      </c>
      <c r="K369" s="7">
        <f t="shared" si="10"/>
        <v>2.6373995461729121E-2</v>
      </c>
      <c r="L369" s="7"/>
      <c r="M369" s="7"/>
      <c r="N369" s="55" t="s">
        <v>0</v>
      </c>
      <c r="O369" s="55" t="s">
        <v>0</v>
      </c>
      <c r="P369" s="55" t="s">
        <v>0</v>
      </c>
      <c r="Q369" s="55" t="s">
        <v>0</v>
      </c>
      <c r="R369" s="55" t="s">
        <v>0</v>
      </c>
      <c r="S369" s="55" t="s">
        <v>0</v>
      </c>
      <c r="T369" s="55" t="s">
        <v>0</v>
      </c>
      <c r="U369" s="54" t="str">
        <f t="shared" si="11"/>
        <v>N/A</v>
      </c>
      <c r="V369" s="54"/>
      <c r="W369" s="54"/>
    </row>
    <row r="370" spans="1:23" x14ac:dyDescent="0.2">
      <c r="A370" s="1" t="s">
        <v>1642</v>
      </c>
      <c r="B370" s="62"/>
      <c r="C370" s="62"/>
      <c r="D370" s="8">
        <v>1674647.38729932</v>
      </c>
      <c r="E370" s="8">
        <v>1730014.9187135701</v>
      </c>
      <c r="F370" s="8">
        <v>1597439.73623228</v>
      </c>
      <c r="G370" s="8">
        <v>1636122.88566942</v>
      </c>
      <c r="H370" s="8">
        <v>1701810.41491494</v>
      </c>
      <c r="I370" s="8">
        <v>1692146.82858979</v>
      </c>
      <c r="J370" s="8">
        <v>1694315.3441810301</v>
      </c>
      <c r="K370" s="7">
        <f t="shared" si="10"/>
        <v>2.6628377332186412E-2</v>
      </c>
      <c r="L370" s="7"/>
      <c r="M370" s="7"/>
      <c r="N370" s="55" t="s">
        <v>0</v>
      </c>
      <c r="O370" s="55" t="s">
        <v>0</v>
      </c>
      <c r="P370" s="55" t="s">
        <v>0</v>
      </c>
      <c r="Q370" s="55" t="s">
        <v>0</v>
      </c>
      <c r="R370" s="55" t="s">
        <v>0</v>
      </c>
      <c r="S370" s="55" t="s">
        <v>0</v>
      </c>
      <c r="T370" s="55" t="s">
        <v>0</v>
      </c>
      <c r="U370" s="54" t="str">
        <f t="shared" si="11"/>
        <v>N/A</v>
      </c>
      <c r="V370" s="54"/>
      <c r="W370" s="54"/>
    </row>
    <row r="371" spans="1:23" x14ac:dyDescent="0.2">
      <c r="A371" s="1" t="s">
        <v>1643</v>
      </c>
      <c r="B371" s="62"/>
      <c r="C371" s="62"/>
      <c r="D371" s="8">
        <v>2932239.2959703798</v>
      </c>
      <c r="E371" s="8">
        <v>3189871.4976055901</v>
      </c>
      <c r="F371" s="8">
        <v>3100366.70469455</v>
      </c>
      <c r="G371" s="8">
        <v>3187924.4948247899</v>
      </c>
      <c r="H371" s="8">
        <v>3216968.8172994098</v>
      </c>
      <c r="I371" s="8">
        <v>3193509.4172998802</v>
      </c>
      <c r="J371" s="8">
        <v>3141518.5354017098</v>
      </c>
      <c r="K371" s="7">
        <f t="shared" si="10"/>
        <v>3.1408379944728809E-2</v>
      </c>
      <c r="L371" s="7"/>
      <c r="M371" s="7"/>
      <c r="N371" s="55" t="s">
        <v>0</v>
      </c>
      <c r="O371" s="55" t="s">
        <v>0</v>
      </c>
      <c r="P371" s="55" t="s">
        <v>0</v>
      </c>
      <c r="Q371" s="55" t="s">
        <v>0</v>
      </c>
      <c r="R371" s="55" t="s">
        <v>0</v>
      </c>
      <c r="S371" s="55" t="s">
        <v>0</v>
      </c>
      <c r="T371" s="55" t="s">
        <v>0</v>
      </c>
      <c r="U371" s="54" t="str">
        <f t="shared" si="11"/>
        <v>N/A</v>
      </c>
      <c r="V371" s="54"/>
      <c r="W371" s="54"/>
    </row>
    <row r="372" spans="1:23" x14ac:dyDescent="0.2">
      <c r="A372" s="1" t="s">
        <v>1666</v>
      </c>
      <c r="B372" s="62"/>
      <c r="C372" s="62"/>
      <c r="D372" s="8">
        <v>4035486.8807499399</v>
      </c>
      <c r="E372" s="8">
        <v>4091633.2558064898</v>
      </c>
      <c r="F372" s="8">
        <v>4302236.3051648196</v>
      </c>
      <c r="G372" s="8">
        <v>4220354.5477814097</v>
      </c>
      <c r="H372" s="8">
        <v>4122357.73212669</v>
      </c>
      <c r="I372" s="8">
        <v>4175123.4721183199</v>
      </c>
      <c r="J372" s="8">
        <v>4209686.3043291997</v>
      </c>
      <c r="K372" s="7">
        <f t="shared" si="10"/>
        <v>2.1467075470788514E-2</v>
      </c>
      <c r="L372" s="7"/>
      <c r="M372" s="7"/>
      <c r="N372" s="55" t="s">
        <v>0</v>
      </c>
      <c r="O372" s="55" t="s">
        <v>0</v>
      </c>
      <c r="P372" s="55" t="s">
        <v>0</v>
      </c>
      <c r="Q372" s="55" t="s">
        <v>0</v>
      </c>
      <c r="R372" s="55" t="s">
        <v>0</v>
      </c>
      <c r="S372" s="55" t="s">
        <v>0</v>
      </c>
      <c r="T372" s="55" t="s">
        <v>0</v>
      </c>
      <c r="U372" s="54" t="str">
        <f t="shared" si="11"/>
        <v>N/A</v>
      </c>
      <c r="V372" s="54"/>
      <c r="W372" s="54"/>
    </row>
    <row r="373" spans="1:23" x14ac:dyDescent="0.2">
      <c r="A373" s="1" t="s">
        <v>1667</v>
      </c>
      <c r="B373" s="62"/>
      <c r="C373" s="62"/>
      <c r="D373" s="8">
        <v>3504485.11598719</v>
      </c>
      <c r="E373" s="8">
        <v>3530644.3894235701</v>
      </c>
      <c r="F373" s="8">
        <v>3683538.3861116101</v>
      </c>
      <c r="G373" s="8">
        <v>3769376.6755772801</v>
      </c>
      <c r="H373" s="8">
        <v>3542692.5373424501</v>
      </c>
      <c r="I373" s="8">
        <v>3628192.5352437398</v>
      </c>
      <c r="J373" s="8">
        <v>3698866.3205255098</v>
      </c>
      <c r="K373" s="7">
        <f t="shared" si="10"/>
        <v>2.7581183153363449E-2</v>
      </c>
      <c r="L373" s="7"/>
      <c r="M373" s="7"/>
      <c r="N373" s="55" t="s">
        <v>0</v>
      </c>
      <c r="O373" s="55" t="s">
        <v>0</v>
      </c>
      <c r="P373" s="55" t="s">
        <v>0</v>
      </c>
      <c r="Q373" s="55" t="s">
        <v>0</v>
      </c>
      <c r="R373" s="55" t="s">
        <v>0</v>
      </c>
      <c r="S373" s="55" t="s">
        <v>0</v>
      </c>
      <c r="T373" s="55" t="s">
        <v>0</v>
      </c>
      <c r="U373" s="54" t="str">
        <f t="shared" si="11"/>
        <v>N/A</v>
      </c>
      <c r="V373" s="54"/>
      <c r="W373" s="54"/>
    </row>
    <row r="374" spans="1:23" x14ac:dyDescent="0.2">
      <c r="A374" s="1" t="s">
        <v>1668</v>
      </c>
      <c r="B374" s="62"/>
      <c r="C374" s="62"/>
      <c r="D374" s="8">
        <v>17047212.674504701</v>
      </c>
      <c r="E374" s="8">
        <v>16711456.3449481</v>
      </c>
      <c r="F374" s="8">
        <v>17395555.458850998</v>
      </c>
      <c r="G374" s="8">
        <v>17867148.877757199</v>
      </c>
      <c r="H374" s="8">
        <v>17736839.969113901</v>
      </c>
      <c r="I374" s="8">
        <v>18403408.1219531</v>
      </c>
      <c r="J374" s="8">
        <v>17265277.577852398</v>
      </c>
      <c r="K374" s="7">
        <f t="shared" si="10"/>
        <v>3.2167618984008904E-2</v>
      </c>
      <c r="L374" s="7"/>
      <c r="M374" s="7"/>
      <c r="N374" s="55" t="s">
        <v>0</v>
      </c>
      <c r="O374" s="55" t="s">
        <v>0</v>
      </c>
      <c r="P374" s="55" t="s">
        <v>0</v>
      </c>
      <c r="Q374" s="55" t="s">
        <v>0</v>
      </c>
      <c r="R374" s="55" t="s">
        <v>0</v>
      </c>
      <c r="S374" s="55" t="s">
        <v>0</v>
      </c>
      <c r="T374" s="55" t="s">
        <v>0</v>
      </c>
      <c r="U374" s="54" t="str">
        <f t="shared" si="11"/>
        <v>N/A</v>
      </c>
      <c r="V374" s="54"/>
      <c r="W374" s="54"/>
    </row>
    <row r="375" spans="1:23" x14ac:dyDescent="0.2">
      <c r="A375" s="1" t="s">
        <v>1669</v>
      </c>
      <c r="B375" s="62"/>
      <c r="C375" s="62"/>
      <c r="D375" s="8">
        <v>2007520.3887654101</v>
      </c>
      <c r="E375" s="8">
        <v>2054166.20165722</v>
      </c>
      <c r="F375" s="8">
        <v>1969165.1372052601</v>
      </c>
      <c r="G375" s="8">
        <v>2099759.9650502801</v>
      </c>
      <c r="H375" s="8">
        <v>2003985.0975035201</v>
      </c>
      <c r="I375" s="8">
        <v>2112825.7453648401</v>
      </c>
      <c r="J375" s="8">
        <v>2010932.9019192299</v>
      </c>
      <c r="K375" s="7">
        <f t="shared" si="10"/>
        <v>2.6303179871361992E-2</v>
      </c>
      <c r="L375" s="7"/>
      <c r="M375" s="7"/>
      <c r="N375" s="55" t="s">
        <v>0</v>
      </c>
      <c r="O375" s="55" t="s">
        <v>0</v>
      </c>
      <c r="P375" s="55" t="s">
        <v>0</v>
      </c>
      <c r="Q375" s="55" t="s">
        <v>0</v>
      </c>
      <c r="R375" s="55" t="s">
        <v>0</v>
      </c>
      <c r="S375" s="55" t="s">
        <v>0</v>
      </c>
      <c r="T375" s="55" t="s">
        <v>0</v>
      </c>
      <c r="U375" s="54" t="str">
        <f t="shared" si="11"/>
        <v>N/A</v>
      </c>
      <c r="V375" s="54"/>
      <c r="W375" s="54"/>
    </row>
    <row r="376" spans="1:23" x14ac:dyDescent="0.2">
      <c r="A376" s="1" t="s">
        <v>1680</v>
      </c>
      <c r="B376" s="62"/>
      <c r="C376" s="62"/>
      <c r="D376" s="8">
        <v>17755105.366235498</v>
      </c>
      <c r="E376" s="8">
        <v>18243219.850229301</v>
      </c>
      <c r="F376" s="8">
        <v>18165946.2774937</v>
      </c>
      <c r="G376" s="8">
        <v>18985691.7229231</v>
      </c>
      <c r="H376" s="8">
        <v>18966959.834676299</v>
      </c>
      <c r="I376" s="8">
        <v>18936634.6054166</v>
      </c>
      <c r="J376" s="8">
        <v>18590996.335890099</v>
      </c>
      <c r="K376" s="7">
        <f t="shared" si="10"/>
        <v>2.5915974469789931E-2</v>
      </c>
      <c r="L376" s="7"/>
      <c r="M376" s="7"/>
      <c r="N376" s="55">
        <v>77628256.649086103</v>
      </c>
      <c r="O376" s="55">
        <v>74359273.562845901</v>
      </c>
      <c r="P376" s="55">
        <v>76823155.148774996</v>
      </c>
      <c r="Q376" s="55">
        <v>84231432.043382898</v>
      </c>
      <c r="R376" s="55">
        <v>84027531.185478896</v>
      </c>
      <c r="S376" s="55">
        <v>81040215.833384007</v>
      </c>
      <c r="T376" s="55">
        <v>78845808.201799303</v>
      </c>
      <c r="U376" s="54">
        <f t="shared" si="11"/>
        <v>4.6675592927838343E-2</v>
      </c>
      <c r="V376" s="54"/>
      <c r="W376" s="54"/>
    </row>
    <row r="377" spans="1:23" x14ac:dyDescent="0.2">
      <c r="A377" s="1" t="s">
        <v>1683</v>
      </c>
      <c r="B377" s="62"/>
      <c r="C377" s="62"/>
      <c r="D377" s="8">
        <v>11968864.2883824</v>
      </c>
      <c r="E377" s="8">
        <v>11969172.251075501</v>
      </c>
      <c r="F377" s="8">
        <v>12078938.200869801</v>
      </c>
      <c r="G377" s="8">
        <v>13049509.496333599</v>
      </c>
      <c r="H377" s="8">
        <v>12731732.984653</v>
      </c>
      <c r="I377" s="8">
        <v>12120967.4322653</v>
      </c>
      <c r="J377" s="8">
        <v>12657606.562845901</v>
      </c>
      <c r="K377" s="7">
        <f t="shared" si="10"/>
        <v>3.5298387018836863E-2</v>
      </c>
      <c r="L377" s="7"/>
      <c r="M377" s="7"/>
      <c r="N377" s="55" t="s">
        <v>0</v>
      </c>
      <c r="O377" s="55" t="s">
        <v>0</v>
      </c>
      <c r="P377" s="55" t="s">
        <v>0</v>
      </c>
      <c r="Q377" s="55" t="s">
        <v>0</v>
      </c>
      <c r="R377" s="55" t="s">
        <v>0</v>
      </c>
      <c r="S377" s="55" t="s">
        <v>0</v>
      </c>
      <c r="T377" s="55" t="s">
        <v>0</v>
      </c>
      <c r="U377" s="54" t="str">
        <f t="shared" si="11"/>
        <v>N/A</v>
      </c>
      <c r="V377" s="54"/>
      <c r="W377" s="54"/>
    </row>
    <row r="378" spans="1:23" x14ac:dyDescent="0.2">
      <c r="A378" s="1" t="s">
        <v>1684</v>
      </c>
      <c r="B378" s="62"/>
      <c r="C378" s="62"/>
      <c r="D378" s="8">
        <v>12299202.9235873</v>
      </c>
      <c r="E378" s="8">
        <v>12379369.990591001</v>
      </c>
      <c r="F378" s="8">
        <v>12640731.5562563</v>
      </c>
      <c r="G378" s="8">
        <v>13349153.313586</v>
      </c>
      <c r="H378" s="8">
        <v>12832658.8723779</v>
      </c>
      <c r="I378" s="8">
        <v>13177616.0548157</v>
      </c>
      <c r="J378" s="8">
        <v>13159733.134742901</v>
      </c>
      <c r="K378" s="7">
        <f t="shared" si="10"/>
        <v>3.2120083613822147E-2</v>
      </c>
      <c r="L378" s="7"/>
      <c r="M378" s="7"/>
      <c r="N378" s="55" t="s">
        <v>0</v>
      </c>
      <c r="O378" s="55" t="s">
        <v>0</v>
      </c>
      <c r="P378" s="55" t="s">
        <v>0</v>
      </c>
      <c r="Q378" s="55" t="s">
        <v>0</v>
      </c>
      <c r="R378" s="55" t="s">
        <v>0</v>
      </c>
      <c r="S378" s="55" t="s">
        <v>0</v>
      </c>
      <c r="T378" s="55" t="s">
        <v>0</v>
      </c>
      <c r="U378" s="54" t="str">
        <f t="shared" si="11"/>
        <v>N/A</v>
      </c>
      <c r="V378" s="54"/>
      <c r="W378" s="54"/>
    </row>
    <row r="379" spans="1:23" x14ac:dyDescent="0.2">
      <c r="A379" s="1" t="s">
        <v>1685</v>
      </c>
      <c r="B379" s="62"/>
      <c r="C379" s="62"/>
      <c r="D379" s="8">
        <v>28957643.6718507</v>
      </c>
      <c r="E379" s="8">
        <v>27609980.5974948</v>
      </c>
      <c r="F379" s="8">
        <v>28198112.6278315</v>
      </c>
      <c r="G379" s="8">
        <v>28181964.247425999</v>
      </c>
      <c r="H379" s="8">
        <v>29112769.692643601</v>
      </c>
      <c r="I379" s="8">
        <v>28659225.306240398</v>
      </c>
      <c r="J379" s="8">
        <v>28181422.3131309</v>
      </c>
      <c r="K379" s="7">
        <f t="shared" si="10"/>
        <v>1.8427288002814644E-2</v>
      </c>
      <c r="L379" s="7"/>
      <c r="M379" s="7"/>
      <c r="N379" s="55" t="s">
        <v>0</v>
      </c>
      <c r="O379" s="55" t="s">
        <v>0</v>
      </c>
      <c r="P379" s="55" t="s">
        <v>0</v>
      </c>
      <c r="Q379" s="55" t="s">
        <v>0</v>
      </c>
      <c r="R379" s="55" t="s">
        <v>0</v>
      </c>
      <c r="S379" s="55" t="s">
        <v>0</v>
      </c>
      <c r="T379" s="55" t="s">
        <v>0</v>
      </c>
      <c r="U379" s="54" t="str">
        <f t="shared" si="11"/>
        <v>N/A</v>
      </c>
      <c r="V379" s="54"/>
      <c r="W379" s="54"/>
    </row>
    <row r="380" spans="1:23" x14ac:dyDescent="0.2">
      <c r="A380" s="1" t="s">
        <v>1686</v>
      </c>
      <c r="B380" s="62"/>
      <c r="C380" s="62"/>
      <c r="D380" s="8">
        <v>904458.75380470499</v>
      </c>
      <c r="E380" s="8">
        <v>884335.48087692203</v>
      </c>
      <c r="F380" s="8">
        <v>866840.69019828201</v>
      </c>
      <c r="G380" s="8">
        <v>984831.16956632503</v>
      </c>
      <c r="H380" s="8">
        <v>935732.57608266105</v>
      </c>
      <c r="I380" s="8">
        <v>924542.95326066599</v>
      </c>
      <c r="J380" s="8">
        <v>945993.13417583995</v>
      </c>
      <c r="K380" s="7">
        <f t="shared" si="10"/>
        <v>4.3160068782438582E-2</v>
      </c>
      <c r="L380" s="7"/>
      <c r="M380" s="7"/>
      <c r="N380" s="55" t="s">
        <v>0</v>
      </c>
      <c r="O380" s="55" t="s">
        <v>0</v>
      </c>
      <c r="P380" s="55" t="s">
        <v>0</v>
      </c>
      <c r="Q380" s="55" t="s">
        <v>0</v>
      </c>
      <c r="R380" s="55" t="s">
        <v>0</v>
      </c>
      <c r="S380" s="55" t="s">
        <v>0</v>
      </c>
      <c r="T380" s="55" t="s">
        <v>0</v>
      </c>
      <c r="U380" s="54" t="str">
        <f t="shared" si="11"/>
        <v>N/A</v>
      </c>
      <c r="V380" s="54"/>
      <c r="W380" s="54"/>
    </row>
    <row r="381" spans="1:23" x14ac:dyDescent="0.2">
      <c r="A381" s="1" t="s">
        <v>1691</v>
      </c>
      <c r="B381" s="62"/>
      <c r="C381" s="62"/>
      <c r="D381" s="8">
        <v>5387571.0650151996</v>
      </c>
      <c r="E381" s="8">
        <v>5148663.8764912197</v>
      </c>
      <c r="F381" s="8">
        <v>5085204.7510680603</v>
      </c>
      <c r="G381" s="8">
        <v>5618299.6333010504</v>
      </c>
      <c r="H381" s="8">
        <v>5440528.4402652597</v>
      </c>
      <c r="I381" s="8">
        <v>5326581.9173202803</v>
      </c>
      <c r="J381" s="8">
        <v>5237072.14917704</v>
      </c>
      <c r="K381" s="7">
        <f t="shared" si="10"/>
        <v>3.4270088252170566E-2</v>
      </c>
      <c r="L381" s="7"/>
      <c r="M381" s="7"/>
      <c r="N381" s="55" t="s">
        <v>0</v>
      </c>
      <c r="O381" s="55" t="s">
        <v>0</v>
      </c>
      <c r="P381" s="55" t="s">
        <v>0</v>
      </c>
      <c r="Q381" s="55" t="s">
        <v>0</v>
      </c>
      <c r="R381" s="55" t="s">
        <v>0</v>
      </c>
      <c r="S381" s="55" t="s">
        <v>0</v>
      </c>
      <c r="T381" s="55" t="s">
        <v>0</v>
      </c>
      <c r="U381" s="54" t="str">
        <f t="shared" si="11"/>
        <v>N/A</v>
      </c>
      <c r="V381" s="54"/>
      <c r="W381" s="54"/>
    </row>
    <row r="382" spans="1:23" x14ac:dyDescent="0.2">
      <c r="A382" s="1" t="s">
        <v>1703</v>
      </c>
      <c r="B382" s="62"/>
      <c r="C382" s="62"/>
      <c r="D382" s="8">
        <v>8479106.8319694996</v>
      </c>
      <c r="E382" s="8">
        <v>8515894.2979230806</v>
      </c>
      <c r="F382" s="8">
        <v>8773811.0131693501</v>
      </c>
      <c r="G382" s="8">
        <v>9336107.3820230197</v>
      </c>
      <c r="H382" s="8">
        <v>9172702.8237341493</v>
      </c>
      <c r="I382" s="8">
        <v>9234815.0941432398</v>
      </c>
      <c r="J382" s="8">
        <v>9107937.6681947205</v>
      </c>
      <c r="K382" s="7">
        <f t="shared" si="10"/>
        <v>3.9412225631385127E-2</v>
      </c>
      <c r="L382" s="7"/>
      <c r="M382" s="7"/>
      <c r="N382" s="55" t="s">
        <v>0</v>
      </c>
      <c r="O382" s="55" t="s">
        <v>0</v>
      </c>
      <c r="P382" s="55" t="s">
        <v>0</v>
      </c>
      <c r="Q382" s="55" t="s">
        <v>0</v>
      </c>
      <c r="R382" s="55" t="s">
        <v>0</v>
      </c>
      <c r="S382" s="55" t="s">
        <v>0</v>
      </c>
      <c r="T382" s="55" t="s">
        <v>0</v>
      </c>
      <c r="U382" s="54" t="str">
        <f t="shared" si="11"/>
        <v>N/A</v>
      </c>
      <c r="V382" s="54"/>
      <c r="W382" s="54"/>
    </row>
    <row r="383" spans="1:23" x14ac:dyDescent="0.2">
      <c r="A383" s="1" t="s">
        <v>1713</v>
      </c>
      <c r="B383" s="62"/>
      <c r="C383" s="62"/>
      <c r="D383" s="8">
        <v>1019374.60674171</v>
      </c>
      <c r="E383" s="8">
        <v>965429.26833418699</v>
      </c>
      <c r="F383" s="8">
        <v>1023593.42632837</v>
      </c>
      <c r="G383" s="8">
        <v>1069891.92011812</v>
      </c>
      <c r="H383" s="8">
        <v>1089431.4591149101</v>
      </c>
      <c r="I383" s="8">
        <v>1056988.5930385201</v>
      </c>
      <c r="J383" s="8">
        <v>993860.31645787496</v>
      </c>
      <c r="K383" s="7">
        <f t="shared" si="10"/>
        <v>4.2400139636634256E-2</v>
      </c>
      <c r="L383" s="7"/>
      <c r="M383" s="7"/>
      <c r="N383" s="55">
        <v>1760604.72260974</v>
      </c>
      <c r="O383" s="55">
        <v>1714526.0918143601</v>
      </c>
      <c r="P383" s="55">
        <v>1720454.97342359</v>
      </c>
      <c r="Q383" s="55">
        <v>1871315.334675</v>
      </c>
      <c r="R383" s="55">
        <v>1844792.22248473</v>
      </c>
      <c r="S383" s="55">
        <v>1802589.63244034</v>
      </c>
      <c r="T383" s="55">
        <v>1881532.53133425</v>
      </c>
      <c r="U383" s="54">
        <f t="shared" si="11"/>
        <v>3.858904990539707E-2</v>
      </c>
      <c r="V383" s="54"/>
      <c r="W383" s="54"/>
    </row>
    <row r="384" spans="1:23" x14ac:dyDescent="0.2">
      <c r="A384" s="1" t="s">
        <v>1715</v>
      </c>
      <c r="B384" s="62"/>
      <c r="C384" s="62"/>
      <c r="D384" s="8">
        <v>59899050.843689002</v>
      </c>
      <c r="E384" s="8">
        <v>59608057.661736898</v>
      </c>
      <c r="F384" s="8">
        <v>61397640.128419802</v>
      </c>
      <c r="G384" s="8">
        <v>62790651.9665277</v>
      </c>
      <c r="H384" s="8">
        <v>61893944.759124003</v>
      </c>
      <c r="I384" s="8">
        <v>60442475.887657702</v>
      </c>
      <c r="J384" s="8">
        <v>60398625.182337798</v>
      </c>
      <c r="K384" s="7">
        <f t="shared" si="10"/>
        <v>1.8882901918902226E-2</v>
      </c>
      <c r="L384" s="7"/>
      <c r="M384" s="7"/>
      <c r="N384" s="55" t="s">
        <v>0</v>
      </c>
      <c r="O384" s="55" t="s">
        <v>0</v>
      </c>
      <c r="P384" s="55" t="s">
        <v>0</v>
      </c>
      <c r="Q384" s="55" t="s">
        <v>0</v>
      </c>
      <c r="R384" s="55" t="s">
        <v>0</v>
      </c>
      <c r="S384" s="55" t="s">
        <v>0</v>
      </c>
      <c r="T384" s="55" t="s">
        <v>0</v>
      </c>
      <c r="U384" s="54" t="str">
        <f t="shared" si="11"/>
        <v>N/A</v>
      </c>
      <c r="V384" s="54"/>
      <c r="W384" s="54"/>
    </row>
    <row r="385" spans="1:23" x14ac:dyDescent="0.2">
      <c r="A385" s="1" t="s">
        <v>1720</v>
      </c>
      <c r="B385" s="62"/>
      <c r="C385" s="62"/>
      <c r="D385" s="8">
        <v>188710.57833188199</v>
      </c>
      <c r="E385" s="8">
        <v>187205.232392031</v>
      </c>
      <c r="F385" s="8">
        <v>191576.87739144999</v>
      </c>
      <c r="G385" s="8">
        <v>212890.011014585</v>
      </c>
      <c r="H385" s="8">
        <v>198661.680757686</v>
      </c>
      <c r="I385" s="8">
        <v>213959.30418802</v>
      </c>
      <c r="J385" s="8">
        <v>186783.569690684</v>
      </c>
      <c r="K385" s="7">
        <f t="shared" si="10"/>
        <v>6.0071058321440822E-2</v>
      </c>
      <c r="L385" s="7"/>
      <c r="M385" s="7"/>
      <c r="N385" s="55" t="s">
        <v>0</v>
      </c>
      <c r="O385" s="55" t="s">
        <v>0</v>
      </c>
      <c r="P385" s="55" t="s">
        <v>0</v>
      </c>
      <c r="Q385" s="55" t="s">
        <v>0</v>
      </c>
      <c r="R385" s="55" t="s">
        <v>0</v>
      </c>
      <c r="S385" s="55" t="s">
        <v>0</v>
      </c>
      <c r="T385" s="55" t="s">
        <v>0</v>
      </c>
      <c r="U385" s="54" t="str">
        <f t="shared" si="11"/>
        <v>N/A</v>
      </c>
      <c r="V385" s="54"/>
      <c r="W385" s="54"/>
    </row>
    <row r="386" spans="1:23" x14ac:dyDescent="0.2">
      <c r="A386" s="1" t="s">
        <v>1733</v>
      </c>
      <c r="B386" s="62"/>
      <c r="C386" s="62"/>
      <c r="D386" s="8">
        <v>6718586.5191178098</v>
      </c>
      <c r="E386" s="8">
        <v>6355841.6679271003</v>
      </c>
      <c r="F386" s="8">
        <v>7050768.8379034298</v>
      </c>
      <c r="G386" s="8">
        <v>7395243.9846931398</v>
      </c>
      <c r="H386" s="8">
        <v>7248196.7295287</v>
      </c>
      <c r="I386" s="8">
        <v>7298946.1723581599</v>
      </c>
      <c r="J386" s="8">
        <v>7211825.5020780396</v>
      </c>
      <c r="K386" s="7">
        <f t="shared" si="10"/>
        <v>5.3073719062860521E-2</v>
      </c>
      <c r="L386" s="7"/>
      <c r="M386" s="7"/>
      <c r="N386" s="55" t="s">
        <v>0</v>
      </c>
      <c r="O386" s="55" t="s">
        <v>0</v>
      </c>
      <c r="P386" s="55" t="s">
        <v>0</v>
      </c>
      <c r="Q386" s="55" t="s">
        <v>0</v>
      </c>
      <c r="R386" s="55" t="s">
        <v>0</v>
      </c>
      <c r="S386" s="55" t="s">
        <v>0</v>
      </c>
      <c r="T386" s="55" t="s">
        <v>0</v>
      </c>
      <c r="U386" s="54" t="str">
        <f t="shared" si="11"/>
        <v>N/A</v>
      </c>
      <c r="V386" s="54"/>
      <c r="W386" s="54"/>
    </row>
    <row r="387" spans="1:23" x14ac:dyDescent="0.2">
      <c r="A387" s="1" t="s">
        <v>1743</v>
      </c>
      <c r="B387" s="62"/>
      <c r="C387" s="62"/>
      <c r="D387" s="8">
        <v>535801.69259190699</v>
      </c>
      <c r="E387" s="8">
        <v>567239.20348344196</v>
      </c>
      <c r="F387" s="8">
        <v>533811.86754003901</v>
      </c>
      <c r="G387" s="8">
        <v>520246.29983902001</v>
      </c>
      <c r="H387" s="8">
        <v>529713.18364274199</v>
      </c>
      <c r="I387" s="8">
        <v>503472.18783993501</v>
      </c>
      <c r="J387" s="8">
        <v>526883.32403750904</v>
      </c>
      <c r="K387" s="7">
        <f t="shared" ref="K387:K450" si="12">IFERROR(STDEV(D387:J387)/AVERAGE(D387:J387),"N/A")</f>
        <v>3.6355640617898553E-2</v>
      </c>
      <c r="L387" s="7"/>
      <c r="M387" s="7"/>
      <c r="N387" s="55" t="s">
        <v>0</v>
      </c>
      <c r="O387" s="55" t="s">
        <v>0</v>
      </c>
      <c r="P387" s="55" t="s">
        <v>0</v>
      </c>
      <c r="Q387" s="55" t="s">
        <v>0</v>
      </c>
      <c r="R387" s="55" t="s">
        <v>0</v>
      </c>
      <c r="S387" s="55" t="s">
        <v>0</v>
      </c>
      <c r="T387" s="55" t="s">
        <v>0</v>
      </c>
      <c r="U387" s="54" t="str">
        <f t="shared" ref="U387:U450" si="13">IFERROR((STDEV(N387:T387)/AVERAGE(N387:T387)),"N/A")</f>
        <v>N/A</v>
      </c>
      <c r="V387" s="54"/>
      <c r="W387" s="54"/>
    </row>
    <row r="388" spans="1:23" x14ac:dyDescent="0.2">
      <c r="A388" s="1" t="s">
        <v>1745</v>
      </c>
      <c r="B388" s="62"/>
      <c r="C388" s="62"/>
      <c r="D388" s="8">
        <v>370614.28004823503</v>
      </c>
      <c r="E388" s="8">
        <v>359798.65110848099</v>
      </c>
      <c r="F388" s="8">
        <v>362479.265242561</v>
      </c>
      <c r="G388" s="8">
        <v>365072.61702958401</v>
      </c>
      <c r="H388" s="8">
        <v>348026.13691356097</v>
      </c>
      <c r="I388" s="8">
        <v>361141.261479543</v>
      </c>
      <c r="J388" s="8">
        <v>344405.29292416503</v>
      </c>
      <c r="K388" s="7">
        <f t="shared" si="12"/>
        <v>2.6002211524334948E-2</v>
      </c>
      <c r="L388" s="7"/>
      <c r="M388" s="7"/>
      <c r="N388" s="55" t="s">
        <v>0</v>
      </c>
      <c r="O388" s="55" t="s">
        <v>0</v>
      </c>
      <c r="P388" s="55" t="s">
        <v>0</v>
      </c>
      <c r="Q388" s="55" t="s">
        <v>0</v>
      </c>
      <c r="R388" s="55" t="s">
        <v>0</v>
      </c>
      <c r="S388" s="55" t="s">
        <v>0</v>
      </c>
      <c r="T388" s="55" t="s">
        <v>0</v>
      </c>
      <c r="U388" s="54" t="str">
        <f t="shared" si="13"/>
        <v>N/A</v>
      </c>
      <c r="V388" s="54"/>
      <c r="W388" s="54"/>
    </row>
    <row r="389" spans="1:23" x14ac:dyDescent="0.2">
      <c r="A389" s="1" t="s">
        <v>1791</v>
      </c>
      <c r="B389" s="62"/>
      <c r="C389" s="62"/>
      <c r="D389" s="8">
        <v>11247986.5610514</v>
      </c>
      <c r="E389" s="8">
        <v>12151279.033196099</v>
      </c>
      <c r="F389" s="8">
        <v>11688357.3493308</v>
      </c>
      <c r="G389" s="8">
        <v>11874289.765824299</v>
      </c>
      <c r="H389" s="8">
        <v>11738564.228871601</v>
      </c>
      <c r="I389" s="8">
        <v>12233673.7781845</v>
      </c>
      <c r="J389" s="8">
        <v>12125213.0964125</v>
      </c>
      <c r="K389" s="7">
        <f t="shared" si="12"/>
        <v>2.9063672405922385E-2</v>
      </c>
      <c r="L389" s="7"/>
      <c r="M389" s="7"/>
      <c r="N389" s="55">
        <v>19048756.386066299</v>
      </c>
      <c r="O389" s="55">
        <v>20512324.593400799</v>
      </c>
      <c r="P389" s="55">
        <v>20285019.54417</v>
      </c>
      <c r="Q389" s="55">
        <v>19836315.189062402</v>
      </c>
      <c r="R389" s="55">
        <v>19250309.791959599</v>
      </c>
      <c r="S389" s="55">
        <v>20645410.760430198</v>
      </c>
      <c r="T389" s="55">
        <v>20573942.962153699</v>
      </c>
      <c r="U389" s="54">
        <f t="shared" si="13"/>
        <v>3.2752038727222148E-2</v>
      </c>
      <c r="V389" s="54"/>
      <c r="W389" s="54"/>
    </row>
    <row r="390" spans="1:23" x14ac:dyDescent="0.2">
      <c r="A390" s="1" t="s">
        <v>1798</v>
      </c>
      <c r="B390" s="62"/>
      <c r="C390" s="62"/>
      <c r="D390" s="8">
        <v>11319596.2372937</v>
      </c>
      <c r="E390" s="8">
        <v>12046993.5570921</v>
      </c>
      <c r="F390" s="8">
        <v>11624529.1560806</v>
      </c>
      <c r="G390" s="8">
        <v>11462987.101002101</v>
      </c>
      <c r="H390" s="8">
        <v>11450045.918346001</v>
      </c>
      <c r="I390" s="8">
        <v>11712733.913536999</v>
      </c>
      <c r="J390" s="8">
        <v>11500981.8556359</v>
      </c>
      <c r="K390" s="7">
        <f t="shared" si="12"/>
        <v>2.059762776579533E-2</v>
      </c>
      <c r="L390" s="7"/>
      <c r="M390" s="7"/>
      <c r="N390" s="55" t="s">
        <v>0</v>
      </c>
      <c r="O390" s="55" t="s">
        <v>0</v>
      </c>
      <c r="P390" s="55" t="s">
        <v>0</v>
      </c>
      <c r="Q390" s="55" t="s">
        <v>0</v>
      </c>
      <c r="R390" s="55" t="s">
        <v>0</v>
      </c>
      <c r="S390" s="55" t="s">
        <v>0</v>
      </c>
      <c r="T390" s="55" t="s">
        <v>0</v>
      </c>
      <c r="U390" s="54" t="str">
        <f t="shared" si="13"/>
        <v>N/A</v>
      </c>
      <c r="V390" s="54"/>
      <c r="W390" s="54"/>
    </row>
    <row r="391" spans="1:23" x14ac:dyDescent="0.2">
      <c r="A391" s="1" t="s">
        <v>1852</v>
      </c>
      <c r="B391" s="62"/>
      <c r="C391" s="62"/>
      <c r="D391" s="8">
        <v>1910901.1548848699</v>
      </c>
      <c r="E391" s="8">
        <v>1886292.5831629101</v>
      </c>
      <c r="F391" s="8">
        <v>1885173.06302298</v>
      </c>
      <c r="G391" s="8">
        <v>1759105.9605469999</v>
      </c>
      <c r="H391" s="8">
        <v>1737287.39140214</v>
      </c>
      <c r="I391" s="8">
        <v>1795623.1631439601</v>
      </c>
      <c r="J391" s="8">
        <v>1783399.6339711901</v>
      </c>
      <c r="K391" s="7">
        <f t="shared" si="12"/>
        <v>3.8370909250140764E-2</v>
      </c>
      <c r="L391" s="7"/>
      <c r="M391" s="7"/>
      <c r="N391" s="55" t="s">
        <v>0</v>
      </c>
      <c r="O391" s="55" t="s">
        <v>0</v>
      </c>
      <c r="P391" s="55" t="s">
        <v>0</v>
      </c>
      <c r="Q391" s="55" t="s">
        <v>0</v>
      </c>
      <c r="R391" s="55" t="s">
        <v>0</v>
      </c>
      <c r="S391" s="55" t="s">
        <v>0</v>
      </c>
      <c r="T391" s="55" t="s">
        <v>0</v>
      </c>
      <c r="U391" s="54" t="str">
        <f t="shared" si="13"/>
        <v>N/A</v>
      </c>
      <c r="V391" s="54"/>
      <c r="W391" s="54"/>
    </row>
    <row r="392" spans="1:23" x14ac:dyDescent="0.2">
      <c r="A392" s="1" t="s">
        <v>1874</v>
      </c>
      <c r="B392" s="62"/>
      <c r="C392" s="62"/>
      <c r="D392" s="8">
        <v>13664530.4896059</v>
      </c>
      <c r="E392" s="8">
        <v>14371285.506870899</v>
      </c>
      <c r="F392" s="8">
        <v>14029903.0320007</v>
      </c>
      <c r="G392" s="8">
        <v>14553898.410140401</v>
      </c>
      <c r="H392" s="8">
        <v>14625573.936741499</v>
      </c>
      <c r="I392" s="8">
        <v>14334789.8907382</v>
      </c>
      <c r="J392" s="8">
        <v>13597827.31017</v>
      </c>
      <c r="K392" s="7">
        <f t="shared" si="12"/>
        <v>2.9173440966115551E-2</v>
      </c>
      <c r="L392" s="7"/>
      <c r="M392" s="7"/>
      <c r="N392" s="55" t="s">
        <v>0</v>
      </c>
      <c r="O392" s="55" t="s">
        <v>0</v>
      </c>
      <c r="P392" s="55" t="s">
        <v>0</v>
      </c>
      <c r="Q392" s="55" t="s">
        <v>0</v>
      </c>
      <c r="R392" s="55" t="s">
        <v>0</v>
      </c>
      <c r="S392" s="55" t="s">
        <v>0</v>
      </c>
      <c r="T392" s="55" t="s">
        <v>0</v>
      </c>
      <c r="U392" s="54" t="str">
        <f t="shared" si="13"/>
        <v>N/A</v>
      </c>
      <c r="V392" s="54"/>
      <c r="W392" s="54"/>
    </row>
    <row r="393" spans="1:23" x14ac:dyDescent="0.2">
      <c r="A393" s="1" t="s">
        <v>1885</v>
      </c>
      <c r="B393" s="62"/>
      <c r="C393" s="62"/>
      <c r="D393" s="8">
        <v>3550395.3301771898</v>
      </c>
      <c r="E393" s="8">
        <v>3519516.1600442999</v>
      </c>
      <c r="F393" s="8">
        <v>3435541.1773180198</v>
      </c>
      <c r="G393" s="8">
        <v>3505065.5633508498</v>
      </c>
      <c r="H393" s="8">
        <v>3516005.4752779198</v>
      </c>
      <c r="I393" s="8">
        <v>3468604.5082662399</v>
      </c>
      <c r="J393" s="8">
        <v>3536467.1039737999</v>
      </c>
      <c r="K393" s="7">
        <f t="shared" si="12"/>
        <v>1.1372319378600624E-2</v>
      </c>
      <c r="L393" s="7"/>
      <c r="M393" s="7"/>
      <c r="N393" s="55" t="s">
        <v>0</v>
      </c>
      <c r="O393" s="55" t="s">
        <v>0</v>
      </c>
      <c r="P393" s="55" t="s">
        <v>0</v>
      </c>
      <c r="Q393" s="55" t="s">
        <v>0</v>
      </c>
      <c r="R393" s="55" t="s">
        <v>0</v>
      </c>
      <c r="S393" s="55" t="s">
        <v>0</v>
      </c>
      <c r="T393" s="55" t="s">
        <v>0</v>
      </c>
      <c r="U393" s="54" t="str">
        <f t="shared" si="13"/>
        <v>N/A</v>
      </c>
      <c r="V393" s="54"/>
      <c r="W393" s="54"/>
    </row>
    <row r="394" spans="1:23" x14ac:dyDescent="0.2">
      <c r="A394" s="1" t="s">
        <v>1900</v>
      </c>
      <c r="B394" s="62"/>
      <c r="C394" s="62"/>
      <c r="D394" s="8">
        <v>3020301.0343405101</v>
      </c>
      <c r="E394" s="8">
        <v>3190851.1688413802</v>
      </c>
      <c r="F394" s="8">
        <v>3103348.0124979699</v>
      </c>
      <c r="G394" s="8">
        <v>3281105.9956090502</v>
      </c>
      <c r="H394" s="8">
        <v>3251746.0937997</v>
      </c>
      <c r="I394" s="8">
        <v>3349205.6957125198</v>
      </c>
      <c r="J394" s="8">
        <v>3325931.1344725899</v>
      </c>
      <c r="K394" s="7">
        <f t="shared" si="12"/>
        <v>3.7414680324884854E-2</v>
      </c>
      <c r="L394" s="7"/>
      <c r="M394" s="7"/>
      <c r="N394" s="55">
        <v>12809215.2864349</v>
      </c>
      <c r="O394" s="55">
        <v>13046259.032063499</v>
      </c>
      <c r="P394" s="55">
        <v>12979428.207835799</v>
      </c>
      <c r="Q394" s="55">
        <v>13488665.7504333</v>
      </c>
      <c r="R394" s="55">
        <v>14281505.0950762</v>
      </c>
      <c r="S394" s="55">
        <v>13170925.650188999</v>
      </c>
      <c r="T394" s="55">
        <v>13213261.5483039</v>
      </c>
      <c r="U394" s="54">
        <f t="shared" si="13"/>
        <v>3.6742304954376886E-2</v>
      </c>
      <c r="V394" s="54"/>
      <c r="W394" s="54"/>
    </row>
    <row r="395" spans="1:23" x14ac:dyDescent="0.2">
      <c r="A395" s="1" t="s">
        <v>1922</v>
      </c>
      <c r="B395" s="62"/>
      <c r="C395" s="62"/>
      <c r="D395" s="8">
        <v>3058645.1264156699</v>
      </c>
      <c r="E395" s="8">
        <v>2513864.6100055198</v>
      </c>
      <c r="F395" s="8">
        <v>2723100.3966266299</v>
      </c>
      <c r="G395" s="8">
        <v>2714709.5335039101</v>
      </c>
      <c r="H395" s="8">
        <v>2819941.0079885102</v>
      </c>
      <c r="I395" s="8">
        <v>2522225.78054624</v>
      </c>
      <c r="J395" s="8">
        <v>2724955.5778811998</v>
      </c>
      <c r="K395" s="7">
        <f t="shared" si="12"/>
        <v>6.8011179279286293E-2</v>
      </c>
      <c r="L395" s="7"/>
      <c r="M395" s="7"/>
      <c r="N395" s="55" t="s">
        <v>0</v>
      </c>
      <c r="O395" s="55" t="s">
        <v>0</v>
      </c>
      <c r="P395" s="55" t="s">
        <v>0</v>
      </c>
      <c r="Q395" s="55" t="s">
        <v>0</v>
      </c>
      <c r="R395" s="55" t="s">
        <v>0</v>
      </c>
      <c r="S395" s="55" t="s">
        <v>0</v>
      </c>
      <c r="T395" s="55" t="s">
        <v>0</v>
      </c>
      <c r="U395" s="54" t="str">
        <f t="shared" si="13"/>
        <v>N/A</v>
      </c>
      <c r="V395" s="54"/>
      <c r="W395" s="54"/>
    </row>
  </sheetData>
  <mergeCells count="3">
    <mergeCell ref="B364:C395"/>
    <mergeCell ref="D1:M1"/>
    <mergeCell ref="N1:W1"/>
  </mergeCells>
  <phoneticPr fontId="36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394"/>
  <sheetViews>
    <sheetView tabSelected="1" zoomScaleNormal="100" workbookViewId="0">
      <selection activeCell="T8" sqref="T8"/>
    </sheetView>
  </sheetViews>
  <sheetFormatPr baseColWidth="10" defaultColWidth="11.6640625" defaultRowHeight="15" x14ac:dyDescent="0.2"/>
  <cols>
    <col min="1" max="1" width="52.1640625" style="1" bestFit="1" customWidth="1"/>
    <col min="2" max="2" width="29" style="1" customWidth="1"/>
    <col min="3" max="3" width="21.5" style="1" bestFit="1" customWidth="1"/>
    <col min="4" max="7" width="10" style="33" bestFit="1" customWidth="1"/>
    <col min="8" max="57" width="10" style="1" bestFit="1" customWidth="1"/>
    <col min="58" max="16384" width="11.6640625" style="1"/>
  </cols>
  <sheetData>
    <row r="1" spans="1:57" s="2" customFormat="1" x14ac:dyDescent="0.2">
      <c r="A1" s="2" t="s">
        <v>5</v>
      </c>
      <c r="B1" s="2" t="s">
        <v>8</v>
      </c>
      <c r="C1" s="2" t="s">
        <v>9</v>
      </c>
      <c r="D1" s="34" t="s">
        <v>2046</v>
      </c>
      <c r="E1" s="34" t="s">
        <v>2047</v>
      </c>
      <c r="F1" s="34" t="s">
        <v>2048</v>
      </c>
      <c r="G1" s="34" t="s">
        <v>2049</v>
      </c>
      <c r="H1" s="2" t="s">
        <v>2050</v>
      </c>
      <c r="I1" s="2" t="s">
        <v>2051</v>
      </c>
      <c r="J1" s="2" t="s">
        <v>2052</v>
      </c>
      <c r="K1" s="34" t="s">
        <v>2053</v>
      </c>
      <c r="L1" s="34" t="s">
        <v>2054</v>
      </c>
      <c r="M1" s="34" t="s">
        <v>2055</v>
      </c>
      <c r="N1" s="34" t="s">
        <v>2056</v>
      </c>
      <c r="O1" s="2" t="s">
        <v>2057</v>
      </c>
      <c r="P1" s="2" t="s">
        <v>2058</v>
      </c>
      <c r="Q1" s="2" t="s">
        <v>2059</v>
      </c>
      <c r="R1" s="34" t="s">
        <v>2060</v>
      </c>
      <c r="S1" s="34" t="s">
        <v>2061</v>
      </c>
      <c r="T1" s="34" t="s">
        <v>2072</v>
      </c>
      <c r="U1" s="34" t="s">
        <v>2057</v>
      </c>
      <c r="V1" s="2" t="s">
        <v>2062</v>
      </c>
      <c r="W1" s="2" t="s">
        <v>2063</v>
      </c>
      <c r="X1" s="2" t="s">
        <v>2064</v>
      </c>
      <c r="Y1" s="34" t="s">
        <v>2065</v>
      </c>
      <c r="Z1" s="34" t="s">
        <v>2066</v>
      </c>
      <c r="AA1" s="34" t="s">
        <v>2067</v>
      </c>
      <c r="AB1" s="34" t="s">
        <v>2068</v>
      </c>
      <c r="AC1" s="2" t="s">
        <v>2069</v>
      </c>
      <c r="AD1" s="2" t="s">
        <v>2070</v>
      </c>
      <c r="AE1" s="2" t="s">
        <v>2071</v>
      </c>
      <c r="AF1" s="34" t="s">
        <v>2049</v>
      </c>
      <c r="AG1" s="34" t="s">
        <v>2048</v>
      </c>
      <c r="AH1" s="34" t="s">
        <v>2051</v>
      </c>
      <c r="AI1" s="34" t="s">
        <v>2070</v>
      </c>
      <c r="AJ1" s="2" t="s">
        <v>2060</v>
      </c>
      <c r="AK1" s="2" t="s">
        <v>2058</v>
      </c>
      <c r="AL1" s="2" t="s">
        <v>2067</v>
      </c>
      <c r="AM1" s="34" t="s">
        <v>2052</v>
      </c>
      <c r="AN1" s="34" t="s">
        <v>2071</v>
      </c>
      <c r="AO1" s="34" t="s">
        <v>2055</v>
      </c>
      <c r="AP1" s="34" t="s">
        <v>2046</v>
      </c>
      <c r="AQ1" s="2" t="s">
        <v>2054</v>
      </c>
      <c r="AR1" s="2" t="s">
        <v>2061</v>
      </c>
      <c r="AS1" s="2" t="s">
        <v>2069</v>
      </c>
      <c r="AT1" s="34" t="s">
        <v>2062</v>
      </c>
      <c r="AU1" s="34" t="s">
        <v>2056</v>
      </c>
      <c r="AV1" s="34" t="s">
        <v>2063</v>
      </c>
      <c r="AW1" s="34" t="s">
        <v>2050</v>
      </c>
      <c r="AX1" s="2" t="s">
        <v>2047</v>
      </c>
      <c r="AY1" s="2" t="s">
        <v>2072</v>
      </c>
      <c r="AZ1" s="2" t="s">
        <v>2064</v>
      </c>
      <c r="BA1" s="34" t="s">
        <v>2059</v>
      </c>
      <c r="BB1" s="34" t="s">
        <v>2068</v>
      </c>
      <c r="BC1" s="34" t="s">
        <v>2065</v>
      </c>
      <c r="BD1" s="34" t="s">
        <v>2057</v>
      </c>
      <c r="BE1" s="2" t="s">
        <v>2073</v>
      </c>
    </row>
    <row r="2" spans="1:57" x14ac:dyDescent="0.2">
      <c r="A2" s="1" t="s">
        <v>1605</v>
      </c>
      <c r="B2" s="4" t="s">
        <v>12</v>
      </c>
      <c r="C2" s="4" t="s">
        <v>13</v>
      </c>
      <c r="D2" s="33" t="s">
        <v>0</v>
      </c>
      <c r="E2" s="33" t="s">
        <v>0</v>
      </c>
      <c r="F2" s="33" t="s">
        <v>0</v>
      </c>
      <c r="G2" s="33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</row>
    <row r="3" spans="1:57" x14ac:dyDescent="0.2">
      <c r="A3" s="1" t="s">
        <v>1606</v>
      </c>
      <c r="B3" s="4" t="s">
        <v>17</v>
      </c>
      <c r="C3" s="4" t="s">
        <v>18</v>
      </c>
      <c r="D3" s="33">
        <v>182559.78070929099</v>
      </c>
      <c r="E3" s="33">
        <v>99333.879782770498</v>
      </c>
      <c r="F3" s="33">
        <v>98587.870444893997</v>
      </c>
      <c r="G3" s="33">
        <v>126995.69175012301</v>
      </c>
      <c r="H3" s="1">
        <v>64651.114571920203</v>
      </c>
      <c r="I3" s="1">
        <v>239924.87247048499</v>
      </c>
      <c r="J3" s="1">
        <v>145591.15032550599</v>
      </c>
      <c r="K3" s="1">
        <v>94578.780505192393</v>
      </c>
      <c r="L3" s="1">
        <v>102055.68617234701</v>
      </c>
      <c r="M3" s="1">
        <v>183604.302638717</v>
      </c>
      <c r="N3" s="1">
        <v>142762.47101805799</v>
      </c>
      <c r="O3" s="1">
        <v>54919.798852344</v>
      </c>
      <c r="P3" s="1">
        <v>81641.659832457401</v>
      </c>
      <c r="Q3" s="1">
        <v>92287.195848306394</v>
      </c>
      <c r="R3" s="1">
        <v>105970.68591058</v>
      </c>
      <c r="S3" s="1">
        <v>125700.28162562801</v>
      </c>
      <c r="T3" s="1">
        <v>93582.955863235795</v>
      </c>
      <c r="U3" s="1">
        <v>54378.655618377503</v>
      </c>
      <c r="V3" s="1">
        <v>185312.483482604</v>
      </c>
      <c r="W3" s="1">
        <v>159434.68492748099</v>
      </c>
      <c r="X3" s="1">
        <v>215087.94764555799</v>
      </c>
      <c r="Y3" s="1">
        <v>39203.062005491098</v>
      </c>
      <c r="Z3" s="1">
        <v>125894.129525218</v>
      </c>
      <c r="AA3" s="1">
        <v>152161.03427845999</v>
      </c>
      <c r="AB3" s="1">
        <v>18918.957545976798</v>
      </c>
      <c r="AC3" s="1">
        <v>30950.909710154399</v>
      </c>
      <c r="AD3" s="1">
        <v>32222.148514577999</v>
      </c>
      <c r="AE3" s="1">
        <v>161546.41148133701</v>
      </c>
      <c r="AF3" s="1">
        <v>98398.193958693999</v>
      </c>
      <c r="AG3" s="1">
        <v>66216.988099984097</v>
      </c>
      <c r="AH3" s="1">
        <v>214342.125189752</v>
      </c>
      <c r="AI3" s="1">
        <v>17316.392495053398</v>
      </c>
      <c r="AJ3" s="1">
        <v>141690.623642608</v>
      </c>
      <c r="AK3" s="1">
        <v>24958.797977535502</v>
      </c>
      <c r="AL3" s="1">
        <v>68686.624727231101</v>
      </c>
      <c r="AM3" s="1">
        <v>105349.893192959</v>
      </c>
      <c r="AN3" s="1">
        <v>222512.928814037</v>
      </c>
      <c r="AO3" s="1">
        <v>232850.10833758101</v>
      </c>
      <c r="AP3" s="1">
        <v>152033.87636186901</v>
      </c>
      <c r="AQ3" s="1">
        <v>83973.396950706694</v>
      </c>
      <c r="AR3" s="1">
        <v>90684.373819670902</v>
      </c>
      <c r="AS3" s="1">
        <v>74114.222454515504</v>
      </c>
      <c r="AT3" s="1">
        <v>96172.436649076393</v>
      </c>
      <c r="AU3" s="1">
        <v>133972.96759029501</v>
      </c>
      <c r="AV3" s="1">
        <v>128808.495405871</v>
      </c>
      <c r="AW3" s="1">
        <v>70390.774255342607</v>
      </c>
      <c r="AX3" s="1">
        <v>237245.57333769099</v>
      </c>
      <c r="AY3" s="1">
        <v>110963.61706247101</v>
      </c>
      <c r="AZ3" s="1">
        <v>182991.77207149201</v>
      </c>
      <c r="BA3" s="1">
        <v>115693.068100385</v>
      </c>
      <c r="BB3" s="1">
        <v>71158.974387360198</v>
      </c>
      <c r="BC3" s="1">
        <v>81911.394962182007</v>
      </c>
      <c r="BD3" s="1">
        <v>91429.401268358095</v>
      </c>
      <c r="BE3" s="1">
        <v>152877.408567167</v>
      </c>
    </row>
    <row r="4" spans="1:57" x14ac:dyDescent="0.2">
      <c r="A4" s="1" t="s">
        <v>1607</v>
      </c>
      <c r="B4" s="4" t="s">
        <v>22</v>
      </c>
      <c r="C4" s="4" t="s">
        <v>23</v>
      </c>
      <c r="D4" s="33" t="s">
        <v>0</v>
      </c>
      <c r="E4" s="33" t="s">
        <v>0</v>
      </c>
      <c r="F4" s="33" t="s">
        <v>0</v>
      </c>
      <c r="G4" s="33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</row>
    <row r="5" spans="1:57" x14ac:dyDescent="0.2">
      <c r="A5" s="1" t="s">
        <v>1608</v>
      </c>
      <c r="B5" s="4" t="s">
        <v>27</v>
      </c>
      <c r="C5" s="4" t="s">
        <v>28</v>
      </c>
      <c r="D5" s="33" t="s">
        <v>0</v>
      </c>
      <c r="E5" s="33" t="s">
        <v>0</v>
      </c>
      <c r="F5" s="33" t="s">
        <v>0</v>
      </c>
      <c r="G5" s="33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</row>
    <row r="6" spans="1:57" x14ac:dyDescent="0.2">
      <c r="A6" s="1" t="s">
        <v>1609</v>
      </c>
      <c r="B6" s="4" t="s">
        <v>32</v>
      </c>
      <c r="C6" s="4" t="s">
        <v>33</v>
      </c>
      <c r="D6" s="33">
        <v>711091.01784012502</v>
      </c>
      <c r="E6" s="33">
        <v>165383.45239266401</v>
      </c>
      <c r="F6" s="33">
        <v>370116.57978511002</v>
      </c>
      <c r="G6" s="33">
        <v>617053.58788501099</v>
      </c>
      <c r="H6" s="1">
        <v>368176.95813223999</v>
      </c>
      <c r="I6" s="1">
        <v>475735.90267988702</v>
      </c>
      <c r="J6" s="1">
        <v>653905.47029200802</v>
      </c>
      <c r="K6" s="1">
        <v>328495.22454858402</v>
      </c>
      <c r="L6" s="1">
        <v>496999.89271765598</v>
      </c>
      <c r="M6" s="1">
        <v>360829.67225764401</v>
      </c>
      <c r="N6" s="1">
        <v>451203.35555331199</v>
      </c>
      <c r="O6" s="1">
        <v>213709.39643900099</v>
      </c>
      <c r="P6" s="1">
        <v>398205.4013727</v>
      </c>
      <c r="Q6" s="1">
        <v>282228.12792669999</v>
      </c>
      <c r="R6" s="1">
        <v>493094.44747660903</v>
      </c>
      <c r="S6" s="1">
        <v>633072.16872031998</v>
      </c>
      <c r="T6" s="1">
        <v>553871.21956524195</v>
      </c>
      <c r="U6" s="1">
        <v>189771.17474780799</v>
      </c>
      <c r="V6" s="1">
        <v>888151.523694737</v>
      </c>
      <c r="W6" s="1">
        <v>563370.21268958005</v>
      </c>
      <c r="X6" s="1">
        <v>729990.47685136704</v>
      </c>
      <c r="Y6" s="1">
        <v>130673.004918607</v>
      </c>
      <c r="Z6" s="1">
        <v>407842.27500765398</v>
      </c>
      <c r="AA6" s="1">
        <v>672876.56843139103</v>
      </c>
      <c r="AB6" s="1">
        <v>142739.42189639501</v>
      </c>
      <c r="AC6" s="1">
        <v>85953.597654268</v>
      </c>
      <c r="AD6" s="1">
        <v>247213.036834598</v>
      </c>
      <c r="AE6" s="1">
        <v>433886.37831807701</v>
      </c>
      <c r="AF6" s="1">
        <v>448390.99057016999</v>
      </c>
      <c r="AG6" s="1">
        <v>283580.736010911</v>
      </c>
      <c r="AH6" s="1">
        <v>346782.97159899201</v>
      </c>
      <c r="AI6" s="1">
        <v>80350.983526729906</v>
      </c>
      <c r="AJ6" s="1">
        <v>407940.383044535</v>
      </c>
      <c r="AK6" s="1">
        <v>78416.790294918697</v>
      </c>
      <c r="AL6" s="1">
        <v>208077.12890772699</v>
      </c>
      <c r="AM6" s="1">
        <v>370142.78339108999</v>
      </c>
      <c r="AN6" s="1">
        <v>312256.03469240101</v>
      </c>
      <c r="AO6" s="1">
        <v>286783.17519399099</v>
      </c>
      <c r="AP6" s="1">
        <v>577631.30363535997</v>
      </c>
      <c r="AQ6" s="1">
        <v>354337.20808003598</v>
      </c>
      <c r="AR6" s="1">
        <v>374217.51698180899</v>
      </c>
      <c r="AS6" s="1">
        <v>206640.89099463201</v>
      </c>
      <c r="AT6" s="1">
        <v>453194.14745291497</v>
      </c>
      <c r="AU6" s="1">
        <v>322347.94591167802</v>
      </c>
      <c r="AV6" s="1">
        <v>332322.95261296199</v>
      </c>
      <c r="AW6" s="1">
        <v>235729.76930511999</v>
      </c>
      <c r="AX6" s="1">
        <v>245240.10164509801</v>
      </c>
      <c r="AY6" s="1">
        <v>347809.70522839099</v>
      </c>
      <c r="AZ6" s="1">
        <v>505076.11313690298</v>
      </c>
      <c r="BA6" s="1">
        <v>289408.61953108403</v>
      </c>
      <c r="BB6" s="1">
        <v>271520.33879780601</v>
      </c>
      <c r="BC6" s="1">
        <v>238593.19412878199</v>
      </c>
      <c r="BD6" s="1">
        <v>232438.14498966301</v>
      </c>
      <c r="BE6" s="1">
        <v>349878.25883484399</v>
      </c>
    </row>
    <row r="7" spans="1:57" x14ac:dyDescent="0.2">
      <c r="A7" s="1" t="s">
        <v>1610</v>
      </c>
      <c r="B7" s="4" t="s">
        <v>37</v>
      </c>
      <c r="C7" s="4" t="s">
        <v>38</v>
      </c>
      <c r="D7" s="33" t="s">
        <v>0</v>
      </c>
      <c r="E7" s="33" t="s">
        <v>0</v>
      </c>
      <c r="F7" s="33" t="s">
        <v>0</v>
      </c>
      <c r="G7" s="33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</row>
    <row r="8" spans="1:57" x14ac:dyDescent="0.2">
      <c r="A8" s="1" t="s">
        <v>1612</v>
      </c>
      <c r="B8" s="4" t="s">
        <v>42</v>
      </c>
      <c r="C8" s="4" t="s">
        <v>43</v>
      </c>
      <c r="D8" s="33">
        <v>1198852.3501765099</v>
      </c>
      <c r="E8" s="33">
        <v>378449.09939773701</v>
      </c>
      <c r="F8" s="33">
        <v>510385.63292657799</v>
      </c>
      <c r="G8" s="33">
        <v>488861.43871072098</v>
      </c>
      <c r="H8" s="1">
        <v>358568.87942159001</v>
      </c>
      <c r="I8" s="1">
        <v>527589.18665226002</v>
      </c>
      <c r="J8" s="1">
        <v>444789.97326241701</v>
      </c>
      <c r="K8" s="1">
        <v>505631.455309849</v>
      </c>
      <c r="L8" s="1">
        <v>814254.96172378899</v>
      </c>
      <c r="M8" s="1">
        <v>420830.61623531202</v>
      </c>
      <c r="N8" s="1">
        <v>620640.83430103702</v>
      </c>
      <c r="O8" s="1">
        <v>350819.95097336097</v>
      </c>
      <c r="P8" s="1">
        <v>683860.54252211202</v>
      </c>
      <c r="Q8" s="1">
        <v>560521.07125856797</v>
      </c>
      <c r="R8" s="1">
        <v>535832.01618150901</v>
      </c>
      <c r="S8" s="1">
        <v>446492.77635992703</v>
      </c>
      <c r="T8" s="1">
        <v>424240.00452194398</v>
      </c>
      <c r="U8" s="1">
        <v>357637.02214203402</v>
      </c>
      <c r="V8" s="1">
        <v>464216.46062465798</v>
      </c>
      <c r="W8" s="1">
        <v>663425.51188396104</v>
      </c>
      <c r="X8" s="1">
        <v>660396.41842139605</v>
      </c>
      <c r="Y8" s="1">
        <v>252508.78293726</v>
      </c>
      <c r="Z8" s="1">
        <v>584201.25189964299</v>
      </c>
      <c r="AA8" s="1">
        <v>716232.85858423705</v>
      </c>
      <c r="AB8" s="1">
        <v>188663.172858331</v>
      </c>
      <c r="AC8" s="1">
        <v>158831.01303564399</v>
      </c>
      <c r="AD8" s="1">
        <v>186098.289164735</v>
      </c>
      <c r="AE8" s="1">
        <v>352871.48604918999</v>
      </c>
      <c r="AF8" s="1">
        <v>292954.84939634899</v>
      </c>
      <c r="AG8" s="1">
        <v>228699.093582022</v>
      </c>
      <c r="AH8" s="1">
        <v>280836.99259886099</v>
      </c>
      <c r="AI8" s="1">
        <v>70369.659749825005</v>
      </c>
      <c r="AJ8" s="1">
        <v>359414.14608982898</v>
      </c>
      <c r="AK8" s="1">
        <v>80788.942731132498</v>
      </c>
      <c r="AL8" s="1">
        <v>271753.22151272499</v>
      </c>
      <c r="AM8" s="1">
        <v>342428.49407620798</v>
      </c>
      <c r="AN8" s="1">
        <v>232484.39862341</v>
      </c>
      <c r="AO8" s="1">
        <v>355605.215285693</v>
      </c>
      <c r="AP8" s="1">
        <v>1173710.90436748</v>
      </c>
      <c r="AQ8" s="1">
        <v>361758.255355042</v>
      </c>
      <c r="AR8" s="1">
        <v>318510.74442071503</v>
      </c>
      <c r="AS8" s="1">
        <v>194230.030959239</v>
      </c>
      <c r="AT8" s="1">
        <v>405553.76936702302</v>
      </c>
      <c r="AU8" s="1">
        <v>333315.12656558701</v>
      </c>
      <c r="AV8" s="1">
        <v>303996.99782652</v>
      </c>
      <c r="AW8" s="1">
        <v>179700.77119337799</v>
      </c>
      <c r="AX8" s="1">
        <v>265040.044482545</v>
      </c>
      <c r="AY8" s="1">
        <v>278913.81680850597</v>
      </c>
      <c r="AZ8" s="1">
        <v>542498.02241561306</v>
      </c>
      <c r="BA8" s="1">
        <v>331477.961440499</v>
      </c>
      <c r="BB8" s="1">
        <v>373346.84075460403</v>
      </c>
      <c r="BC8" s="1">
        <v>220106.516498927</v>
      </c>
      <c r="BD8" s="1">
        <v>302964.27196700597</v>
      </c>
      <c r="BE8" s="1">
        <v>441768.37766546098</v>
      </c>
    </row>
    <row r="9" spans="1:57" x14ac:dyDescent="0.2">
      <c r="A9" s="1" t="s">
        <v>1613</v>
      </c>
      <c r="B9" s="4" t="s">
        <v>47</v>
      </c>
      <c r="C9" s="4" t="s">
        <v>48</v>
      </c>
      <c r="D9" s="33">
        <v>1250229.9326834199</v>
      </c>
      <c r="E9" s="33">
        <v>555852.30106910702</v>
      </c>
      <c r="F9" s="33">
        <v>1154776.35663311</v>
      </c>
      <c r="G9" s="33">
        <v>1716695.1585180501</v>
      </c>
      <c r="H9" s="1">
        <v>801133.05680871801</v>
      </c>
      <c r="I9" s="1">
        <v>1234669.28233194</v>
      </c>
      <c r="J9" s="1">
        <v>1432356.6339533001</v>
      </c>
      <c r="K9" s="1">
        <v>730313.610517186</v>
      </c>
      <c r="L9" s="1">
        <v>1116463.18642368</v>
      </c>
      <c r="M9" s="1">
        <v>1190500.1597617699</v>
      </c>
      <c r="N9" s="1">
        <v>1272906.7664151699</v>
      </c>
      <c r="O9" s="1">
        <v>462847.69068316399</v>
      </c>
      <c r="P9" s="1">
        <v>1814508.8810765301</v>
      </c>
      <c r="Q9" s="1">
        <v>1020491.78483706</v>
      </c>
      <c r="R9" s="1">
        <v>1440821.72104181</v>
      </c>
      <c r="S9" s="1">
        <v>1448328.8127877701</v>
      </c>
      <c r="T9" s="1">
        <v>1456814.42981126</v>
      </c>
      <c r="U9" s="1">
        <v>497320.688178393</v>
      </c>
      <c r="V9" s="1">
        <v>2148406.6386558502</v>
      </c>
      <c r="W9" s="1">
        <v>2198836.0702673299</v>
      </c>
      <c r="X9" s="1">
        <v>2549174.3810282601</v>
      </c>
      <c r="Y9" s="1">
        <v>373380.04304256401</v>
      </c>
      <c r="Z9" s="1">
        <v>788531.20758609602</v>
      </c>
      <c r="AA9" s="1">
        <v>1532612.74934134</v>
      </c>
      <c r="AB9" s="1">
        <v>252869.33214578</v>
      </c>
      <c r="AC9" s="1">
        <v>341782.56617677503</v>
      </c>
      <c r="AD9" s="1">
        <v>871231.83009492594</v>
      </c>
      <c r="AE9" s="1">
        <v>1022604.49971668</v>
      </c>
      <c r="AF9" s="1">
        <v>1083994.6563182899</v>
      </c>
      <c r="AG9" s="1">
        <v>777696.67911661696</v>
      </c>
      <c r="AH9" s="1">
        <v>892353.82699833903</v>
      </c>
      <c r="AI9" s="1">
        <v>245909.56212922899</v>
      </c>
      <c r="AJ9" s="1">
        <v>1326796.7781493801</v>
      </c>
      <c r="AK9" s="1">
        <v>296242.06921524199</v>
      </c>
      <c r="AL9" s="1">
        <v>634977.77274472197</v>
      </c>
      <c r="AM9" s="1">
        <v>1017087.51010887</v>
      </c>
      <c r="AN9" s="1">
        <v>853561.39396840695</v>
      </c>
      <c r="AO9" s="1">
        <v>1101282.2552551201</v>
      </c>
      <c r="AP9" s="1">
        <v>1376631.8116488999</v>
      </c>
      <c r="AQ9" s="1">
        <v>877658.80283461697</v>
      </c>
      <c r="AR9" s="1">
        <v>956927.63661515899</v>
      </c>
      <c r="AS9" s="1">
        <v>960825.63792951801</v>
      </c>
      <c r="AT9" s="1">
        <v>988112.38388386799</v>
      </c>
      <c r="AU9" s="1">
        <v>899385.79041519295</v>
      </c>
      <c r="AV9" s="1">
        <v>1199707.23584853</v>
      </c>
      <c r="AW9" s="1">
        <v>584207.66184521199</v>
      </c>
      <c r="AX9" s="1">
        <v>1143029.6114365701</v>
      </c>
      <c r="AY9" s="1">
        <v>1002498.03759943</v>
      </c>
      <c r="AZ9" s="1">
        <v>1943399.4718013201</v>
      </c>
      <c r="BA9" s="1">
        <v>973914.95405723201</v>
      </c>
      <c r="BB9" s="1">
        <v>731073.40684173803</v>
      </c>
      <c r="BC9" s="1">
        <v>688102.48591752304</v>
      </c>
      <c r="BD9" s="1">
        <v>859850.35723012802</v>
      </c>
      <c r="BE9" s="1">
        <v>1490031.37884523</v>
      </c>
    </row>
    <row r="10" spans="1:57" x14ac:dyDescent="0.2">
      <c r="A10" s="1" t="s">
        <v>1614</v>
      </c>
      <c r="B10" s="4" t="s">
        <v>52</v>
      </c>
      <c r="C10" s="4" t="s">
        <v>53</v>
      </c>
      <c r="D10" s="33">
        <v>14855459.061700899</v>
      </c>
      <c r="E10" s="33">
        <v>4378385.2904756404</v>
      </c>
      <c r="F10" s="33">
        <v>10899781.3304759</v>
      </c>
      <c r="G10" s="33">
        <v>14495650.883491701</v>
      </c>
      <c r="H10" s="1">
        <v>8250945.3392626401</v>
      </c>
      <c r="I10" s="1">
        <v>10389526.968857801</v>
      </c>
      <c r="J10" s="1">
        <v>15084785.5778154</v>
      </c>
      <c r="K10" s="1">
        <v>9109243.6465074606</v>
      </c>
      <c r="L10" s="1">
        <v>13572745.969943</v>
      </c>
      <c r="M10" s="1">
        <v>10247497.2703487</v>
      </c>
      <c r="N10" s="1">
        <v>13534094.959499899</v>
      </c>
      <c r="O10" s="1">
        <v>4499194.2671423499</v>
      </c>
      <c r="P10" s="1">
        <v>12697989.636651799</v>
      </c>
      <c r="Q10" s="1">
        <v>8512783.6798350997</v>
      </c>
      <c r="R10" s="1">
        <v>13782064.343563801</v>
      </c>
      <c r="S10" s="1">
        <v>14661249.781151099</v>
      </c>
      <c r="T10" s="1">
        <v>12552908.889278799</v>
      </c>
      <c r="U10" s="1">
        <v>4268262.5388151901</v>
      </c>
      <c r="V10" s="1">
        <v>17707591.955826499</v>
      </c>
      <c r="W10" s="1">
        <v>17765564.9335308</v>
      </c>
      <c r="X10" s="1">
        <v>17153210.892741401</v>
      </c>
      <c r="Y10" s="1">
        <v>1414699.9301128101</v>
      </c>
      <c r="Z10" s="1">
        <v>10675598.9197783</v>
      </c>
      <c r="AA10" s="1">
        <v>15289515.253272399</v>
      </c>
      <c r="AB10" s="1">
        <v>1191923.9232507001</v>
      </c>
      <c r="AC10" s="1">
        <v>3247630.4062056998</v>
      </c>
      <c r="AD10" s="1">
        <v>6523644.8676392203</v>
      </c>
      <c r="AE10" s="1">
        <v>8299777.1925319796</v>
      </c>
      <c r="AF10" s="1">
        <v>10981120.360340901</v>
      </c>
      <c r="AG10" s="1">
        <v>7750300.3767051101</v>
      </c>
      <c r="AH10" s="1">
        <v>8071494.2995319702</v>
      </c>
      <c r="AI10" s="1">
        <v>1320281.80947852</v>
      </c>
      <c r="AJ10" s="1">
        <v>14726241.0477983</v>
      </c>
      <c r="AK10" s="1">
        <v>1559624.5060358001</v>
      </c>
      <c r="AL10" s="1">
        <v>6884681.8885344304</v>
      </c>
      <c r="AM10" s="1">
        <v>10685576.5933853</v>
      </c>
      <c r="AN10" s="1">
        <v>9388701.8860547207</v>
      </c>
      <c r="AO10" s="1">
        <v>10392039.5760375</v>
      </c>
      <c r="AP10" s="1">
        <v>15409806.4750841</v>
      </c>
      <c r="AQ10" s="1">
        <v>10752271.4070857</v>
      </c>
      <c r="AR10" s="1">
        <v>9450101.1525470708</v>
      </c>
      <c r="AS10" s="1">
        <v>7968530.0177415702</v>
      </c>
      <c r="AT10" s="1">
        <v>8422559.0549413692</v>
      </c>
      <c r="AU10" s="1">
        <v>9835748.7128603701</v>
      </c>
      <c r="AV10" s="1">
        <v>10540767.357219599</v>
      </c>
      <c r="AW10" s="1">
        <v>7153165.6807805998</v>
      </c>
      <c r="AX10" s="1">
        <v>8643649.5537736602</v>
      </c>
      <c r="AY10" s="1">
        <v>11869773.976944299</v>
      </c>
      <c r="AZ10" s="1">
        <v>11706684.5455577</v>
      </c>
      <c r="BA10" s="1">
        <v>8242537.4343600702</v>
      </c>
      <c r="BB10" s="1">
        <v>5659795.8674514899</v>
      </c>
      <c r="BC10" s="1">
        <v>5780663.7250402998</v>
      </c>
      <c r="BD10" s="1">
        <v>8461228.0737602301</v>
      </c>
      <c r="BE10" s="1">
        <v>13904572.7179117</v>
      </c>
    </row>
    <row r="11" spans="1:57" x14ac:dyDescent="0.2">
      <c r="A11" s="1" t="s">
        <v>1615</v>
      </c>
      <c r="B11" s="4" t="s">
        <v>56</v>
      </c>
      <c r="C11" s="4" t="s">
        <v>57</v>
      </c>
      <c r="D11" s="33">
        <v>632099.94347291195</v>
      </c>
      <c r="E11" s="33">
        <v>162106.48591026201</v>
      </c>
      <c r="F11" s="33">
        <v>397883.630239035</v>
      </c>
      <c r="G11" s="33">
        <v>1194086.1133830301</v>
      </c>
      <c r="H11" s="1">
        <v>240953.98713771501</v>
      </c>
      <c r="I11" s="1">
        <v>425996.91105485801</v>
      </c>
      <c r="J11" s="1">
        <v>685509.16732712404</v>
      </c>
      <c r="K11" s="1">
        <v>219813.58539753899</v>
      </c>
      <c r="L11" s="1">
        <v>347668.695914054</v>
      </c>
      <c r="M11" s="1">
        <v>446790.54103921499</v>
      </c>
      <c r="N11" s="1">
        <v>770675.73211349396</v>
      </c>
      <c r="O11" s="1">
        <v>146850.08218915801</v>
      </c>
      <c r="P11" s="1">
        <v>874944.83225088206</v>
      </c>
      <c r="Q11" s="1">
        <v>368253.67102392699</v>
      </c>
      <c r="R11" s="1">
        <v>623215.54617016995</v>
      </c>
      <c r="S11" s="1">
        <v>646734.33446583501</v>
      </c>
      <c r="T11" s="1">
        <v>1040873.6609358001</v>
      </c>
      <c r="U11" s="1">
        <v>204568.953367868</v>
      </c>
      <c r="V11" s="1">
        <v>1038046.15723298</v>
      </c>
      <c r="W11" s="1">
        <v>1778422.91997658</v>
      </c>
      <c r="X11" s="1">
        <v>1219697.3476319099</v>
      </c>
      <c r="Y11" s="1">
        <v>137192.997005343</v>
      </c>
      <c r="Z11" s="1">
        <v>308978.59786483902</v>
      </c>
      <c r="AA11" s="1">
        <v>561990.41569403606</v>
      </c>
      <c r="AB11" s="1">
        <v>93507.940604413903</v>
      </c>
      <c r="AC11" s="1">
        <v>59896.8377228959</v>
      </c>
      <c r="AD11" s="1">
        <v>246305.41723401399</v>
      </c>
      <c r="AE11" s="1">
        <v>310511.34660879802</v>
      </c>
      <c r="AF11" s="1">
        <v>763178.84601698397</v>
      </c>
      <c r="AG11" s="1">
        <v>228813.60342032401</v>
      </c>
      <c r="AH11" s="1">
        <v>242115.78283602899</v>
      </c>
      <c r="AI11" s="1">
        <v>64686.758669648902</v>
      </c>
      <c r="AJ11" s="1">
        <v>455126.81630497001</v>
      </c>
      <c r="AK11" s="1">
        <v>92679.771660261002</v>
      </c>
      <c r="AL11" s="1">
        <v>246533.44817319099</v>
      </c>
      <c r="AM11" s="1">
        <v>410508.68637763202</v>
      </c>
      <c r="AN11" s="1">
        <v>264445.55341977201</v>
      </c>
      <c r="AO11" s="1">
        <v>425102.13675779803</v>
      </c>
      <c r="AP11" s="1">
        <v>682089.70098589</v>
      </c>
      <c r="AQ11" s="1">
        <v>305616.28272292</v>
      </c>
      <c r="AR11" s="1">
        <v>363676.47504570801</v>
      </c>
      <c r="AS11" s="1">
        <v>131941.244237165</v>
      </c>
      <c r="AT11" s="1">
        <v>353333.01858679298</v>
      </c>
      <c r="AU11" s="1">
        <v>650065.679714581</v>
      </c>
      <c r="AV11" s="1">
        <v>791213.19466394198</v>
      </c>
      <c r="AW11" s="1">
        <v>150280.82599966199</v>
      </c>
      <c r="AX11" s="1">
        <v>359784.02953459101</v>
      </c>
      <c r="AY11" s="1">
        <v>655245.63074731</v>
      </c>
      <c r="AZ11" s="1">
        <v>874901.20171759499</v>
      </c>
      <c r="BA11" s="1">
        <v>303388.82836809597</v>
      </c>
      <c r="BB11" s="1">
        <v>462930.51769044797</v>
      </c>
      <c r="BC11" s="1">
        <v>462425.74347276997</v>
      </c>
      <c r="BD11" s="1">
        <v>299960.55812747101</v>
      </c>
      <c r="BE11" s="1">
        <v>527311.69362159399</v>
      </c>
    </row>
    <row r="12" spans="1:57" x14ac:dyDescent="0.2">
      <c r="A12" s="1" t="s">
        <v>1617</v>
      </c>
      <c r="B12" s="4" t="s">
        <v>60</v>
      </c>
      <c r="C12" s="4" t="s">
        <v>61</v>
      </c>
      <c r="D12" s="33" t="s">
        <v>0</v>
      </c>
      <c r="E12" s="33" t="s">
        <v>0</v>
      </c>
      <c r="F12" s="33" t="s">
        <v>0</v>
      </c>
      <c r="G12" s="33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</row>
    <row r="13" spans="1:57" x14ac:dyDescent="0.2">
      <c r="A13" s="1" t="s">
        <v>1618</v>
      </c>
      <c r="B13" s="4" t="s">
        <v>64</v>
      </c>
      <c r="C13" s="4" t="s">
        <v>65</v>
      </c>
      <c r="D13" s="33">
        <v>408340.20760489098</v>
      </c>
      <c r="E13" s="33">
        <v>533620.68806482805</v>
      </c>
      <c r="F13" s="33">
        <v>499374.29394483397</v>
      </c>
      <c r="G13" s="33">
        <v>421448.06795603997</v>
      </c>
      <c r="H13" s="1">
        <v>501179.61071960902</v>
      </c>
      <c r="I13" s="1">
        <v>404704.53023812699</v>
      </c>
      <c r="J13" s="1">
        <v>492185.36548215902</v>
      </c>
      <c r="K13" s="1">
        <v>452082.77586065797</v>
      </c>
      <c r="L13" s="1">
        <v>439641.34008402302</v>
      </c>
      <c r="M13" s="1">
        <v>447671.749723282</v>
      </c>
      <c r="N13" s="1">
        <v>479255.09621988097</v>
      </c>
      <c r="O13" s="1">
        <v>484178.87929049903</v>
      </c>
      <c r="P13" s="1">
        <v>430050.25650161301</v>
      </c>
      <c r="Q13" s="1">
        <v>432348.214381364</v>
      </c>
      <c r="R13" s="1">
        <v>415477.978479193</v>
      </c>
      <c r="S13" s="1">
        <v>463520.88366254902</v>
      </c>
      <c r="T13" s="1">
        <v>419923.060114433</v>
      </c>
      <c r="U13" s="1">
        <v>438210.55714048998</v>
      </c>
      <c r="V13" s="1">
        <v>408884.65757120698</v>
      </c>
      <c r="W13" s="1">
        <v>381529.097673118</v>
      </c>
      <c r="X13" s="1">
        <v>417514.11136787699</v>
      </c>
      <c r="Y13" s="1">
        <v>438196.64294585801</v>
      </c>
      <c r="Z13" s="1">
        <v>399204.98109471501</v>
      </c>
      <c r="AA13" s="1">
        <v>396286.442923981</v>
      </c>
      <c r="AB13" s="1">
        <v>471093.22717715299</v>
      </c>
      <c r="AC13" s="1">
        <v>471075.63712639402</v>
      </c>
      <c r="AD13" s="1">
        <v>468392.58077874099</v>
      </c>
      <c r="AE13" s="1">
        <v>451702.81133632403</v>
      </c>
      <c r="AF13" s="1">
        <v>471434.039011885</v>
      </c>
      <c r="AG13" s="1">
        <v>464130.21450516803</v>
      </c>
      <c r="AH13" s="1">
        <v>540075.28201382502</v>
      </c>
      <c r="AI13" s="1">
        <v>557718.97132015601</v>
      </c>
      <c r="AJ13" s="1">
        <v>469275.20041668799</v>
      </c>
      <c r="AK13" s="1">
        <v>540756.50964286097</v>
      </c>
      <c r="AL13" s="1">
        <v>550764.70335540804</v>
      </c>
      <c r="AM13" s="1">
        <v>488462.34109246102</v>
      </c>
      <c r="AN13" s="1">
        <v>618444.81217325502</v>
      </c>
      <c r="AO13" s="1">
        <v>499131.37088882801</v>
      </c>
      <c r="AP13" s="1">
        <v>421142.27774953702</v>
      </c>
      <c r="AQ13" s="1">
        <v>481013.27703660302</v>
      </c>
      <c r="AR13" s="1">
        <v>483427.04464853898</v>
      </c>
      <c r="AS13" s="1">
        <v>511369.91282333102</v>
      </c>
      <c r="AT13" s="1">
        <v>500587.38907688699</v>
      </c>
      <c r="AU13" s="1">
        <v>474119.51789119898</v>
      </c>
      <c r="AV13" s="1">
        <v>461734.47595454199</v>
      </c>
      <c r="AW13" s="1">
        <v>566562.28434778599</v>
      </c>
      <c r="AX13" s="1">
        <v>537635.67050606594</v>
      </c>
      <c r="AY13" s="1">
        <v>600886.553658864</v>
      </c>
      <c r="AZ13" s="1">
        <v>429276.85889924102</v>
      </c>
      <c r="BA13" s="1">
        <v>531926.847086414</v>
      </c>
      <c r="BB13" s="1">
        <v>469230.620748627</v>
      </c>
      <c r="BC13" s="1">
        <v>515496.72984238702</v>
      </c>
      <c r="BD13" s="1">
        <v>497517.33650301798</v>
      </c>
      <c r="BE13" s="1">
        <v>442226.88620528998</v>
      </c>
    </row>
    <row r="14" spans="1:57" x14ac:dyDescent="0.2">
      <c r="A14" s="1" t="s">
        <v>1619</v>
      </c>
      <c r="B14" s="4" t="s">
        <v>69</v>
      </c>
      <c r="C14" s="4" t="s">
        <v>70</v>
      </c>
      <c r="D14" s="33">
        <v>745111.27232928399</v>
      </c>
      <c r="E14" s="33">
        <v>291115.41638397699</v>
      </c>
      <c r="F14" s="33">
        <v>389654.98836392502</v>
      </c>
      <c r="G14" s="33">
        <v>666820.70730680297</v>
      </c>
      <c r="H14" s="1">
        <v>656703.09646887495</v>
      </c>
      <c r="I14" s="1">
        <v>502874.89840628201</v>
      </c>
      <c r="J14" s="1">
        <v>909904.52982362802</v>
      </c>
      <c r="K14" s="1">
        <v>489714.14371497801</v>
      </c>
      <c r="L14" s="1">
        <v>692106.30759519595</v>
      </c>
      <c r="M14" s="1">
        <v>591723.635428056</v>
      </c>
      <c r="N14" s="1">
        <v>663713.30769607495</v>
      </c>
      <c r="O14" s="1">
        <v>217539.96914180901</v>
      </c>
      <c r="P14" s="1">
        <v>544248.663508008</v>
      </c>
      <c r="Q14" s="1">
        <v>556132.59138974699</v>
      </c>
      <c r="R14" s="1">
        <v>462636.06959763297</v>
      </c>
      <c r="S14" s="1">
        <v>840876.07894062402</v>
      </c>
      <c r="T14" s="1">
        <v>683453.888761785</v>
      </c>
      <c r="U14" s="1">
        <v>206520.019040249</v>
      </c>
      <c r="V14" s="1">
        <v>931165.55318002205</v>
      </c>
      <c r="W14" s="1">
        <v>772597.115716759</v>
      </c>
      <c r="X14" s="1">
        <v>765280.45084591</v>
      </c>
      <c r="Y14" s="1">
        <v>116515.775204562</v>
      </c>
      <c r="Z14" s="1">
        <v>557125.82857329305</v>
      </c>
      <c r="AA14" s="1">
        <v>699787.05140373996</v>
      </c>
      <c r="AB14" s="1">
        <v>94936.3913268904</v>
      </c>
      <c r="AC14" s="1">
        <v>321958.258220358</v>
      </c>
      <c r="AD14" s="1">
        <v>345938.83344920998</v>
      </c>
      <c r="AE14" s="1">
        <v>393483.26530801901</v>
      </c>
      <c r="AF14" s="1">
        <v>457837.66727019497</v>
      </c>
      <c r="AG14" s="1">
        <v>221289.164722602</v>
      </c>
      <c r="AH14" s="1">
        <v>511574.70595482999</v>
      </c>
      <c r="AI14" s="1">
        <v>123777.330372977</v>
      </c>
      <c r="AJ14" s="1">
        <v>576816.722787812</v>
      </c>
      <c r="AK14" s="1">
        <v>157954.45898090699</v>
      </c>
      <c r="AL14" s="1">
        <v>559378.20016785502</v>
      </c>
      <c r="AM14" s="1">
        <v>702172.28438499197</v>
      </c>
      <c r="AN14" s="1">
        <v>675291.50403986301</v>
      </c>
      <c r="AO14" s="1">
        <v>661059.14021454798</v>
      </c>
      <c r="AP14" s="1">
        <v>815523.26805293001</v>
      </c>
      <c r="AQ14" s="1">
        <v>716787.096199419</v>
      </c>
      <c r="AR14" s="1">
        <v>591243.48439940903</v>
      </c>
      <c r="AS14" s="1">
        <v>722463.09966364398</v>
      </c>
      <c r="AT14" s="1">
        <v>443625.15595233499</v>
      </c>
      <c r="AU14" s="1">
        <v>521602.13033481501</v>
      </c>
      <c r="AV14" s="1">
        <v>485559.20768259303</v>
      </c>
      <c r="AW14" s="1">
        <v>461408.81761873502</v>
      </c>
      <c r="AX14" s="1">
        <v>529152.29398949305</v>
      </c>
      <c r="AY14" s="1">
        <v>978085.11187422602</v>
      </c>
      <c r="AZ14" s="1">
        <v>509935.662082411</v>
      </c>
      <c r="BA14" s="1">
        <v>534168.40698272304</v>
      </c>
      <c r="BB14" s="1">
        <v>322574.58565215702</v>
      </c>
      <c r="BC14" s="1">
        <v>269488.23774029303</v>
      </c>
      <c r="BD14" s="1">
        <v>547358.92248583795</v>
      </c>
      <c r="BE14" s="1">
        <v>545536.70481644198</v>
      </c>
    </row>
    <row r="15" spans="1:57" x14ac:dyDescent="0.2">
      <c r="A15" s="1" t="s">
        <v>1620</v>
      </c>
      <c r="B15" s="4" t="s">
        <v>74</v>
      </c>
      <c r="C15" s="4" t="s">
        <v>75</v>
      </c>
      <c r="D15" s="33">
        <v>27345589.327530999</v>
      </c>
      <c r="E15" s="33">
        <v>10737050.7186737</v>
      </c>
      <c r="F15" s="33">
        <v>16433197.781352</v>
      </c>
      <c r="G15" s="33">
        <v>22963935.181597698</v>
      </c>
      <c r="H15" s="1">
        <v>22036212.219140101</v>
      </c>
      <c r="I15" s="1">
        <v>28668107.476907399</v>
      </c>
      <c r="J15" s="1">
        <v>21413978.260905899</v>
      </c>
      <c r="K15" s="1">
        <v>19067609.747050099</v>
      </c>
      <c r="L15" s="1">
        <v>18228595.158416301</v>
      </c>
      <c r="M15" s="1">
        <v>13306514.881796701</v>
      </c>
      <c r="N15" s="1">
        <v>20785377.513288099</v>
      </c>
      <c r="O15" s="1">
        <v>8676067.0462725107</v>
      </c>
      <c r="P15" s="1">
        <v>16956265.121493001</v>
      </c>
      <c r="Q15" s="1">
        <v>11261835.4302851</v>
      </c>
      <c r="R15" s="1">
        <v>16476094.0509241</v>
      </c>
      <c r="S15" s="1">
        <v>16304084.6436389</v>
      </c>
      <c r="T15" s="1">
        <v>18394826.672157399</v>
      </c>
      <c r="U15" s="1">
        <v>6458998.5628335401</v>
      </c>
      <c r="V15" s="1">
        <v>16575710.239032499</v>
      </c>
      <c r="W15" s="1">
        <v>25953935.347236399</v>
      </c>
      <c r="X15" s="1">
        <v>20904536.8633058</v>
      </c>
      <c r="Y15" s="1">
        <v>2904415.7058441602</v>
      </c>
      <c r="Z15" s="1">
        <v>20390279.482899301</v>
      </c>
      <c r="AA15" s="1">
        <v>18789533.675634999</v>
      </c>
      <c r="AB15" s="1">
        <v>1921843.7501320899</v>
      </c>
      <c r="AC15" s="1">
        <v>8793869.2291020602</v>
      </c>
      <c r="AD15" s="1">
        <v>11329363.199130701</v>
      </c>
      <c r="AE15" s="1">
        <v>17908262.351723399</v>
      </c>
      <c r="AF15" s="1">
        <v>15970867.7016734</v>
      </c>
      <c r="AG15" s="1">
        <v>8904532.0595903806</v>
      </c>
      <c r="AH15" s="1">
        <v>20236679.576427002</v>
      </c>
      <c r="AI15" s="1">
        <v>2848068.5615899502</v>
      </c>
      <c r="AJ15" s="1">
        <v>16125096.355607299</v>
      </c>
      <c r="AK15" s="1">
        <v>2512350.2329539601</v>
      </c>
      <c r="AL15" s="1">
        <v>13818367.0086424</v>
      </c>
      <c r="AM15" s="1">
        <v>12595941.247466501</v>
      </c>
      <c r="AN15" s="1">
        <v>27096529.207609002</v>
      </c>
      <c r="AO15" s="1">
        <v>13977730.2125735</v>
      </c>
      <c r="AP15" s="1">
        <v>24909119.535248201</v>
      </c>
      <c r="AQ15" s="1">
        <v>14506875.976293599</v>
      </c>
      <c r="AR15" s="1">
        <v>10593760.773601299</v>
      </c>
      <c r="AS15" s="1">
        <v>16608575.623017</v>
      </c>
      <c r="AT15" s="1">
        <v>7621878.1120924996</v>
      </c>
      <c r="AU15" s="1">
        <v>15575507.0181612</v>
      </c>
      <c r="AV15" s="1">
        <v>15372523.819993399</v>
      </c>
      <c r="AW15" s="1">
        <v>13585016.998491</v>
      </c>
      <c r="AX15" s="1">
        <v>12695691.8016728</v>
      </c>
      <c r="AY15" s="1">
        <v>28068099.7257424</v>
      </c>
      <c r="AZ15" s="1">
        <v>12958571.4509818</v>
      </c>
      <c r="BA15" s="1">
        <v>11809124.930464899</v>
      </c>
      <c r="BB15" s="1">
        <v>7658093.9591251099</v>
      </c>
      <c r="BC15" s="1">
        <v>5336957.7716785697</v>
      </c>
      <c r="BD15" s="1">
        <v>17383782.4724591</v>
      </c>
      <c r="BE15" s="1">
        <v>16240624.5157989</v>
      </c>
    </row>
    <row r="16" spans="1:57" x14ac:dyDescent="0.2">
      <c r="A16" s="1" t="s">
        <v>1621</v>
      </c>
      <c r="B16" s="4" t="s">
        <v>79</v>
      </c>
      <c r="C16" s="4" t="s">
        <v>80</v>
      </c>
      <c r="D16" s="33" t="s">
        <v>0</v>
      </c>
      <c r="E16" s="33" t="s">
        <v>0</v>
      </c>
      <c r="F16" s="33" t="s">
        <v>0</v>
      </c>
      <c r="G16" s="33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</row>
    <row r="17" spans="1:57" x14ac:dyDescent="0.2">
      <c r="A17" s="1" t="s">
        <v>1622</v>
      </c>
      <c r="B17" s="4" t="s">
        <v>82</v>
      </c>
      <c r="C17" s="4" t="s">
        <v>83</v>
      </c>
      <c r="D17" s="33">
        <v>55000.639915067099</v>
      </c>
      <c r="E17" s="33">
        <v>10967.9735704866</v>
      </c>
      <c r="F17" s="33">
        <v>44448.753726445502</v>
      </c>
      <c r="G17" s="33">
        <v>95528.270738854902</v>
      </c>
      <c r="H17" s="1">
        <v>31689.569268858599</v>
      </c>
      <c r="I17" s="1">
        <v>32952.605742442203</v>
      </c>
      <c r="J17" s="1">
        <v>48432.419539478899</v>
      </c>
      <c r="K17" s="1">
        <v>21847.61557084</v>
      </c>
      <c r="L17" s="1">
        <v>36806.882367699902</v>
      </c>
      <c r="M17" s="1">
        <v>41121.667285266703</v>
      </c>
      <c r="N17" s="1">
        <v>42929.532306298999</v>
      </c>
      <c r="O17" s="1">
        <v>21834.423969341398</v>
      </c>
      <c r="P17" s="1">
        <v>45258.8862568814</v>
      </c>
      <c r="Q17" s="1">
        <v>31124.6903583532</v>
      </c>
      <c r="R17" s="1">
        <v>47745.783882558397</v>
      </c>
      <c r="S17" s="1">
        <v>43900.722190000597</v>
      </c>
      <c r="T17" s="1">
        <v>96933.573731274097</v>
      </c>
      <c r="U17" s="1">
        <v>12345.950674912599</v>
      </c>
      <c r="V17" s="1">
        <v>73668.369981398297</v>
      </c>
      <c r="W17" s="1">
        <v>64109.549173236403</v>
      </c>
      <c r="X17" s="1">
        <v>97273.6954025007</v>
      </c>
      <c r="Y17" s="1">
        <v>10665.643289548299</v>
      </c>
      <c r="Z17" s="1">
        <v>25502.176748834001</v>
      </c>
      <c r="AA17" s="1">
        <v>48144.428701587</v>
      </c>
      <c r="AB17" s="1">
        <v>4785.45357379709</v>
      </c>
      <c r="AC17" s="1">
        <v>9728.3963426543105</v>
      </c>
      <c r="AD17" s="1">
        <v>23383.9473486483</v>
      </c>
      <c r="AE17" s="1">
        <v>25211.030534286601</v>
      </c>
      <c r="AF17" s="1">
        <v>49266.313984443201</v>
      </c>
      <c r="AG17" s="1">
        <v>17240.157522372501</v>
      </c>
      <c r="AH17" s="1">
        <v>19141.268249941299</v>
      </c>
      <c r="AI17" s="1">
        <v>10473.639165459699</v>
      </c>
      <c r="AJ17" s="1">
        <v>39760.266815034898</v>
      </c>
      <c r="AK17" s="1">
        <v>8320.7549081636207</v>
      </c>
      <c r="AL17" s="1">
        <v>21193.709142171101</v>
      </c>
      <c r="AM17" s="1">
        <v>26787.814798492302</v>
      </c>
      <c r="AN17" s="1">
        <v>25883.660651996801</v>
      </c>
      <c r="AO17" s="1">
        <v>34316.706036299402</v>
      </c>
      <c r="AP17" s="1">
        <v>51079.700118501998</v>
      </c>
      <c r="AQ17" s="1">
        <v>30825.114262560099</v>
      </c>
      <c r="AR17" s="1">
        <v>25504.291582149101</v>
      </c>
      <c r="AS17" s="1">
        <v>13383.784117213499</v>
      </c>
      <c r="AT17" s="1">
        <v>31271.736879142602</v>
      </c>
      <c r="AU17" s="1">
        <v>25658.613419695099</v>
      </c>
      <c r="AV17" s="1">
        <v>29515.7270036275</v>
      </c>
      <c r="AW17" s="1">
        <v>14370.1716695509</v>
      </c>
      <c r="AX17" s="1">
        <v>20589.148414307099</v>
      </c>
      <c r="AY17" s="1">
        <v>44035.418242354201</v>
      </c>
      <c r="AZ17" s="1">
        <v>56963.496233753998</v>
      </c>
      <c r="BA17" s="1">
        <v>20800.634534589899</v>
      </c>
      <c r="BB17" s="1">
        <v>31220.498964730701</v>
      </c>
      <c r="BC17" s="1">
        <v>26096.996511461701</v>
      </c>
      <c r="BD17" s="1">
        <v>32072.946088779299</v>
      </c>
      <c r="BE17" s="1">
        <v>46424.962533848899</v>
      </c>
    </row>
    <row r="18" spans="1:57" x14ac:dyDescent="0.2">
      <c r="A18" s="1" t="s">
        <v>1623</v>
      </c>
      <c r="B18" s="4" t="s">
        <v>86</v>
      </c>
      <c r="C18" s="4" t="s">
        <v>87</v>
      </c>
      <c r="D18" s="33">
        <v>3399461.2818595101</v>
      </c>
      <c r="E18" s="33">
        <v>1350864.39494433</v>
      </c>
      <c r="F18" s="33">
        <v>1885931.56267641</v>
      </c>
      <c r="G18" s="33">
        <v>3349266.1007111599</v>
      </c>
      <c r="H18" s="1">
        <v>2914732.57875353</v>
      </c>
      <c r="I18" s="1">
        <v>2372016.1732145399</v>
      </c>
      <c r="J18" s="1">
        <v>4168735.8596278201</v>
      </c>
      <c r="K18" s="1">
        <v>2577318.5541509101</v>
      </c>
      <c r="L18" s="1">
        <v>3361454.3523557899</v>
      </c>
      <c r="M18" s="1">
        <v>2714122.9495975701</v>
      </c>
      <c r="N18" s="1">
        <v>3090695.8141030101</v>
      </c>
      <c r="O18" s="1">
        <v>1062508.83128768</v>
      </c>
      <c r="P18" s="1">
        <v>2836872.1393085802</v>
      </c>
      <c r="Q18" s="1">
        <v>2743986.2445016699</v>
      </c>
      <c r="R18" s="1">
        <v>2058839.8413165801</v>
      </c>
      <c r="S18" s="1">
        <v>3776348.7355709402</v>
      </c>
      <c r="T18" s="1">
        <v>3198943.8279600702</v>
      </c>
      <c r="U18" s="1">
        <v>828679.52376146801</v>
      </c>
      <c r="V18" s="1">
        <v>4400913.6413989402</v>
      </c>
      <c r="W18" s="1">
        <v>3653031.11433201</v>
      </c>
      <c r="X18" s="1">
        <v>3466411.7902224301</v>
      </c>
      <c r="Y18" s="1">
        <v>393195.89874047699</v>
      </c>
      <c r="Z18" s="1">
        <v>2403959.9855575701</v>
      </c>
      <c r="AA18" s="1">
        <v>2648536.4801588999</v>
      </c>
      <c r="AB18" s="1">
        <v>346197.733261874</v>
      </c>
      <c r="AC18" s="1">
        <v>1545866.27382814</v>
      </c>
      <c r="AD18" s="1">
        <v>1650742.13478504</v>
      </c>
      <c r="AE18" s="1">
        <v>1895087.7837835599</v>
      </c>
      <c r="AF18" s="1">
        <v>2262163.9238001802</v>
      </c>
      <c r="AG18" s="1">
        <v>1022256.35743958</v>
      </c>
      <c r="AH18" s="1">
        <v>2285079.4857999198</v>
      </c>
      <c r="AI18" s="1">
        <v>449059.12204148498</v>
      </c>
      <c r="AJ18" s="1">
        <v>2831047.3513901401</v>
      </c>
      <c r="AK18" s="1">
        <v>560679.58848230494</v>
      </c>
      <c r="AL18" s="1">
        <v>2387424.1161532798</v>
      </c>
      <c r="AM18" s="1">
        <v>3203015.1843963098</v>
      </c>
      <c r="AN18" s="1">
        <v>3286572.8975617602</v>
      </c>
      <c r="AO18" s="1">
        <v>3178101.19612141</v>
      </c>
      <c r="AP18" s="1">
        <v>3846047.38608053</v>
      </c>
      <c r="AQ18" s="1">
        <v>3359713.82065209</v>
      </c>
      <c r="AR18" s="1">
        <v>2848289.6907829898</v>
      </c>
      <c r="AS18" s="1">
        <v>3284888.8308982402</v>
      </c>
      <c r="AT18" s="1">
        <v>2079006.03649193</v>
      </c>
      <c r="AU18" s="1">
        <v>2422140.5333570102</v>
      </c>
      <c r="AV18" s="1">
        <v>2116925.2090071202</v>
      </c>
      <c r="AW18" s="1">
        <v>2152363.5752767101</v>
      </c>
      <c r="AX18" s="1">
        <v>2180437.19474378</v>
      </c>
      <c r="AY18" s="1">
        <v>4491721.9842913002</v>
      </c>
      <c r="AZ18" s="1">
        <v>2379574.0135122798</v>
      </c>
      <c r="BA18" s="1">
        <v>2586615.7734009102</v>
      </c>
      <c r="BB18" s="1">
        <v>1475091.06011476</v>
      </c>
      <c r="BC18" s="1">
        <v>1115348.70588259</v>
      </c>
      <c r="BD18" s="1">
        <v>2576996.9532104698</v>
      </c>
      <c r="BE18" s="1">
        <v>2667099.7487979401</v>
      </c>
    </row>
    <row r="19" spans="1:57" x14ac:dyDescent="0.2">
      <c r="A19" s="1" t="s">
        <v>1625</v>
      </c>
      <c r="B19" s="4" t="s">
        <v>89</v>
      </c>
      <c r="C19" s="4" t="s">
        <v>90</v>
      </c>
      <c r="D19" s="33">
        <v>8580997.6270970609</v>
      </c>
      <c r="E19" s="33">
        <v>1979027.4027144101</v>
      </c>
      <c r="F19" s="33">
        <v>5618414.5512412097</v>
      </c>
      <c r="G19" s="33">
        <v>7110684.7519932603</v>
      </c>
      <c r="H19" s="1">
        <v>12456021.127991701</v>
      </c>
      <c r="I19" s="1">
        <v>6491796.5884613702</v>
      </c>
      <c r="J19" s="1">
        <v>7671451.0075514596</v>
      </c>
      <c r="K19" s="1">
        <v>5266088.4634098103</v>
      </c>
      <c r="L19" s="1">
        <v>7783040.3127892101</v>
      </c>
      <c r="M19" s="1">
        <v>5902327.2735994002</v>
      </c>
      <c r="N19" s="1">
        <v>7028153.3208544301</v>
      </c>
      <c r="O19" s="1">
        <v>4203617.4596062303</v>
      </c>
      <c r="P19" s="1">
        <v>5188378.0911008399</v>
      </c>
      <c r="Q19" s="1">
        <v>3727846.85201335</v>
      </c>
      <c r="R19" s="1">
        <v>6764664.2203567298</v>
      </c>
      <c r="S19" s="1">
        <v>7432326.2137263203</v>
      </c>
      <c r="T19" s="1">
        <v>7252126.6476847697</v>
      </c>
      <c r="U19" s="1">
        <v>2772842.7740691998</v>
      </c>
      <c r="V19" s="1">
        <v>8394198.8597560693</v>
      </c>
      <c r="W19" s="1">
        <v>5998177.3918254199</v>
      </c>
      <c r="X19" s="1">
        <v>7037302.7980522802</v>
      </c>
      <c r="Y19" s="1">
        <v>1233036.9701041901</v>
      </c>
      <c r="Z19" s="1">
        <v>4479803.2738455897</v>
      </c>
      <c r="AA19" s="1">
        <v>6955938.6484192396</v>
      </c>
      <c r="AB19" s="1">
        <v>978348.00267706101</v>
      </c>
      <c r="AC19" s="1">
        <v>2342357.6369551299</v>
      </c>
      <c r="AD19" s="1">
        <v>5477679.0678837998</v>
      </c>
      <c r="AE19" s="1">
        <v>5677574.0449158596</v>
      </c>
      <c r="AF19" s="1">
        <v>5242965.6735418905</v>
      </c>
      <c r="AG19" s="1">
        <v>3327374.9456952899</v>
      </c>
      <c r="AH19" s="1">
        <v>4198710.598638</v>
      </c>
      <c r="AI19" s="1">
        <v>1148975.8663131299</v>
      </c>
      <c r="AJ19" s="1">
        <v>5855885.9605729096</v>
      </c>
      <c r="AK19" s="1">
        <v>783012.18833715306</v>
      </c>
      <c r="AL19" s="1">
        <v>2701750.40590847</v>
      </c>
      <c r="AM19" s="1">
        <v>4858745.9976178901</v>
      </c>
      <c r="AN19" s="1">
        <v>5143372.0690731797</v>
      </c>
      <c r="AO19" s="1">
        <v>5056778.0445287302</v>
      </c>
      <c r="AP19" s="1">
        <v>7598906.76433009</v>
      </c>
      <c r="AQ19" s="1">
        <v>5735332.0034665698</v>
      </c>
      <c r="AR19" s="1">
        <v>4745121.2691247202</v>
      </c>
      <c r="AS19" s="1">
        <v>6744400.1883589197</v>
      </c>
      <c r="AT19" s="1">
        <v>3556574.9029024201</v>
      </c>
      <c r="AU19" s="1">
        <v>4275046.0955409603</v>
      </c>
      <c r="AV19" s="1">
        <v>3668489.9651612798</v>
      </c>
      <c r="AW19" s="1">
        <v>6108101.1556338798</v>
      </c>
      <c r="AX19" s="1">
        <v>2915360.02017107</v>
      </c>
      <c r="AY19" s="1">
        <v>5069524.0641053896</v>
      </c>
      <c r="AZ19" s="1">
        <v>4656340.50069727</v>
      </c>
      <c r="BA19" s="1">
        <v>3520083.86282522</v>
      </c>
      <c r="BB19" s="1">
        <v>3190613.9396302998</v>
      </c>
      <c r="BC19" s="1">
        <v>2307992.1756038498</v>
      </c>
      <c r="BD19" s="1">
        <v>7226857.4406334898</v>
      </c>
      <c r="BE19" s="1">
        <v>6373010.5557373902</v>
      </c>
    </row>
    <row r="20" spans="1:57" x14ac:dyDescent="0.2">
      <c r="A20" s="1" t="s">
        <v>1627</v>
      </c>
      <c r="B20" s="4" t="s">
        <v>94</v>
      </c>
      <c r="C20" s="4" t="s">
        <v>95</v>
      </c>
      <c r="D20" s="33" t="s">
        <v>0</v>
      </c>
      <c r="E20" s="33" t="s">
        <v>0</v>
      </c>
      <c r="F20" s="33" t="s">
        <v>0</v>
      </c>
      <c r="G20" s="33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</row>
    <row r="21" spans="1:57" x14ac:dyDescent="0.2">
      <c r="A21" s="1" t="s">
        <v>1628</v>
      </c>
      <c r="B21" s="4" t="s">
        <v>99</v>
      </c>
      <c r="C21" s="4" t="s">
        <v>100</v>
      </c>
      <c r="D21" s="33" t="s">
        <v>0</v>
      </c>
      <c r="E21" s="33" t="s">
        <v>0</v>
      </c>
      <c r="F21" s="33" t="s">
        <v>0</v>
      </c>
      <c r="G21" s="33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>
        <v>23198.954562544099</v>
      </c>
      <c r="AZ21" s="1" t="s">
        <v>0</v>
      </c>
      <c r="BA21" s="1" t="s">
        <v>0</v>
      </c>
      <c r="BB21" s="1" t="s">
        <v>0</v>
      </c>
      <c r="BC21" s="1" t="s">
        <v>0</v>
      </c>
      <c r="BD21" s="1">
        <v>24778.717123913499</v>
      </c>
      <c r="BE21" s="1" t="s">
        <v>0</v>
      </c>
    </row>
    <row r="22" spans="1:57" x14ac:dyDescent="0.2">
      <c r="A22" s="1" t="s">
        <v>1629</v>
      </c>
      <c r="B22" s="4" t="s">
        <v>104</v>
      </c>
      <c r="C22" s="4" t="s">
        <v>105</v>
      </c>
      <c r="D22" s="33">
        <v>466999.982686701</v>
      </c>
      <c r="E22" s="33">
        <v>167179.114009296</v>
      </c>
      <c r="F22" s="33">
        <v>268174.29879074398</v>
      </c>
      <c r="G22" s="33">
        <v>311641.02271740203</v>
      </c>
      <c r="H22" s="1">
        <v>778902.25471645896</v>
      </c>
      <c r="I22" s="1">
        <v>332717.87340236199</v>
      </c>
      <c r="J22" s="1">
        <v>373923.33445590601</v>
      </c>
      <c r="K22" s="1">
        <v>510542.32440538501</v>
      </c>
      <c r="L22" s="1">
        <v>469127.48114115302</v>
      </c>
      <c r="M22" s="1">
        <v>286938.538908166</v>
      </c>
      <c r="N22" s="1">
        <v>360474.59515639901</v>
      </c>
      <c r="O22" s="1">
        <v>316386.216041782</v>
      </c>
      <c r="P22" s="1">
        <v>257950.04292978501</v>
      </c>
      <c r="Q22" s="1">
        <v>214691.26299295301</v>
      </c>
      <c r="R22" s="1">
        <v>228716.83356738501</v>
      </c>
      <c r="S22" s="1">
        <v>354742.86492182798</v>
      </c>
      <c r="T22" s="1">
        <v>328113.60844733199</v>
      </c>
      <c r="U22" s="1">
        <v>185334.82118368201</v>
      </c>
      <c r="V22" s="1">
        <v>332192.67001025501</v>
      </c>
      <c r="W22" s="1">
        <v>308080.52395417303</v>
      </c>
      <c r="X22" s="1">
        <v>361684.68621376198</v>
      </c>
      <c r="Y22" s="1">
        <v>74472.321317538401</v>
      </c>
      <c r="Z22" s="1">
        <v>331670.49254267197</v>
      </c>
      <c r="AA22" s="1">
        <v>381303.92849158501</v>
      </c>
      <c r="AB22" s="1">
        <v>64303.717467826798</v>
      </c>
      <c r="AC22" s="1">
        <v>207242.372254338</v>
      </c>
      <c r="AD22" s="1">
        <v>299392.778924493</v>
      </c>
      <c r="AE22" s="1">
        <v>249091.714370267</v>
      </c>
      <c r="AF22" s="1">
        <v>233911.049262149</v>
      </c>
      <c r="AG22" s="1">
        <v>159336.83015746501</v>
      </c>
      <c r="AH22" s="1">
        <v>270943.73905061901</v>
      </c>
      <c r="AI22" s="1">
        <v>87043.866356662402</v>
      </c>
      <c r="AJ22" s="1">
        <v>253317.21040185701</v>
      </c>
      <c r="AK22" s="1">
        <v>61940.299679142598</v>
      </c>
      <c r="AL22" s="1">
        <v>247087.24774486499</v>
      </c>
      <c r="AM22" s="1">
        <v>282109.266476096</v>
      </c>
      <c r="AN22" s="1">
        <v>323924.44041399797</v>
      </c>
      <c r="AO22" s="1">
        <v>239795.75614787801</v>
      </c>
      <c r="AP22" s="1">
        <v>565529.28684950096</v>
      </c>
      <c r="AQ22" s="1">
        <v>455722.08931204199</v>
      </c>
      <c r="AR22" s="1">
        <v>297650.95540879102</v>
      </c>
      <c r="AS22" s="1">
        <v>482038.05167928903</v>
      </c>
      <c r="AT22" s="1">
        <v>189105.45668985901</v>
      </c>
      <c r="AU22" s="1">
        <v>314001.03604062297</v>
      </c>
      <c r="AV22" s="1">
        <v>214012.24075682301</v>
      </c>
      <c r="AW22" s="1">
        <v>454299.01761220302</v>
      </c>
      <c r="AX22" s="1">
        <v>168222.436653257</v>
      </c>
      <c r="AY22" s="1">
        <v>395329.139754556</v>
      </c>
      <c r="AZ22" s="1">
        <v>224448.911639714</v>
      </c>
      <c r="BA22" s="1">
        <v>235306.34518443001</v>
      </c>
      <c r="BB22" s="1">
        <v>189105.878865265</v>
      </c>
      <c r="BC22" s="1">
        <v>158016.35529262701</v>
      </c>
      <c r="BD22" s="1">
        <v>565020.61260003201</v>
      </c>
      <c r="BE22" s="1">
        <v>374910.249259645</v>
      </c>
    </row>
    <row r="23" spans="1:57" x14ac:dyDescent="0.2">
      <c r="A23" s="1" t="s">
        <v>1630</v>
      </c>
      <c r="B23" s="4" t="s">
        <v>109</v>
      </c>
      <c r="C23" s="4" t="s">
        <v>110</v>
      </c>
      <c r="D23" s="33" t="s">
        <v>0</v>
      </c>
      <c r="E23" s="33" t="s">
        <v>0</v>
      </c>
      <c r="F23" s="33" t="s">
        <v>0</v>
      </c>
      <c r="G23" s="33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</row>
    <row r="24" spans="1:57" x14ac:dyDescent="0.2">
      <c r="A24" s="1" t="s">
        <v>1631</v>
      </c>
      <c r="B24" s="4" t="s">
        <v>114</v>
      </c>
      <c r="C24" s="4" t="s">
        <v>115</v>
      </c>
      <c r="D24" s="33">
        <v>476612.89099836198</v>
      </c>
      <c r="E24" s="33">
        <v>269177.257921857</v>
      </c>
      <c r="F24" s="33">
        <v>478478.98460409598</v>
      </c>
      <c r="G24" s="33">
        <v>557516.62627314904</v>
      </c>
      <c r="H24" s="1">
        <v>508139.393445828</v>
      </c>
      <c r="I24" s="1">
        <v>688759.26614856604</v>
      </c>
      <c r="J24" s="1">
        <v>352811.74191217101</v>
      </c>
      <c r="K24" s="1">
        <v>381342.90122052003</v>
      </c>
      <c r="L24" s="1">
        <v>435144.86271971499</v>
      </c>
      <c r="M24" s="1">
        <v>559554.81087444304</v>
      </c>
      <c r="N24" s="1">
        <v>311326.91146847903</v>
      </c>
      <c r="O24" s="1">
        <v>237468.29771768901</v>
      </c>
      <c r="P24" s="1">
        <v>503222.95756457502</v>
      </c>
      <c r="Q24" s="1">
        <v>431112.74110535299</v>
      </c>
      <c r="R24" s="1">
        <v>613753.74101882696</v>
      </c>
      <c r="S24" s="1">
        <v>376314.46660327102</v>
      </c>
      <c r="T24" s="1">
        <v>529498.16772922804</v>
      </c>
      <c r="U24" s="1">
        <v>235470.11515470999</v>
      </c>
      <c r="V24" s="1">
        <v>701322.91155796498</v>
      </c>
      <c r="W24" s="1">
        <v>375443.94201056799</v>
      </c>
      <c r="X24" s="1">
        <v>633110.79885659798</v>
      </c>
      <c r="Y24" s="1">
        <v>77870.536556928797</v>
      </c>
      <c r="Z24" s="1">
        <v>412378.53381153999</v>
      </c>
      <c r="AA24" s="1">
        <v>442325.39856187301</v>
      </c>
      <c r="AB24" s="1">
        <v>56092.956373816502</v>
      </c>
      <c r="AC24" s="1">
        <v>171079.07165901701</v>
      </c>
      <c r="AD24" s="1">
        <v>228321.71992881299</v>
      </c>
      <c r="AE24" s="1">
        <v>445744.20629679598</v>
      </c>
      <c r="AF24" s="1">
        <v>254480.41454113301</v>
      </c>
      <c r="AG24" s="1">
        <v>267524.57854227402</v>
      </c>
      <c r="AH24" s="1">
        <v>381777.00950278598</v>
      </c>
      <c r="AI24" s="1">
        <v>46164.190694196797</v>
      </c>
      <c r="AJ24" s="1">
        <v>446643.91795192898</v>
      </c>
      <c r="AK24" s="1">
        <v>55039.238694585103</v>
      </c>
      <c r="AL24" s="1">
        <v>197801.92440958301</v>
      </c>
      <c r="AM24" s="1">
        <v>193621.85839730699</v>
      </c>
      <c r="AN24" s="1">
        <v>407720.61737366399</v>
      </c>
      <c r="AO24" s="1">
        <v>578204.32773698599</v>
      </c>
      <c r="AP24" s="1">
        <v>426784.266612179</v>
      </c>
      <c r="AQ24" s="1">
        <v>245259.39766616799</v>
      </c>
      <c r="AR24" s="1">
        <v>176038.299085387</v>
      </c>
      <c r="AS24" s="1">
        <v>447728.007025756</v>
      </c>
      <c r="AT24" s="1">
        <v>251661.02450972801</v>
      </c>
      <c r="AU24" s="1">
        <v>190318.18235043899</v>
      </c>
      <c r="AV24" s="1">
        <v>184867.68573449599</v>
      </c>
      <c r="AW24" s="1">
        <v>235566.70451099501</v>
      </c>
      <c r="AX24" s="1">
        <v>392665.271336506</v>
      </c>
      <c r="AY24" s="1">
        <v>365210.89122391999</v>
      </c>
      <c r="AZ24" s="1">
        <v>428521.59139910998</v>
      </c>
      <c r="BA24" s="1">
        <v>256650.584863083</v>
      </c>
      <c r="BB24" s="1">
        <v>169805.16307975299</v>
      </c>
      <c r="BC24" s="1">
        <v>110148.96342344899</v>
      </c>
      <c r="BD24" s="1">
        <v>314769.399736839</v>
      </c>
      <c r="BE24" s="1">
        <v>487568.753318968</v>
      </c>
    </row>
    <row r="25" spans="1:57" x14ac:dyDescent="0.2">
      <c r="A25" s="1" t="s">
        <v>1632</v>
      </c>
      <c r="B25" s="4" t="s">
        <v>119</v>
      </c>
      <c r="C25" s="4" t="s">
        <v>120</v>
      </c>
      <c r="D25" s="33">
        <v>8520188.6924927402</v>
      </c>
      <c r="E25" s="33">
        <v>2828711.8367158598</v>
      </c>
      <c r="F25" s="33">
        <v>11113003.1629963</v>
      </c>
      <c r="G25" s="33">
        <v>16575787.6421108</v>
      </c>
      <c r="H25" s="1">
        <v>7154092.94350053</v>
      </c>
      <c r="I25" s="1">
        <v>11349464.8434915</v>
      </c>
      <c r="J25" s="1">
        <v>8174836.4087265497</v>
      </c>
      <c r="K25" s="1">
        <v>10036112.537814099</v>
      </c>
      <c r="L25" s="1">
        <v>10049570.0904203</v>
      </c>
      <c r="M25" s="1">
        <v>5024071.7334382702</v>
      </c>
      <c r="N25" s="1">
        <v>10083044.665763499</v>
      </c>
      <c r="O25" s="1">
        <v>5304655.7858475205</v>
      </c>
      <c r="P25" s="1">
        <v>9637403.8279898893</v>
      </c>
      <c r="Q25" s="1">
        <v>4998371.92586111</v>
      </c>
      <c r="R25" s="1">
        <v>13115282.4777415</v>
      </c>
      <c r="S25" s="1">
        <v>10317757.1928409</v>
      </c>
      <c r="T25" s="1">
        <v>14364586.0280369</v>
      </c>
      <c r="U25" s="1">
        <v>4465672.0180535298</v>
      </c>
      <c r="V25" s="1">
        <v>10994786.7340608</v>
      </c>
      <c r="W25" s="1">
        <v>11287513.4896983</v>
      </c>
      <c r="X25" s="1">
        <v>13479286.496099399</v>
      </c>
      <c r="Y25" s="1">
        <v>1295622.2930063801</v>
      </c>
      <c r="Z25" s="1">
        <v>7608106.7761710398</v>
      </c>
      <c r="AA25" s="1">
        <v>12214785.6057429</v>
      </c>
      <c r="AB25" s="1">
        <v>1247451.02847856</v>
      </c>
      <c r="AC25" s="1">
        <v>2619185.1490549701</v>
      </c>
      <c r="AD25" s="1">
        <v>7497656.4378897697</v>
      </c>
      <c r="AE25" s="1">
        <v>8201272.1135874903</v>
      </c>
      <c r="AF25" s="1">
        <v>10161909.7835353</v>
      </c>
      <c r="AG25" s="1">
        <v>4894580.8650850402</v>
      </c>
      <c r="AH25" s="1">
        <v>5248367.68079169</v>
      </c>
      <c r="AI25" s="1">
        <v>1759459.70716198</v>
      </c>
      <c r="AJ25" s="1">
        <v>8594802.9751909692</v>
      </c>
      <c r="AK25" s="1">
        <v>2006645.12058864</v>
      </c>
      <c r="AL25" s="1">
        <v>3357087.8682397101</v>
      </c>
      <c r="AM25" s="1">
        <v>7711388.2824596204</v>
      </c>
      <c r="AN25" s="1">
        <v>5467335.1260556504</v>
      </c>
      <c r="AO25" s="1">
        <v>5108399.1256249798</v>
      </c>
      <c r="AP25" s="1">
        <v>11265045.5958819</v>
      </c>
      <c r="AQ25" s="1">
        <v>6965092.0600555399</v>
      </c>
      <c r="AR25" s="1">
        <v>6179001.2691283301</v>
      </c>
      <c r="AS25" s="1">
        <v>4959143.4550178098</v>
      </c>
      <c r="AT25" s="1">
        <v>5441846.3039035602</v>
      </c>
      <c r="AU25" s="1">
        <v>10054352.3442217</v>
      </c>
      <c r="AV25" s="1">
        <v>10318873.161594501</v>
      </c>
      <c r="AW25" s="1">
        <v>4357344.72395775</v>
      </c>
      <c r="AX25" s="1">
        <v>4270604.2204218004</v>
      </c>
      <c r="AY25" s="1">
        <v>6551099.2106735501</v>
      </c>
      <c r="AZ25" s="1">
        <v>7057670.9141206397</v>
      </c>
      <c r="BA25" s="1">
        <v>4801013.1764311995</v>
      </c>
      <c r="BB25" s="1">
        <v>4971930.7575870398</v>
      </c>
      <c r="BC25" s="1">
        <v>4255232.4282194301</v>
      </c>
      <c r="BD25" s="1">
        <v>7418844.9753747499</v>
      </c>
      <c r="BE25" s="1">
        <v>10871273.9429667</v>
      </c>
    </row>
    <row r="26" spans="1:57" x14ac:dyDescent="0.2">
      <c r="A26" s="1" t="s">
        <v>1634</v>
      </c>
      <c r="B26" s="4" t="s">
        <v>124</v>
      </c>
      <c r="C26" s="4" t="s">
        <v>125</v>
      </c>
      <c r="D26" s="33" t="s">
        <v>0</v>
      </c>
      <c r="E26" s="33" t="s">
        <v>0</v>
      </c>
      <c r="F26" s="33" t="s">
        <v>0</v>
      </c>
      <c r="G26" s="33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</row>
    <row r="27" spans="1:57" x14ac:dyDescent="0.2">
      <c r="A27" s="1" t="s">
        <v>1635</v>
      </c>
      <c r="B27" s="4" t="s">
        <v>129</v>
      </c>
      <c r="C27" s="4" t="s">
        <v>130</v>
      </c>
      <c r="D27" s="33">
        <v>38347344.279149897</v>
      </c>
      <c r="E27" s="33">
        <v>31931281.0450968</v>
      </c>
      <c r="F27" s="33">
        <v>31943051.1512549</v>
      </c>
      <c r="G27" s="33">
        <v>33057461.4928656</v>
      </c>
      <c r="H27" s="1">
        <v>40829438.015748598</v>
      </c>
      <c r="I27" s="1">
        <v>30356531.172847401</v>
      </c>
      <c r="J27" s="1">
        <v>34128860.356817298</v>
      </c>
      <c r="K27" s="1">
        <v>28422409.694605399</v>
      </c>
      <c r="L27" s="1">
        <v>36012162.339822598</v>
      </c>
      <c r="M27" s="1">
        <v>29641073.9906893</v>
      </c>
      <c r="N27" s="1">
        <v>33542243.557482101</v>
      </c>
      <c r="O27" s="1">
        <v>32536201.658428401</v>
      </c>
      <c r="P27" s="1">
        <v>34285848.731096797</v>
      </c>
      <c r="Q27" s="1">
        <v>33572468.155001998</v>
      </c>
      <c r="R27" s="1">
        <v>30028670.6057625</v>
      </c>
      <c r="S27" s="1">
        <v>28662050.6873192</v>
      </c>
      <c r="T27" s="1">
        <v>34410044.297014199</v>
      </c>
      <c r="U27" s="1">
        <v>33797123.655197002</v>
      </c>
      <c r="V27" s="1">
        <v>37420704.737245202</v>
      </c>
      <c r="W27" s="1">
        <v>35311981.210351899</v>
      </c>
      <c r="X27" s="1">
        <v>36786886.597504303</v>
      </c>
      <c r="Y27" s="1">
        <v>29545081.4881659</v>
      </c>
      <c r="Z27" s="1">
        <v>40512374.065190896</v>
      </c>
      <c r="AA27" s="1">
        <v>29046117.314402301</v>
      </c>
      <c r="AB27" s="1">
        <v>28024753.463317201</v>
      </c>
      <c r="AC27" s="1">
        <v>38361715.497039497</v>
      </c>
      <c r="AD27" s="1">
        <v>34879403.465514399</v>
      </c>
      <c r="AE27" s="1">
        <v>31627466.180847298</v>
      </c>
      <c r="AF27" s="1">
        <v>36176354.810701199</v>
      </c>
      <c r="AG27" s="1">
        <v>33663894.088892803</v>
      </c>
      <c r="AH27" s="1">
        <v>44723712.954426199</v>
      </c>
      <c r="AI27" s="1">
        <v>29878800.023677699</v>
      </c>
      <c r="AJ27" s="1">
        <v>38315177.884666003</v>
      </c>
      <c r="AK27" s="1">
        <v>24175114.978847001</v>
      </c>
      <c r="AL27" s="1">
        <v>48022459.023348697</v>
      </c>
      <c r="AM27" s="1">
        <v>35309700.361563303</v>
      </c>
      <c r="AN27" s="1">
        <v>48352384.116384298</v>
      </c>
      <c r="AO27" s="1">
        <v>36977384.801908001</v>
      </c>
      <c r="AP27" s="1">
        <v>36984629.778559998</v>
      </c>
      <c r="AQ27" s="1">
        <v>43068870.1488543</v>
      </c>
      <c r="AR27" s="1">
        <v>33194908.163327001</v>
      </c>
      <c r="AS27" s="1">
        <v>43338848.572840601</v>
      </c>
      <c r="AT27" s="1">
        <v>37053973.125804499</v>
      </c>
      <c r="AU27" s="1">
        <v>37155570.554145299</v>
      </c>
      <c r="AV27" s="1">
        <v>36246095.4553762</v>
      </c>
      <c r="AW27" s="1">
        <v>35291760.086220898</v>
      </c>
      <c r="AX27" s="1">
        <v>35688290.592253499</v>
      </c>
      <c r="AY27" s="1">
        <v>57427106.608758502</v>
      </c>
      <c r="AZ27" s="1">
        <v>39064386.816916302</v>
      </c>
      <c r="BA27" s="1">
        <v>33844167.485042296</v>
      </c>
      <c r="BB27" s="1">
        <v>38819371.548969202</v>
      </c>
      <c r="BC27" s="1">
        <v>41291708.6450717</v>
      </c>
      <c r="BD27" s="1">
        <v>40186141.7208023</v>
      </c>
      <c r="BE27" s="1">
        <v>36008374.926460102</v>
      </c>
    </row>
    <row r="28" spans="1:57" x14ac:dyDescent="0.2">
      <c r="A28" s="1" t="s">
        <v>1636</v>
      </c>
      <c r="B28" s="4" t="s">
        <v>133</v>
      </c>
      <c r="C28" s="4" t="s">
        <v>134</v>
      </c>
      <c r="D28" s="33">
        <v>5211817.0713724196</v>
      </c>
      <c r="E28" s="33">
        <v>2200899.5964574702</v>
      </c>
      <c r="F28" s="33">
        <v>5690239.7877700897</v>
      </c>
      <c r="G28" s="33">
        <v>7955008.61024448</v>
      </c>
      <c r="H28" s="1">
        <v>2007286.47163931</v>
      </c>
      <c r="I28" s="1">
        <v>4266575.1518590003</v>
      </c>
      <c r="J28" s="1">
        <v>8026978.90425782</v>
      </c>
      <c r="K28" s="1">
        <v>3326455.99081448</v>
      </c>
      <c r="L28" s="1">
        <v>4559747.2169498503</v>
      </c>
      <c r="M28" s="1">
        <v>6292661.8641044702</v>
      </c>
      <c r="N28" s="1">
        <v>3080943.9905419201</v>
      </c>
      <c r="O28" s="1">
        <v>1287537.67927381</v>
      </c>
      <c r="P28" s="1">
        <v>4901040.9628668297</v>
      </c>
      <c r="Q28" s="1">
        <v>3223487.6129783099</v>
      </c>
      <c r="R28" s="1">
        <v>8010096.3222889705</v>
      </c>
      <c r="S28" s="1">
        <v>9049790.5703614801</v>
      </c>
      <c r="T28" s="1">
        <v>5518034.1515178196</v>
      </c>
      <c r="U28" s="1">
        <v>1907298.5634480801</v>
      </c>
      <c r="V28" s="1">
        <v>7326849.6990897898</v>
      </c>
      <c r="W28" s="1">
        <v>4532771.0667155003</v>
      </c>
      <c r="X28" s="1">
        <v>9385129.6048264503</v>
      </c>
      <c r="Y28" s="1">
        <v>1026174.66076943</v>
      </c>
      <c r="Z28" s="1">
        <v>3903669.9002220202</v>
      </c>
      <c r="AA28" s="1">
        <v>8605813.7439604197</v>
      </c>
      <c r="AB28" s="1">
        <v>792997.89962801302</v>
      </c>
      <c r="AC28" s="1">
        <v>588325.40696169599</v>
      </c>
      <c r="AD28" s="1">
        <v>1862801.97975478</v>
      </c>
      <c r="AE28" s="1">
        <v>2954231.3365075202</v>
      </c>
      <c r="AF28" s="1">
        <v>5173457.1478470899</v>
      </c>
      <c r="AG28" s="1">
        <v>2126169.0960482601</v>
      </c>
      <c r="AH28" s="1">
        <v>1749294.6141314099</v>
      </c>
      <c r="AI28" s="1">
        <v>391612.395629165</v>
      </c>
      <c r="AJ28" s="1">
        <v>4011862.96140943</v>
      </c>
      <c r="AK28" s="1">
        <v>613111.21835792903</v>
      </c>
      <c r="AL28" s="1">
        <v>1630828.5775043899</v>
      </c>
      <c r="AM28" s="1">
        <v>5231230.10067653</v>
      </c>
      <c r="AN28" s="1">
        <v>1689464.29268463</v>
      </c>
      <c r="AO28" s="1">
        <v>5696698.7788401498</v>
      </c>
      <c r="AP28" s="1">
        <v>4996038.4920558501</v>
      </c>
      <c r="AQ28" s="1">
        <v>2642423.48187793</v>
      </c>
      <c r="AR28" s="1">
        <v>4023816.2819811101</v>
      </c>
      <c r="AS28" s="1">
        <v>1537683.1256377599</v>
      </c>
      <c r="AT28" s="1">
        <v>3448427.7074800101</v>
      </c>
      <c r="AU28" s="1">
        <v>2433998.4240468601</v>
      </c>
      <c r="AV28" s="1">
        <v>3290317.2823489099</v>
      </c>
      <c r="AW28" s="1">
        <v>935867.85057238</v>
      </c>
      <c r="AX28" s="1">
        <v>4853484.9977389099</v>
      </c>
      <c r="AY28" s="1">
        <v>2637787.5180073902</v>
      </c>
      <c r="AZ28" s="1">
        <v>5002892.1108914996</v>
      </c>
      <c r="BA28" s="1">
        <v>2379500.3061947799</v>
      </c>
      <c r="BB28" s="1">
        <v>2693487.1078012199</v>
      </c>
      <c r="BC28" s="1">
        <v>2489354.3893552399</v>
      </c>
      <c r="BD28" s="1">
        <v>1746565.2844734199</v>
      </c>
      <c r="BE28" s="1">
        <v>3976478.78178389</v>
      </c>
    </row>
    <row r="29" spans="1:57" x14ac:dyDescent="0.2">
      <c r="A29" s="1" t="s">
        <v>1637</v>
      </c>
      <c r="B29" s="4" t="s">
        <v>137</v>
      </c>
      <c r="C29" s="4" t="s">
        <v>138</v>
      </c>
      <c r="D29" s="33" t="s">
        <v>0</v>
      </c>
      <c r="E29" s="33" t="s">
        <v>0</v>
      </c>
      <c r="F29" s="33" t="s">
        <v>0</v>
      </c>
      <c r="G29" s="33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</row>
    <row r="30" spans="1:57" x14ac:dyDescent="0.2">
      <c r="A30" s="1" t="s">
        <v>1638</v>
      </c>
      <c r="B30" s="4" t="s">
        <v>142</v>
      </c>
      <c r="C30" s="4" t="s">
        <v>143</v>
      </c>
      <c r="D30" s="33">
        <v>11992535.0923675</v>
      </c>
      <c r="E30" s="33">
        <v>7292432.1956520602</v>
      </c>
      <c r="F30" s="33">
        <v>12105226.153933501</v>
      </c>
      <c r="G30" s="33">
        <v>15125528.242300401</v>
      </c>
      <c r="H30" s="1">
        <v>7310608.1942666396</v>
      </c>
      <c r="I30" s="1">
        <v>12391330.424878299</v>
      </c>
      <c r="J30" s="1">
        <v>18782927.948299099</v>
      </c>
      <c r="K30" s="1">
        <v>13308896.662247401</v>
      </c>
      <c r="L30" s="1">
        <v>13754322.719180601</v>
      </c>
      <c r="M30" s="1">
        <v>16882329.8295561</v>
      </c>
      <c r="N30" s="1">
        <v>14827654.790338701</v>
      </c>
      <c r="O30" s="1">
        <v>4309508.2394226398</v>
      </c>
      <c r="P30" s="1">
        <v>13584708.910508299</v>
      </c>
      <c r="Q30" s="1">
        <v>10284662.295662001</v>
      </c>
      <c r="R30" s="1">
        <v>12869726.6907917</v>
      </c>
      <c r="S30" s="1">
        <v>18370613.639587801</v>
      </c>
      <c r="T30" s="1">
        <v>12418536.1053658</v>
      </c>
      <c r="U30" s="1">
        <v>6080469.3535045199</v>
      </c>
      <c r="V30" s="1">
        <v>24426004.8584143</v>
      </c>
      <c r="W30" s="1">
        <v>22817469.212832499</v>
      </c>
      <c r="X30" s="1">
        <v>22943667.685572602</v>
      </c>
      <c r="Y30" s="1">
        <v>3261861.4846069301</v>
      </c>
      <c r="Z30" s="1">
        <v>15512165.976769499</v>
      </c>
      <c r="AA30" s="1">
        <v>17447790.8359247</v>
      </c>
      <c r="AB30" s="1">
        <v>1934655.4282893401</v>
      </c>
      <c r="AC30" s="1">
        <v>2799206.8366601099</v>
      </c>
      <c r="AD30" s="1">
        <v>5197541.9371134099</v>
      </c>
      <c r="AE30" s="1">
        <v>9257695.4992049802</v>
      </c>
      <c r="AF30" s="1">
        <v>10909156.466759499</v>
      </c>
      <c r="AG30" s="1">
        <v>6980858.5240332801</v>
      </c>
      <c r="AH30" s="1">
        <v>6851948.7086051796</v>
      </c>
      <c r="AI30" s="1">
        <v>1208912.24548338</v>
      </c>
      <c r="AJ30" s="1">
        <v>11350524.7979085</v>
      </c>
      <c r="AK30" s="1">
        <v>1650877.5787603001</v>
      </c>
      <c r="AL30" s="1">
        <v>6635370.31206863</v>
      </c>
      <c r="AM30" s="1">
        <v>12713072.848989701</v>
      </c>
      <c r="AN30" s="1">
        <v>7549273.2657902204</v>
      </c>
      <c r="AO30" s="1">
        <v>16404237.7437787</v>
      </c>
      <c r="AP30" s="1">
        <v>10468391.2172671</v>
      </c>
      <c r="AQ30" s="1">
        <v>10758202.8853336</v>
      </c>
      <c r="AR30" s="1">
        <v>11254713.749722101</v>
      </c>
      <c r="AS30" s="1">
        <v>7342403.1516447496</v>
      </c>
      <c r="AT30" s="1">
        <v>11020720.1820103</v>
      </c>
      <c r="AU30" s="1">
        <v>9870073.9105577096</v>
      </c>
      <c r="AV30" s="1">
        <v>11159501.4118894</v>
      </c>
      <c r="AW30" s="1">
        <v>4226615.0271014897</v>
      </c>
      <c r="AX30" s="1">
        <v>13376648.649005</v>
      </c>
      <c r="AY30" s="1">
        <v>9523275.0394210406</v>
      </c>
      <c r="AZ30" s="1">
        <v>16104724.278420299</v>
      </c>
      <c r="BA30" s="1">
        <v>8104326.7050053496</v>
      </c>
      <c r="BB30" s="1">
        <v>7903031.9276333498</v>
      </c>
      <c r="BC30" s="1">
        <v>6692264.8611168601</v>
      </c>
      <c r="BD30" s="1">
        <v>7859408.6650586696</v>
      </c>
      <c r="BE30" s="1">
        <v>12251059.2218972</v>
      </c>
    </row>
    <row r="31" spans="1:57" x14ac:dyDescent="0.2">
      <c r="A31" s="1" t="s">
        <v>1639</v>
      </c>
      <c r="B31" s="4" t="s">
        <v>147</v>
      </c>
      <c r="C31" s="4" t="s">
        <v>148</v>
      </c>
      <c r="D31" s="33">
        <v>414605.27844984998</v>
      </c>
      <c r="E31" s="33">
        <v>105875.70577004099</v>
      </c>
      <c r="F31" s="33">
        <v>230916.75512251799</v>
      </c>
      <c r="G31" s="33">
        <v>475019.075107351</v>
      </c>
      <c r="H31" s="1">
        <v>288843.74625783501</v>
      </c>
      <c r="I31" s="1">
        <v>404565.920901693</v>
      </c>
      <c r="J31" s="1">
        <v>572883.70975244499</v>
      </c>
      <c r="K31" s="1">
        <v>365187.79921082198</v>
      </c>
      <c r="L31" s="1">
        <v>450724.40351302898</v>
      </c>
      <c r="M31" s="1">
        <v>341247.13114458998</v>
      </c>
      <c r="N31" s="1">
        <v>336893.938677194</v>
      </c>
      <c r="O31" s="1">
        <v>53973.646497239402</v>
      </c>
      <c r="P31" s="1">
        <v>295056.31416884298</v>
      </c>
      <c r="Q31" s="1">
        <v>180040.413466887</v>
      </c>
      <c r="R31" s="1">
        <v>256304.219635874</v>
      </c>
      <c r="S31" s="1">
        <v>587652.01416663197</v>
      </c>
      <c r="T31" s="1">
        <v>465643.51392042701</v>
      </c>
      <c r="U31" s="1">
        <v>73312.2084396102</v>
      </c>
      <c r="V31" s="1">
        <v>687048.31570378202</v>
      </c>
      <c r="W31" s="1">
        <v>426484.382463735</v>
      </c>
      <c r="X31" s="1">
        <v>646428.17717837403</v>
      </c>
      <c r="Y31" s="1" t="s">
        <v>0</v>
      </c>
      <c r="Z31" s="1">
        <v>425926.051955298</v>
      </c>
      <c r="AA31" s="1">
        <v>636988.97646980896</v>
      </c>
      <c r="AB31" s="1" t="s">
        <v>0</v>
      </c>
      <c r="AC31" s="1">
        <v>43582.524281544203</v>
      </c>
      <c r="AD31" s="1">
        <v>141447.70169031399</v>
      </c>
      <c r="AE31" s="1">
        <v>339300.31970727898</v>
      </c>
      <c r="AF31" s="1">
        <v>385779.564629003</v>
      </c>
      <c r="AG31" s="1">
        <v>106930.35641402801</v>
      </c>
      <c r="AH31" s="1">
        <v>168656.31957669201</v>
      </c>
      <c r="AI31" s="1" t="s">
        <v>0</v>
      </c>
      <c r="AJ31" s="1">
        <v>229053.88018408799</v>
      </c>
      <c r="AK31" s="1" t="s">
        <v>0</v>
      </c>
      <c r="AL31" s="1">
        <v>70072.2653656365</v>
      </c>
      <c r="AM31" s="1">
        <v>278506.10621230397</v>
      </c>
      <c r="AN31" s="1">
        <v>211919.47299569001</v>
      </c>
      <c r="AO31" s="1">
        <v>40882.474117320897</v>
      </c>
      <c r="AP31" s="1">
        <v>277973.49191687099</v>
      </c>
      <c r="AQ31" s="1">
        <v>185659.048431754</v>
      </c>
      <c r="AR31" s="1">
        <v>268332.68549041898</v>
      </c>
      <c r="AS31" s="1">
        <v>114755.915914597</v>
      </c>
      <c r="AT31" s="1">
        <v>191540.53896653501</v>
      </c>
      <c r="AU31" s="1">
        <v>207986.14565224599</v>
      </c>
      <c r="AV31" s="1">
        <v>244138.738042449</v>
      </c>
      <c r="AW31" s="1">
        <v>83519.998642429695</v>
      </c>
      <c r="AX31" s="1">
        <v>179877.00799466501</v>
      </c>
      <c r="AY31" s="1">
        <v>258065.48006443001</v>
      </c>
      <c r="AZ31" s="1">
        <v>315035.72226673801</v>
      </c>
      <c r="BA31" s="1">
        <v>155739.36711894101</v>
      </c>
      <c r="BB31" s="1">
        <v>182872.09944654501</v>
      </c>
      <c r="BC31" s="1">
        <v>78862.740306506399</v>
      </c>
      <c r="BD31" s="1">
        <v>137122.67776755299</v>
      </c>
      <c r="BE31" s="1">
        <v>232671.22739870401</v>
      </c>
    </row>
    <row r="32" spans="1:57" x14ac:dyDescent="0.2">
      <c r="A32" s="1" t="s">
        <v>1641</v>
      </c>
      <c r="B32" s="4" t="s">
        <v>152</v>
      </c>
      <c r="C32" s="4" t="s">
        <v>153</v>
      </c>
      <c r="D32" s="33">
        <v>9467.4666431300993</v>
      </c>
      <c r="E32" s="33">
        <v>18169.3456184557</v>
      </c>
      <c r="F32" s="33">
        <v>7553.3461014282702</v>
      </c>
      <c r="G32" s="33">
        <v>7935.2803848962603</v>
      </c>
      <c r="H32" s="1">
        <v>7561.6882285470901</v>
      </c>
      <c r="I32" s="1">
        <v>7439.3486531813196</v>
      </c>
      <c r="J32" s="1">
        <v>11546.3569832132</v>
      </c>
      <c r="K32" s="1">
        <v>9244.9363363812099</v>
      </c>
      <c r="L32" s="1">
        <v>6367.5828124049303</v>
      </c>
      <c r="M32" s="1">
        <v>6926.29728477763</v>
      </c>
      <c r="N32" s="1">
        <v>6699.1533529246099</v>
      </c>
      <c r="O32" s="1">
        <v>6635.6033071059701</v>
      </c>
      <c r="P32" s="1">
        <v>7100.6303290446003</v>
      </c>
      <c r="Q32" s="1">
        <v>6333.1689246832202</v>
      </c>
      <c r="R32" s="1">
        <v>6027.3022907183204</v>
      </c>
      <c r="S32" s="1">
        <v>6642.57954540018</v>
      </c>
      <c r="T32" s="1">
        <v>8229.0277571097904</v>
      </c>
      <c r="U32" s="1">
        <v>6832.1264347845099</v>
      </c>
      <c r="V32" s="1">
        <v>11646.095619850899</v>
      </c>
      <c r="W32" s="1">
        <v>8109.3295997448204</v>
      </c>
      <c r="X32" s="1">
        <v>11794.690185211901</v>
      </c>
      <c r="Y32" s="1">
        <v>8525.6594355684101</v>
      </c>
      <c r="Z32" s="1">
        <v>5019.0736550361298</v>
      </c>
      <c r="AA32" s="1">
        <v>7828.4992368844696</v>
      </c>
      <c r="AB32" s="1">
        <v>5279.89620858945</v>
      </c>
      <c r="AC32" s="1">
        <v>21625.2336120931</v>
      </c>
      <c r="AD32" s="1">
        <v>5805.0338469007902</v>
      </c>
      <c r="AE32" s="1">
        <v>6840.8773611819097</v>
      </c>
      <c r="AF32" s="1">
        <v>22862.646001530298</v>
      </c>
      <c r="AG32" s="1">
        <v>8659.4150253170992</v>
      </c>
      <c r="AH32" s="1">
        <v>24033.907655923002</v>
      </c>
      <c r="AI32" s="1">
        <v>5789.9161336356701</v>
      </c>
      <c r="AJ32" s="1">
        <v>21648.605779895701</v>
      </c>
      <c r="AK32" s="1">
        <v>16792.175198602701</v>
      </c>
      <c r="AL32" s="1">
        <v>86391.640806496594</v>
      </c>
      <c r="AM32" s="1">
        <v>18517.891206115601</v>
      </c>
      <c r="AN32" s="1">
        <v>133799.20568151699</v>
      </c>
      <c r="AO32" s="1">
        <v>36595.108321666601</v>
      </c>
      <c r="AP32" s="1">
        <v>13148.282789912701</v>
      </c>
      <c r="AQ32" s="1">
        <v>38733.754522002397</v>
      </c>
      <c r="AR32" s="1">
        <v>19888.8037762229</v>
      </c>
      <c r="AS32" s="1">
        <v>27955.3904867364</v>
      </c>
      <c r="AT32" s="1">
        <v>10028.9015786078</v>
      </c>
      <c r="AU32" s="1">
        <v>24522.2313456997</v>
      </c>
      <c r="AV32" s="1">
        <v>10361.427885282001</v>
      </c>
      <c r="AW32" s="1">
        <v>20152.339523340801</v>
      </c>
      <c r="AX32" s="1">
        <v>37532.894305187001</v>
      </c>
      <c r="AY32" s="1">
        <v>287449.53623791301</v>
      </c>
      <c r="AZ32" s="1">
        <v>17249.0786231081</v>
      </c>
      <c r="BA32" s="1">
        <v>44456.972975431403</v>
      </c>
      <c r="BB32" s="1">
        <v>21882.667848016401</v>
      </c>
      <c r="BC32" s="1">
        <v>13114.851006848001</v>
      </c>
      <c r="BD32" s="1">
        <v>18546.369080510802</v>
      </c>
      <c r="BE32" s="1">
        <v>12577.8179072927</v>
      </c>
    </row>
    <row r="33" spans="1:57" x14ac:dyDescent="0.2">
      <c r="A33" s="1" t="s">
        <v>1644</v>
      </c>
      <c r="B33" s="4" t="s">
        <v>157</v>
      </c>
      <c r="C33" s="4" t="s">
        <v>158</v>
      </c>
      <c r="D33" s="33">
        <v>688370.19274015597</v>
      </c>
      <c r="E33" s="33">
        <v>259825.207730864</v>
      </c>
      <c r="F33" s="33">
        <v>964416.61484751897</v>
      </c>
      <c r="G33" s="33">
        <v>2044001.3719983001</v>
      </c>
      <c r="H33" s="1">
        <v>1236125.1377693</v>
      </c>
      <c r="I33" s="1">
        <v>2184364.9143144102</v>
      </c>
      <c r="J33" s="1">
        <v>692464.92301780498</v>
      </c>
      <c r="K33" s="1">
        <v>1677320.18534035</v>
      </c>
      <c r="L33" s="1">
        <v>486819.27875181398</v>
      </c>
      <c r="M33" s="1">
        <v>633684.01488313801</v>
      </c>
      <c r="N33" s="1">
        <v>1065961.2208878</v>
      </c>
      <c r="O33" s="1">
        <v>336802.52345383598</v>
      </c>
      <c r="P33" s="1">
        <v>643603.10834692104</v>
      </c>
      <c r="Q33" s="1">
        <v>571137.032211488</v>
      </c>
      <c r="R33" s="1">
        <v>1268562.15913611</v>
      </c>
      <c r="S33" s="1">
        <v>843039.71935416094</v>
      </c>
      <c r="T33" s="1">
        <v>2071384.3852778701</v>
      </c>
      <c r="U33" s="1">
        <v>307504.03166496102</v>
      </c>
      <c r="V33" s="1">
        <v>1245861.6825131001</v>
      </c>
      <c r="W33" s="1">
        <v>1093946.88245068</v>
      </c>
      <c r="X33" s="1">
        <v>864544.66277890105</v>
      </c>
      <c r="Y33" s="1">
        <v>179288.55538034701</v>
      </c>
      <c r="Z33" s="1">
        <v>1594977.8783181</v>
      </c>
      <c r="AA33" s="1">
        <v>569322.96875027905</v>
      </c>
      <c r="AB33" s="1">
        <v>82725.854390071501</v>
      </c>
      <c r="AC33" s="1">
        <v>310972.59479074</v>
      </c>
      <c r="AD33" s="1">
        <v>567210.31830118201</v>
      </c>
      <c r="AE33" s="1">
        <v>1868562.2582205599</v>
      </c>
      <c r="AF33" s="1">
        <v>1239373.1417767501</v>
      </c>
      <c r="AG33" s="1">
        <v>491822.26125835598</v>
      </c>
      <c r="AH33" s="1">
        <v>1100513.6943204</v>
      </c>
      <c r="AI33" s="1">
        <v>109439.690750532</v>
      </c>
      <c r="AJ33" s="1">
        <v>907596.07499260094</v>
      </c>
      <c r="AK33" s="1">
        <v>84537.328831502105</v>
      </c>
      <c r="AL33" s="1">
        <v>151148.93516580199</v>
      </c>
      <c r="AM33" s="1">
        <v>376370.29418864002</v>
      </c>
      <c r="AN33" s="1">
        <v>1034072.23976391</v>
      </c>
      <c r="AO33" s="1">
        <v>521671.41981409403</v>
      </c>
      <c r="AP33" s="1">
        <v>850284.42402849603</v>
      </c>
      <c r="AQ33" s="1">
        <v>347154.10471075098</v>
      </c>
      <c r="AR33" s="1">
        <v>368919.94760212</v>
      </c>
      <c r="AS33" s="1">
        <v>828519.20058144897</v>
      </c>
      <c r="AT33" s="1">
        <v>413537.78481721698</v>
      </c>
      <c r="AU33" s="1">
        <v>686214.95603867096</v>
      </c>
      <c r="AV33" s="1">
        <v>691605.78329608601</v>
      </c>
      <c r="AW33" s="1">
        <v>597776.18074108497</v>
      </c>
      <c r="AX33" s="1">
        <v>433569.84950105503</v>
      </c>
      <c r="AY33" s="1">
        <v>762287.99376996898</v>
      </c>
      <c r="AZ33" s="1">
        <v>521704.47261354601</v>
      </c>
      <c r="BA33" s="1">
        <v>545024.66537609696</v>
      </c>
      <c r="BB33" s="1">
        <v>261570.852776265</v>
      </c>
      <c r="BC33" s="1">
        <v>160608.14749762299</v>
      </c>
      <c r="BD33" s="1">
        <v>555365.24072720006</v>
      </c>
      <c r="BE33" s="1">
        <v>626540.974851312</v>
      </c>
    </row>
    <row r="34" spans="1:57" x14ac:dyDescent="0.2">
      <c r="A34" s="1" t="s">
        <v>1645</v>
      </c>
      <c r="B34" s="4" t="s">
        <v>162</v>
      </c>
      <c r="C34" s="4" t="s">
        <v>163</v>
      </c>
      <c r="D34" s="33" t="s">
        <v>0</v>
      </c>
      <c r="E34" s="33" t="s">
        <v>0</v>
      </c>
      <c r="F34" s="33" t="s">
        <v>0</v>
      </c>
      <c r="G34" s="33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</row>
    <row r="35" spans="1:57" x14ac:dyDescent="0.2">
      <c r="A35" s="1" t="s">
        <v>1646</v>
      </c>
      <c r="B35" s="4" t="s">
        <v>167</v>
      </c>
      <c r="C35" s="4" t="s">
        <v>168</v>
      </c>
      <c r="D35" s="33">
        <v>311243.67131992202</v>
      </c>
      <c r="E35" s="33">
        <v>335188.98849136702</v>
      </c>
      <c r="F35" s="33">
        <v>85697.912755654193</v>
      </c>
      <c r="G35" s="33">
        <v>50710.634528602597</v>
      </c>
      <c r="H35" s="1">
        <v>321760.94536106999</v>
      </c>
      <c r="I35" s="1">
        <v>84755.015004059605</v>
      </c>
      <c r="J35" s="1">
        <v>307237.34871978499</v>
      </c>
      <c r="K35" s="1">
        <v>47438.1841590771</v>
      </c>
      <c r="L35" s="1">
        <v>236841.20099604901</v>
      </c>
      <c r="M35" s="1">
        <v>154351.107039344</v>
      </c>
      <c r="N35" s="1">
        <v>115178.57342450799</v>
      </c>
      <c r="O35" s="1">
        <v>62231.363405465498</v>
      </c>
      <c r="P35" s="1">
        <v>160428.95324383699</v>
      </c>
      <c r="Q35" s="1">
        <v>45450.025663216104</v>
      </c>
      <c r="R35" s="1">
        <v>28678.9910798909</v>
      </c>
      <c r="S35" s="1">
        <v>75950.529557191694</v>
      </c>
      <c r="T35" s="1">
        <v>77323.443674868904</v>
      </c>
      <c r="U35" s="1">
        <v>53514.679054029897</v>
      </c>
      <c r="V35" s="1">
        <v>113842.637709223</v>
      </c>
      <c r="W35" s="1">
        <v>135679.90174346601</v>
      </c>
      <c r="X35" s="1">
        <v>47590.696477798701</v>
      </c>
      <c r="Y35" s="1">
        <v>85178.494148733793</v>
      </c>
      <c r="Z35" s="1">
        <v>241991.55450144899</v>
      </c>
      <c r="AA35" s="1">
        <v>73547.855036638895</v>
      </c>
      <c r="AB35" s="1">
        <v>61974.776174166</v>
      </c>
      <c r="AC35" s="1">
        <v>400292.733644869</v>
      </c>
      <c r="AD35" s="1">
        <v>31969.2354935523</v>
      </c>
      <c r="AE35" s="1">
        <v>24689.2993063051</v>
      </c>
      <c r="AF35" s="1">
        <v>151614.71866841501</v>
      </c>
      <c r="AG35" s="1">
        <v>49437.838943166302</v>
      </c>
      <c r="AH35" s="1">
        <v>99995.224109536997</v>
      </c>
      <c r="AI35" s="1">
        <v>11321.916911009699</v>
      </c>
      <c r="AJ35" s="1">
        <v>121969.56010045701</v>
      </c>
      <c r="AK35" s="1">
        <v>42283.984638346497</v>
      </c>
      <c r="AL35" s="1">
        <v>568561.62189392105</v>
      </c>
      <c r="AM35" s="1">
        <v>159988.496074127</v>
      </c>
      <c r="AN35" s="1">
        <v>657619.781857125</v>
      </c>
      <c r="AO35" s="1">
        <v>390887.082726817</v>
      </c>
      <c r="AP35" s="1">
        <v>146046.00477167699</v>
      </c>
      <c r="AQ35" s="1">
        <v>324393.46979568398</v>
      </c>
      <c r="AR35" s="1">
        <v>145409.16700810101</v>
      </c>
      <c r="AS35" s="1">
        <v>251780.96488189901</v>
      </c>
      <c r="AT35" s="1">
        <v>61876.805623931199</v>
      </c>
      <c r="AU35" s="1">
        <v>115124.971111615</v>
      </c>
      <c r="AV35" s="1">
        <v>71291.0806773808</v>
      </c>
      <c r="AW35" s="1">
        <v>172017.08533989699</v>
      </c>
      <c r="AX35" s="1">
        <v>275522.41239578498</v>
      </c>
      <c r="AY35" s="1">
        <v>1245381.2967653901</v>
      </c>
      <c r="AZ35" s="1">
        <v>66468.205613453596</v>
      </c>
      <c r="BA35" s="1">
        <v>239022.99511192401</v>
      </c>
      <c r="BB35" s="1">
        <v>144959.04598194201</v>
      </c>
      <c r="BC35" s="1">
        <v>80599.742407960701</v>
      </c>
      <c r="BD35" s="1">
        <v>449613.79899347201</v>
      </c>
      <c r="BE35" s="1">
        <v>240103.50838856699</v>
      </c>
    </row>
    <row r="36" spans="1:57" x14ac:dyDescent="0.2">
      <c r="A36" s="1" t="s">
        <v>1647</v>
      </c>
      <c r="B36" s="4" t="s">
        <v>171</v>
      </c>
      <c r="C36" s="4" t="s">
        <v>172</v>
      </c>
      <c r="D36" s="33" t="s">
        <v>0</v>
      </c>
      <c r="E36" s="33" t="s">
        <v>0</v>
      </c>
      <c r="F36" s="33" t="s">
        <v>0</v>
      </c>
      <c r="G36" s="33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</row>
    <row r="37" spans="1:57" x14ac:dyDescent="0.2">
      <c r="A37" s="1" t="s">
        <v>1648</v>
      </c>
      <c r="B37" s="4" t="s">
        <v>176</v>
      </c>
      <c r="C37" s="4" t="s">
        <v>177</v>
      </c>
      <c r="D37" s="33">
        <v>885078.26372327295</v>
      </c>
      <c r="E37" s="33">
        <v>619615.41995471204</v>
      </c>
      <c r="F37" s="33">
        <v>344755.48377267702</v>
      </c>
      <c r="G37" s="33">
        <v>424815.38534657698</v>
      </c>
      <c r="H37" s="1">
        <v>747769.059083072</v>
      </c>
      <c r="I37" s="1">
        <v>640772.38987048902</v>
      </c>
      <c r="J37" s="1">
        <v>852024.71718448901</v>
      </c>
      <c r="K37" s="1">
        <v>401976.69394152501</v>
      </c>
      <c r="L37" s="1">
        <v>616819.50960896898</v>
      </c>
      <c r="M37" s="1">
        <v>642277.29247094202</v>
      </c>
      <c r="N37" s="1">
        <v>502541.33511510299</v>
      </c>
      <c r="O37" s="1">
        <v>285629.38005785999</v>
      </c>
      <c r="P37" s="1">
        <v>500857.61898827401</v>
      </c>
      <c r="Q37" s="1">
        <v>279963.02630428801</v>
      </c>
      <c r="R37" s="1">
        <v>306114.369622208</v>
      </c>
      <c r="S37" s="1">
        <v>389201.53146531101</v>
      </c>
      <c r="T37" s="1">
        <v>472460.27947864297</v>
      </c>
      <c r="U37" s="1">
        <v>169192.12205330399</v>
      </c>
      <c r="V37" s="1">
        <v>1686551.4746729101</v>
      </c>
      <c r="W37" s="1">
        <v>657791.82690031105</v>
      </c>
      <c r="X37" s="1">
        <v>2262309.3835381502</v>
      </c>
      <c r="Y37" s="1">
        <v>181179.33076169301</v>
      </c>
      <c r="Z37" s="1">
        <v>751267.20334327302</v>
      </c>
      <c r="AA37" s="1">
        <v>533846.06831779995</v>
      </c>
      <c r="AB37" s="1">
        <v>123033.101542763</v>
      </c>
      <c r="AC37" s="1">
        <v>747591.21937494597</v>
      </c>
      <c r="AD37" s="1">
        <v>257665.050469546</v>
      </c>
      <c r="AE37" s="1">
        <v>578169.99353145994</v>
      </c>
      <c r="AF37" s="1">
        <v>602278.96951879503</v>
      </c>
      <c r="AG37" s="1">
        <v>223773.17807138801</v>
      </c>
      <c r="AH37" s="1">
        <v>632813.21190555801</v>
      </c>
      <c r="AI37" s="1">
        <v>105487.638859566</v>
      </c>
      <c r="AJ37" s="1">
        <v>535502.43221536395</v>
      </c>
      <c r="AK37" s="1">
        <v>126432.31630675599</v>
      </c>
      <c r="AL37" s="1">
        <v>803373.37174140301</v>
      </c>
      <c r="AM37" s="1">
        <v>439113.46604788501</v>
      </c>
      <c r="AN37" s="1">
        <v>1370320.3973711501</v>
      </c>
      <c r="AO37" s="1">
        <v>816546.66155335598</v>
      </c>
      <c r="AP37" s="1">
        <v>769578.811847726</v>
      </c>
      <c r="AQ37" s="1">
        <v>700889.31518552604</v>
      </c>
      <c r="AR37" s="1">
        <v>449274.351999101</v>
      </c>
      <c r="AS37" s="1">
        <v>840656.18051541201</v>
      </c>
      <c r="AT37" s="1">
        <v>812612.74788105104</v>
      </c>
      <c r="AU37" s="1">
        <v>625805.36935985996</v>
      </c>
      <c r="AV37" s="1">
        <v>517362.56018811697</v>
      </c>
      <c r="AW37" s="1">
        <v>679003.31732616294</v>
      </c>
      <c r="AX37" s="1">
        <v>478297.89722667699</v>
      </c>
      <c r="AY37" s="1">
        <v>2278979.5450707399</v>
      </c>
      <c r="AZ37" s="1">
        <v>1285274.7893568201</v>
      </c>
      <c r="BA37" s="1">
        <v>492487.76275995898</v>
      </c>
      <c r="BB37" s="1">
        <v>355955.22979322798</v>
      </c>
      <c r="BC37" s="1">
        <v>251286.09069012199</v>
      </c>
      <c r="BD37" s="1">
        <v>1055841.0132369699</v>
      </c>
      <c r="BE37" s="1">
        <v>844725.83811522496</v>
      </c>
    </row>
    <row r="38" spans="1:57" x14ac:dyDescent="0.2">
      <c r="A38" s="1" t="s">
        <v>1649</v>
      </c>
      <c r="B38" s="4" t="s">
        <v>181</v>
      </c>
      <c r="C38" s="4" t="s">
        <v>182</v>
      </c>
      <c r="D38" s="33">
        <v>564501.76472431095</v>
      </c>
      <c r="E38" s="33">
        <v>148394.884057366</v>
      </c>
      <c r="F38" s="33">
        <v>227712.962533552</v>
      </c>
      <c r="G38" s="33">
        <v>435626.87761353701</v>
      </c>
      <c r="H38" s="1">
        <v>257437.79831039399</v>
      </c>
      <c r="I38" s="1">
        <v>218627.881528328</v>
      </c>
      <c r="J38" s="1">
        <v>219566.06599338099</v>
      </c>
      <c r="K38" s="1">
        <v>118979.232628167</v>
      </c>
      <c r="L38" s="1">
        <v>213329.68855637201</v>
      </c>
      <c r="M38" s="1">
        <v>330174.816919367</v>
      </c>
      <c r="N38" s="1">
        <v>111392.403589122</v>
      </c>
      <c r="O38" s="1">
        <v>70579.935610394605</v>
      </c>
      <c r="P38" s="1">
        <v>658604.57942737697</v>
      </c>
      <c r="Q38" s="1">
        <v>176592.128175711</v>
      </c>
      <c r="R38" s="1">
        <v>210710.51037379401</v>
      </c>
      <c r="S38" s="1">
        <v>232566.34476778199</v>
      </c>
      <c r="T38" s="1">
        <v>402613.35446095502</v>
      </c>
      <c r="U38" s="1">
        <v>151627.76753974799</v>
      </c>
      <c r="V38" s="1">
        <v>525412.84031668305</v>
      </c>
      <c r="W38" s="1">
        <v>200079.77717366</v>
      </c>
      <c r="X38" s="1">
        <v>665712.84865290695</v>
      </c>
      <c r="Y38" s="1">
        <v>87514.584530642605</v>
      </c>
      <c r="Z38" s="1">
        <v>175955.87767295499</v>
      </c>
      <c r="AA38" s="1">
        <v>510491.27018686698</v>
      </c>
      <c r="AB38" s="1">
        <v>69335.529588724807</v>
      </c>
      <c r="AC38" s="1">
        <v>101656.74093011201</v>
      </c>
      <c r="AD38" s="1">
        <v>97466.311257135094</v>
      </c>
      <c r="AE38" s="1">
        <v>145711.08352941301</v>
      </c>
      <c r="AF38" s="1">
        <v>323836.46807211201</v>
      </c>
      <c r="AG38" s="1">
        <v>136114.024035321</v>
      </c>
      <c r="AH38" s="1">
        <v>110270.25685566899</v>
      </c>
      <c r="AI38" s="1">
        <v>40203.161399712902</v>
      </c>
      <c r="AJ38" s="1">
        <v>228700.87303223999</v>
      </c>
      <c r="AK38" s="1">
        <v>96811.267259752407</v>
      </c>
      <c r="AL38" s="1">
        <v>244473.558280773</v>
      </c>
      <c r="AM38" s="1">
        <v>133682.557224883</v>
      </c>
      <c r="AN38" s="1">
        <v>164107.92869291999</v>
      </c>
      <c r="AO38" s="1">
        <v>298531.627585018</v>
      </c>
      <c r="AP38" s="1">
        <v>498577.947945158</v>
      </c>
      <c r="AQ38" s="1">
        <v>191551.61131524199</v>
      </c>
      <c r="AR38" s="1">
        <v>126096.55830144</v>
      </c>
      <c r="AS38" s="1">
        <v>175425.27183755799</v>
      </c>
      <c r="AT38" s="1">
        <v>278467.406131464</v>
      </c>
      <c r="AU38" s="1">
        <v>97675.064230287797</v>
      </c>
      <c r="AV38" s="1">
        <v>99427.217549835594</v>
      </c>
      <c r="AW38" s="1">
        <v>150721.52419485099</v>
      </c>
      <c r="AX38" s="1">
        <v>196243.25176542299</v>
      </c>
      <c r="AY38" s="1">
        <v>355600.16488854599</v>
      </c>
      <c r="AZ38" s="1">
        <v>429641.07223747403</v>
      </c>
      <c r="BA38" s="1">
        <v>166238.05210972801</v>
      </c>
      <c r="BB38" s="1">
        <v>184505.634338156</v>
      </c>
      <c r="BC38" s="1">
        <v>117336.354255367</v>
      </c>
      <c r="BD38" s="1">
        <v>174582.69809721</v>
      </c>
      <c r="BE38" s="1">
        <v>247263.40914389701</v>
      </c>
    </row>
    <row r="39" spans="1:57" x14ac:dyDescent="0.2">
      <c r="A39" s="1" t="s">
        <v>1650</v>
      </c>
      <c r="B39" s="4" t="s">
        <v>186</v>
      </c>
      <c r="C39" s="4" t="s">
        <v>187</v>
      </c>
      <c r="D39" s="33">
        <v>226246.83371210101</v>
      </c>
      <c r="E39" s="33">
        <v>78321.249604627505</v>
      </c>
      <c r="F39" s="33">
        <v>166657.144278489</v>
      </c>
      <c r="G39" s="33">
        <v>242872.77108197499</v>
      </c>
      <c r="H39" s="1">
        <v>162941.84238590399</v>
      </c>
      <c r="I39" s="1">
        <v>239636.74230722501</v>
      </c>
      <c r="J39" s="1">
        <v>223115.02271525899</v>
      </c>
      <c r="K39" s="1">
        <v>173171.6565563</v>
      </c>
      <c r="L39" s="1">
        <v>225884.49412746399</v>
      </c>
      <c r="M39" s="1">
        <v>169997.11397969999</v>
      </c>
      <c r="N39" s="1">
        <v>187042.283242637</v>
      </c>
      <c r="O39" s="1">
        <v>68035.003750036296</v>
      </c>
      <c r="P39" s="1">
        <v>173924.637002592</v>
      </c>
      <c r="Q39" s="1">
        <v>114882.260696743</v>
      </c>
      <c r="R39" s="1">
        <v>196746.40214977201</v>
      </c>
      <c r="S39" s="1">
        <v>222039.08846085801</v>
      </c>
      <c r="T39" s="1">
        <v>230640.64077629699</v>
      </c>
      <c r="U39" s="1">
        <v>111214.456375725</v>
      </c>
      <c r="V39" s="1">
        <v>275967.62015143002</v>
      </c>
      <c r="W39" s="1">
        <v>235660.427134353</v>
      </c>
      <c r="X39" s="1">
        <v>206663.022054623</v>
      </c>
      <c r="Y39" s="1">
        <v>29804.8067853875</v>
      </c>
      <c r="Z39" s="1">
        <v>196177.468698329</v>
      </c>
      <c r="AA39" s="1">
        <v>230579.50651871099</v>
      </c>
      <c r="AB39" s="1">
        <v>21442.681147998199</v>
      </c>
      <c r="AC39" s="1">
        <v>66680.081523684494</v>
      </c>
      <c r="AD39" s="1">
        <v>73165.269570396602</v>
      </c>
      <c r="AE39" s="1">
        <v>198923.84499694899</v>
      </c>
      <c r="AF39" s="1">
        <v>138759.649111643</v>
      </c>
      <c r="AG39" s="1">
        <v>102706.349094342</v>
      </c>
      <c r="AH39" s="1">
        <v>158075.984640051</v>
      </c>
      <c r="AI39" s="1">
        <v>16522.868513554298</v>
      </c>
      <c r="AJ39" s="1">
        <v>164788.70813023299</v>
      </c>
      <c r="AK39" s="1">
        <v>18003.047662949499</v>
      </c>
      <c r="AL39" s="1">
        <v>86235.422479007597</v>
      </c>
      <c r="AM39" s="1">
        <v>137788.76402835001</v>
      </c>
      <c r="AN39" s="1">
        <v>197519.138910732</v>
      </c>
      <c r="AO39" s="1">
        <v>143206.847711721</v>
      </c>
      <c r="AP39" s="1">
        <v>202007.21194866899</v>
      </c>
      <c r="AQ39" s="1">
        <v>146197.335386458</v>
      </c>
      <c r="AR39" s="1">
        <v>130432.840612988</v>
      </c>
      <c r="AS39" s="1">
        <v>108819.788505822</v>
      </c>
      <c r="AT39" s="1">
        <v>98080.258651976095</v>
      </c>
      <c r="AU39" s="1">
        <v>133785.164976489</v>
      </c>
      <c r="AV39" s="1">
        <v>136209.10232826899</v>
      </c>
      <c r="AW39" s="1">
        <v>82456.924346229498</v>
      </c>
      <c r="AX39" s="1">
        <v>111874.56312701</v>
      </c>
      <c r="AY39" s="1">
        <v>181293.90702672501</v>
      </c>
      <c r="AZ39" s="1">
        <v>153287.81500057099</v>
      </c>
      <c r="BA39" s="1">
        <v>83730.367090258398</v>
      </c>
      <c r="BB39" s="1">
        <v>72290.981544311697</v>
      </c>
      <c r="BC39" s="1">
        <v>73162.701527151206</v>
      </c>
      <c r="BD39" s="1">
        <v>141707.90739961699</v>
      </c>
      <c r="BE39" s="1">
        <v>194960.14384408999</v>
      </c>
    </row>
    <row r="40" spans="1:57" x14ac:dyDescent="0.2">
      <c r="A40" s="1" t="s">
        <v>1651</v>
      </c>
      <c r="B40" s="4" t="s">
        <v>190</v>
      </c>
      <c r="C40" s="4" t="s">
        <v>191</v>
      </c>
      <c r="D40" s="33" t="s">
        <v>0</v>
      </c>
      <c r="E40" s="33" t="s">
        <v>0</v>
      </c>
      <c r="F40" s="33" t="s">
        <v>0</v>
      </c>
      <c r="G40" s="33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</row>
    <row r="41" spans="1:57" x14ac:dyDescent="0.2">
      <c r="A41" s="1" t="s">
        <v>1652</v>
      </c>
      <c r="B41" s="4" t="s">
        <v>194</v>
      </c>
      <c r="C41" s="4" t="s">
        <v>195</v>
      </c>
      <c r="D41" s="33">
        <v>255349.53542863199</v>
      </c>
      <c r="E41" s="33">
        <v>285163.734139807</v>
      </c>
      <c r="F41" s="33">
        <v>271823.174061767</v>
      </c>
      <c r="G41" s="33">
        <v>251435.99775014201</v>
      </c>
      <c r="H41" s="1">
        <v>239100.933823653</v>
      </c>
      <c r="I41" s="1">
        <v>248883.45490363199</v>
      </c>
      <c r="J41" s="1">
        <v>250151.66532917001</v>
      </c>
      <c r="K41" s="1">
        <v>241615.69227824299</v>
      </c>
      <c r="L41" s="1">
        <v>226045.89687808699</v>
      </c>
      <c r="M41" s="1">
        <v>259155.35366170999</v>
      </c>
      <c r="N41" s="1">
        <v>255222.92572922699</v>
      </c>
      <c r="O41" s="1">
        <v>263801.30935278902</v>
      </c>
      <c r="P41" s="1">
        <v>206160.1246833</v>
      </c>
      <c r="Q41" s="1">
        <v>197866.52291556599</v>
      </c>
      <c r="R41" s="1">
        <v>206136.08406651701</v>
      </c>
      <c r="S41" s="1">
        <v>201782.142930984</v>
      </c>
      <c r="T41" s="1">
        <v>210083.89718250101</v>
      </c>
      <c r="U41" s="1">
        <v>196789.920800942</v>
      </c>
      <c r="V41" s="1">
        <v>181420.92756511801</v>
      </c>
      <c r="W41" s="1">
        <v>237596.88138620599</v>
      </c>
      <c r="X41" s="1">
        <v>170319.574354476</v>
      </c>
      <c r="Y41" s="1">
        <v>211915.61074767899</v>
      </c>
      <c r="Z41" s="1">
        <v>155730.75688229199</v>
      </c>
      <c r="AA41" s="1">
        <v>164913.453279457</v>
      </c>
      <c r="AB41" s="1">
        <v>163974.22048900099</v>
      </c>
      <c r="AC41" s="1">
        <v>216050.42691053799</v>
      </c>
      <c r="AD41" s="1">
        <v>204726.04947761699</v>
      </c>
      <c r="AE41" s="1">
        <v>208424.89599076699</v>
      </c>
      <c r="AF41" s="1">
        <v>180999.55104810701</v>
      </c>
      <c r="AG41" s="1">
        <v>130380.61096313399</v>
      </c>
      <c r="AH41" s="1">
        <v>212624.61155303201</v>
      </c>
      <c r="AI41" s="1">
        <v>207921.640409499</v>
      </c>
      <c r="AJ41" s="1">
        <v>184804.046865699</v>
      </c>
      <c r="AK41" s="1">
        <v>1906936.06739778</v>
      </c>
      <c r="AL41" s="1">
        <v>185453.77555020701</v>
      </c>
      <c r="AM41" s="1">
        <v>195494.40341213101</v>
      </c>
      <c r="AN41" s="1">
        <v>288473.99940044503</v>
      </c>
      <c r="AO41" s="1">
        <v>174163.67333928801</v>
      </c>
      <c r="AP41" s="1">
        <v>171927.587385071</v>
      </c>
      <c r="AQ41" s="1">
        <v>161207.71922080999</v>
      </c>
      <c r="AR41" s="1">
        <v>188565.43833836401</v>
      </c>
      <c r="AS41" s="1">
        <v>176835.20622187699</v>
      </c>
      <c r="AT41" s="1">
        <v>189901.07812585699</v>
      </c>
      <c r="AU41" s="1">
        <v>298087.72606052901</v>
      </c>
      <c r="AV41" s="1">
        <v>189574.20611344601</v>
      </c>
      <c r="AW41" s="1">
        <v>162547.31534916899</v>
      </c>
      <c r="AX41" s="1">
        <v>166446.57029422</v>
      </c>
      <c r="AY41" s="1">
        <v>138962.25392811</v>
      </c>
      <c r="AZ41" s="1">
        <v>160333.901544755</v>
      </c>
      <c r="BA41" s="1">
        <v>148728.13894007399</v>
      </c>
      <c r="BB41" s="1">
        <v>143332.800466613</v>
      </c>
      <c r="BC41" s="1">
        <v>137539.659466507</v>
      </c>
      <c r="BD41" s="1">
        <v>141286.94403955201</v>
      </c>
      <c r="BE41" s="1">
        <v>132420.17144851401</v>
      </c>
    </row>
    <row r="42" spans="1:57" x14ac:dyDescent="0.2">
      <c r="A42" s="1" t="s">
        <v>1653</v>
      </c>
      <c r="B42" s="4" t="s">
        <v>198</v>
      </c>
      <c r="C42" s="4" t="s">
        <v>199</v>
      </c>
      <c r="D42" s="33" t="s">
        <v>0</v>
      </c>
      <c r="E42" s="33" t="s">
        <v>0</v>
      </c>
      <c r="F42" s="33" t="s">
        <v>0</v>
      </c>
      <c r="G42" s="33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</row>
    <row r="43" spans="1:57" x14ac:dyDescent="0.2">
      <c r="A43" s="1" t="s">
        <v>1654</v>
      </c>
      <c r="B43" s="4" t="s">
        <v>203</v>
      </c>
      <c r="C43" s="4" t="s">
        <v>204</v>
      </c>
      <c r="D43" s="33">
        <v>229673.67015425899</v>
      </c>
      <c r="E43" s="33">
        <v>189661.373020097</v>
      </c>
      <c r="F43" s="33">
        <v>192558.984731201</v>
      </c>
      <c r="G43" s="33">
        <v>538676.22291264799</v>
      </c>
      <c r="H43" s="1">
        <v>79638.8741304984</v>
      </c>
      <c r="I43" s="1">
        <v>99679.577663756601</v>
      </c>
      <c r="J43" s="1">
        <v>128823.380179657</v>
      </c>
      <c r="K43" s="1">
        <v>28592.428622121301</v>
      </c>
      <c r="L43" s="1">
        <v>102192.565446027</v>
      </c>
      <c r="M43" s="1">
        <v>186769.253199553</v>
      </c>
      <c r="N43" s="1">
        <v>71205.215968705394</v>
      </c>
      <c r="O43" s="1">
        <v>20322.153144140899</v>
      </c>
      <c r="P43" s="1">
        <v>207031.69898632899</v>
      </c>
      <c r="Q43" s="1">
        <v>226285.03306464601</v>
      </c>
      <c r="R43" s="1">
        <v>176293.635648845</v>
      </c>
      <c r="S43" s="1">
        <v>81720.475861837302</v>
      </c>
      <c r="T43" s="1">
        <v>151513.61362257501</v>
      </c>
      <c r="U43" s="1">
        <v>121375.855898384</v>
      </c>
      <c r="V43" s="1">
        <v>98295.581608204695</v>
      </c>
      <c r="W43" s="1">
        <v>414477.55159097997</v>
      </c>
      <c r="X43" s="1">
        <v>146077.71986502499</v>
      </c>
      <c r="Y43" s="1">
        <v>22544.714618932601</v>
      </c>
      <c r="Z43" s="1">
        <v>82332.981191993997</v>
      </c>
      <c r="AA43" s="1">
        <v>192639.62716869201</v>
      </c>
      <c r="AB43" s="1">
        <v>18806.46645154</v>
      </c>
      <c r="AC43" s="1">
        <v>71672.563321139998</v>
      </c>
      <c r="AD43" s="1">
        <v>28744.335376614301</v>
      </c>
      <c r="AE43" s="1">
        <v>54842.974841400399</v>
      </c>
      <c r="AF43" s="1">
        <v>242055.173303572</v>
      </c>
      <c r="AG43" s="1">
        <v>178735.70190143801</v>
      </c>
      <c r="AH43" s="1">
        <v>66878.515910385904</v>
      </c>
      <c r="AI43" s="1">
        <v>18769.4084508493</v>
      </c>
      <c r="AJ43" s="1">
        <v>181543.326703044</v>
      </c>
      <c r="AK43" s="1">
        <v>36344.8640182159</v>
      </c>
      <c r="AL43" s="1">
        <v>165522.55982062299</v>
      </c>
      <c r="AM43" s="1">
        <v>109232.913915963</v>
      </c>
      <c r="AN43" s="1">
        <v>120745.159212258</v>
      </c>
      <c r="AO43" s="1">
        <v>203108.27712194601</v>
      </c>
      <c r="AP43" s="1">
        <v>240873.40428286701</v>
      </c>
      <c r="AQ43" s="1">
        <v>95036.337081774196</v>
      </c>
      <c r="AR43" s="1">
        <v>63499.8626924485</v>
      </c>
      <c r="AS43" s="1">
        <v>83622.964049905597</v>
      </c>
      <c r="AT43" s="1">
        <v>48878.544832977001</v>
      </c>
      <c r="AU43" s="1">
        <v>58806.303201581402</v>
      </c>
      <c r="AV43" s="1">
        <v>222981.12669626699</v>
      </c>
      <c r="AW43" s="1">
        <v>49109.062697828303</v>
      </c>
      <c r="AX43" s="1">
        <v>201433.41527834701</v>
      </c>
      <c r="AY43" s="1">
        <v>289570.27427242999</v>
      </c>
      <c r="AZ43" s="1">
        <v>127184.285396562</v>
      </c>
      <c r="BA43" s="1">
        <v>214599.783501333</v>
      </c>
      <c r="BB43" s="1">
        <v>33832.395676535001</v>
      </c>
      <c r="BC43" s="1">
        <v>72912.273684625994</v>
      </c>
      <c r="BD43" s="1">
        <v>79196.794145840206</v>
      </c>
      <c r="BE43" s="1">
        <v>307777.370174921</v>
      </c>
    </row>
    <row r="44" spans="1:57" x14ac:dyDescent="0.2">
      <c r="A44" s="1" t="s">
        <v>1655</v>
      </c>
      <c r="B44" s="4" t="s">
        <v>207</v>
      </c>
      <c r="C44" s="4" t="s">
        <v>208</v>
      </c>
      <c r="D44" s="33">
        <v>18517983.348501898</v>
      </c>
      <c r="E44" s="33">
        <v>7282559.9304129397</v>
      </c>
      <c r="F44" s="33">
        <v>14199190.777664401</v>
      </c>
      <c r="G44" s="33">
        <v>20322018.600536998</v>
      </c>
      <c r="H44" s="1">
        <v>6900253.6580154598</v>
      </c>
      <c r="I44" s="1">
        <v>9750260.9640268404</v>
      </c>
      <c r="J44" s="1">
        <v>26288232.374322999</v>
      </c>
      <c r="K44" s="1">
        <v>8814812.2797513492</v>
      </c>
      <c r="L44" s="1">
        <v>13407768.702223901</v>
      </c>
      <c r="M44" s="1">
        <v>19783923.006951999</v>
      </c>
      <c r="N44" s="1">
        <v>10223608.062298801</v>
      </c>
      <c r="O44" s="1">
        <v>2938966.6094413102</v>
      </c>
      <c r="P44" s="1">
        <v>14483338.1882836</v>
      </c>
      <c r="Q44" s="1">
        <v>8851839.6653844006</v>
      </c>
      <c r="R44" s="1">
        <v>19787213.5747701</v>
      </c>
      <c r="S44" s="1">
        <v>23809544.5065138</v>
      </c>
      <c r="T44" s="1">
        <v>14280821.985320499</v>
      </c>
      <c r="U44" s="1">
        <v>4996645.8924453501</v>
      </c>
      <c r="V44" s="1">
        <v>21053406.607457701</v>
      </c>
      <c r="W44" s="1">
        <v>16714245.3470142</v>
      </c>
      <c r="X44" s="1">
        <v>21100362.577277999</v>
      </c>
      <c r="Y44" s="1">
        <v>1909648.22829911</v>
      </c>
      <c r="Z44" s="1">
        <v>11264632.0587436</v>
      </c>
      <c r="AA44" s="1">
        <v>23130782.780760199</v>
      </c>
      <c r="AB44" s="1">
        <v>1480745.22433925</v>
      </c>
      <c r="AC44" s="1">
        <v>1776959.7676086</v>
      </c>
      <c r="AD44" s="1">
        <v>4233550.5149125597</v>
      </c>
      <c r="AE44" s="1">
        <v>6925616.3150421204</v>
      </c>
      <c r="AF44" s="1">
        <v>14420895.3678133</v>
      </c>
      <c r="AG44" s="1">
        <v>7477721.7334132697</v>
      </c>
      <c r="AH44" s="1">
        <v>5523250.5550619597</v>
      </c>
      <c r="AI44" s="1">
        <v>871405.62365204399</v>
      </c>
      <c r="AJ44" s="1">
        <v>13714306.547005599</v>
      </c>
      <c r="AK44" s="1">
        <v>1451675.6186968</v>
      </c>
      <c r="AL44" s="1">
        <v>6746547.0626237998</v>
      </c>
      <c r="AM44" s="1">
        <v>14546342.826984599</v>
      </c>
      <c r="AN44" s="1">
        <v>6420092.4408150297</v>
      </c>
      <c r="AO44" s="1">
        <v>21008496.7421863</v>
      </c>
      <c r="AP44" s="1">
        <v>17319600.8170431</v>
      </c>
      <c r="AQ44" s="1">
        <v>9392668.9165417403</v>
      </c>
      <c r="AR44" s="1">
        <v>12850829.363565501</v>
      </c>
      <c r="AS44" s="1">
        <v>5715342.9333773702</v>
      </c>
      <c r="AT44" s="1">
        <v>8592264.60307106</v>
      </c>
      <c r="AU44" s="1">
        <v>7104967.9614688205</v>
      </c>
      <c r="AV44" s="1">
        <v>9869936.25113553</v>
      </c>
      <c r="AW44" s="1">
        <v>4144982.9913162501</v>
      </c>
      <c r="AX44" s="1">
        <v>15457861.8647734</v>
      </c>
      <c r="AY44" s="1">
        <v>12760632.651385801</v>
      </c>
      <c r="AZ44" s="1">
        <v>15222427.911815399</v>
      </c>
      <c r="BA44" s="1">
        <v>8509434.3885114491</v>
      </c>
      <c r="BB44" s="1">
        <v>7276887.3789641699</v>
      </c>
      <c r="BC44" s="1">
        <v>7308619.2313134102</v>
      </c>
      <c r="BD44" s="1">
        <v>6819703.6945228698</v>
      </c>
      <c r="BE44" s="1">
        <v>14239429.0001802</v>
      </c>
    </row>
    <row r="45" spans="1:57" x14ac:dyDescent="0.2">
      <c r="A45" s="1" t="s">
        <v>1656</v>
      </c>
      <c r="B45" s="4" t="s">
        <v>212</v>
      </c>
      <c r="C45" s="4" t="s">
        <v>213</v>
      </c>
      <c r="D45" s="33">
        <v>4515465.5761712398</v>
      </c>
      <c r="E45" s="33">
        <v>1643462.04800419</v>
      </c>
      <c r="F45" s="33">
        <v>3347111.0628192499</v>
      </c>
      <c r="G45" s="33">
        <v>4392347.0218602503</v>
      </c>
      <c r="H45" s="1">
        <v>1550011.2045108101</v>
      </c>
      <c r="I45" s="1">
        <v>2233764.6023306199</v>
      </c>
      <c r="J45" s="1">
        <v>5806676.6771295397</v>
      </c>
      <c r="K45" s="1">
        <v>2008044.8299107</v>
      </c>
      <c r="L45" s="1">
        <v>3037992.9115973599</v>
      </c>
      <c r="M45" s="1">
        <v>4615372.7056123996</v>
      </c>
      <c r="N45" s="1">
        <v>2376716.46719016</v>
      </c>
      <c r="O45" s="1">
        <v>743952.99438720697</v>
      </c>
      <c r="P45" s="1">
        <v>3136520.1789782001</v>
      </c>
      <c r="Q45" s="1">
        <v>2056433.43792584</v>
      </c>
      <c r="R45" s="1">
        <v>4530910.8821063004</v>
      </c>
      <c r="S45" s="1">
        <v>5698945.1577276904</v>
      </c>
      <c r="T45" s="1">
        <v>3065074.3990014102</v>
      </c>
      <c r="U45" s="1">
        <v>1196338.7286266601</v>
      </c>
      <c r="V45" s="1">
        <v>4463743.1950957701</v>
      </c>
      <c r="W45" s="1">
        <v>3414623.9563724902</v>
      </c>
      <c r="X45" s="1">
        <v>5227212.4314758601</v>
      </c>
      <c r="Y45" s="1">
        <v>507091.75360732398</v>
      </c>
      <c r="Z45" s="1">
        <v>2624400.0481015402</v>
      </c>
      <c r="AA45" s="1">
        <v>5573143.3607541202</v>
      </c>
      <c r="AB45" s="1">
        <v>396660.67384622199</v>
      </c>
      <c r="AC45" s="1">
        <v>421487.71358576999</v>
      </c>
      <c r="AD45" s="1">
        <v>1078860.57727037</v>
      </c>
      <c r="AE45" s="1">
        <v>1561606.0048843699</v>
      </c>
      <c r="AF45" s="1">
        <v>3337344.9712519799</v>
      </c>
      <c r="AG45" s="1">
        <v>1648877.99736167</v>
      </c>
      <c r="AH45" s="1">
        <v>1316708.6699562799</v>
      </c>
      <c r="AI45" s="1">
        <v>236255.755867903</v>
      </c>
      <c r="AJ45" s="1">
        <v>2837313.0239153998</v>
      </c>
      <c r="AK45" s="1">
        <v>351098.42993811198</v>
      </c>
      <c r="AL45" s="1">
        <v>1530427.3342086601</v>
      </c>
      <c r="AM45" s="1">
        <v>3282520.8346021501</v>
      </c>
      <c r="AN45" s="1">
        <v>1417945.79931468</v>
      </c>
      <c r="AO45" s="1">
        <v>4641810.4758280097</v>
      </c>
      <c r="AP45" s="1">
        <v>3723656.0418894398</v>
      </c>
      <c r="AQ45" s="1">
        <v>2184167.9039907302</v>
      </c>
      <c r="AR45" s="1">
        <v>2771901.0080605601</v>
      </c>
      <c r="AS45" s="1">
        <v>1185829.62286002</v>
      </c>
      <c r="AT45" s="1">
        <v>2069069.8214240801</v>
      </c>
      <c r="AU45" s="1">
        <v>1703626.8807568101</v>
      </c>
      <c r="AV45" s="1">
        <v>2149318.2675939398</v>
      </c>
      <c r="AW45" s="1">
        <v>1017107.24612653</v>
      </c>
      <c r="AX45" s="1">
        <v>3805542.6795170801</v>
      </c>
      <c r="AY45" s="1">
        <v>2516054.9530934799</v>
      </c>
      <c r="AZ45" s="1">
        <v>3557029.70528726</v>
      </c>
      <c r="BA45" s="1">
        <v>1867872.3723158899</v>
      </c>
      <c r="BB45" s="1">
        <v>1834401.12306999</v>
      </c>
      <c r="BC45" s="1">
        <v>1813386.49865059</v>
      </c>
      <c r="BD45" s="1">
        <v>1519437.4674402699</v>
      </c>
      <c r="BE45" s="1">
        <v>3018660.3237057398</v>
      </c>
    </row>
    <row r="46" spans="1:57" x14ac:dyDescent="0.2">
      <c r="A46" s="1" t="s">
        <v>1657</v>
      </c>
      <c r="B46" s="4" t="s">
        <v>216</v>
      </c>
      <c r="C46" s="4" t="s">
        <v>217</v>
      </c>
      <c r="D46" s="33">
        <v>1982240.56697769</v>
      </c>
      <c r="E46" s="33">
        <v>1221833.2666603499</v>
      </c>
      <c r="F46" s="33">
        <v>2347587.2439363599</v>
      </c>
      <c r="G46" s="33">
        <v>2731500.6637812098</v>
      </c>
      <c r="H46" s="1">
        <v>2722210.5114112101</v>
      </c>
      <c r="I46" s="1">
        <v>3979584.5209753001</v>
      </c>
      <c r="J46" s="1">
        <v>1122360.3710534701</v>
      </c>
      <c r="K46" s="1">
        <v>2072389.0950383199</v>
      </c>
      <c r="L46" s="1">
        <v>1788084.15732756</v>
      </c>
      <c r="M46" s="1">
        <v>3858320.6417740402</v>
      </c>
      <c r="N46" s="1">
        <v>1249315.51124188</v>
      </c>
      <c r="O46" s="1">
        <v>1104344.5195796399</v>
      </c>
      <c r="P46" s="1">
        <v>3054209.2560461098</v>
      </c>
      <c r="Q46" s="1">
        <v>2561928.1972381198</v>
      </c>
      <c r="R46" s="1">
        <v>3777538.9550837898</v>
      </c>
      <c r="S46" s="1">
        <v>1196866.8614066599</v>
      </c>
      <c r="T46" s="1">
        <v>2523921.25326327</v>
      </c>
      <c r="U46" s="1">
        <v>1262118.36598711</v>
      </c>
      <c r="V46" s="1">
        <v>3814037.7084785299</v>
      </c>
      <c r="W46" s="1">
        <v>1643981.48226859</v>
      </c>
      <c r="X46" s="1">
        <v>3731442.7806258602</v>
      </c>
      <c r="Y46" s="1">
        <v>509668.20658654597</v>
      </c>
      <c r="Z46" s="1">
        <v>2084513.81397555</v>
      </c>
      <c r="AA46" s="1">
        <v>2294863.3620382999</v>
      </c>
      <c r="AB46" s="1">
        <v>305624.692744339</v>
      </c>
      <c r="AC46" s="1">
        <v>1030665.90524475</v>
      </c>
      <c r="AD46" s="1">
        <v>1231906.26626955</v>
      </c>
      <c r="AE46" s="1">
        <v>2642537.1486304002</v>
      </c>
      <c r="AF46" s="1">
        <v>1257045.6162948599</v>
      </c>
      <c r="AG46" s="1">
        <v>1353364.39970005</v>
      </c>
      <c r="AH46" s="1">
        <v>2166659.4598604399</v>
      </c>
      <c r="AI46" s="1">
        <v>319454.82999869098</v>
      </c>
      <c r="AJ46" s="1">
        <v>2292243.4053945299</v>
      </c>
      <c r="AK46" s="1">
        <v>294207.94777574198</v>
      </c>
      <c r="AL46" s="1">
        <v>1044953.72260535</v>
      </c>
      <c r="AM46" s="1">
        <v>703021.32189665397</v>
      </c>
      <c r="AN46" s="1">
        <v>2265631.8977875002</v>
      </c>
      <c r="AO46" s="1">
        <v>3832859.5081477398</v>
      </c>
      <c r="AP46" s="1">
        <v>1759610.59568356</v>
      </c>
      <c r="AQ46" s="1">
        <v>1268706.8926065599</v>
      </c>
      <c r="AR46" s="1">
        <v>684240.141076662</v>
      </c>
      <c r="AS46" s="1">
        <v>2973287.2883625198</v>
      </c>
      <c r="AT46" s="1">
        <v>1362186.4054560901</v>
      </c>
      <c r="AU46" s="1">
        <v>799802.252069109</v>
      </c>
      <c r="AV46" s="1">
        <v>777521.26604987006</v>
      </c>
      <c r="AW46" s="1">
        <v>1100139.28167559</v>
      </c>
      <c r="AX46" s="1">
        <v>2311919.9953972902</v>
      </c>
      <c r="AY46" s="1">
        <v>1774052.5958642799</v>
      </c>
      <c r="AZ46" s="1">
        <v>2314463.6744311699</v>
      </c>
      <c r="BA46" s="1">
        <v>1458827.7992682599</v>
      </c>
      <c r="BB46" s="1">
        <v>918914.67874799401</v>
      </c>
      <c r="BC46" s="1">
        <v>576107.76341936004</v>
      </c>
      <c r="BD46" s="1">
        <v>1684986.05425193</v>
      </c>
      <c r="BE46" s="1">
        <v>2724526.4844469801</v>
      </c>
    </row>
    <row r="47" spans="1:57" x14ac:dyDescent="0.2">
      <c r="A47" s="1" t="s">
        <v>1658</v>
      </c>
      <c r="B47" s="4" t="s">
        <v>221</v>
      </c>
      <c r="C47" s="4" t="s">
        <v>222</v>
      </c>
      <c r="D47" s="33">
        <v>9497960.1417927705</v>
      </c>
      <c r="E47" s="33">
        <v>1367536.8933412901</v>
      </c>
      <c r="F47" s="33">
        <v>4879210.1677422598</v>
      </c>
      <c r="G47" s="33">
        <v>7841576.0244818404</v>
      </c>
      <c r="H47" s="1">
        <v>7685636.8242414296</v>
      </c>
      <c r="I47" s="1">
        <v>7706902.7789185699</v>
      </c>
      <c r="J47" s="1">
        <v>7626263.3680306701</v>
      </c>
      <c r="K47" s="1">
        <v>4508017.7726692902</v>
      </c>
      <c r="L47" s="1">
        <v>7858924.0138381403</v>
      </c>
      <c r="M47" s="1">
        <v>5313807.3854700001</v>
      </c>
      <c r="N47" s="1">
        <v>6177777.20819626</v>
      </c>
      <c r="O47" s="1">
        <v>2414485.8548086002</v>
      </c>
      <c r="P47" s="1">
        <v>4595454.1348476103</v>
      </c>
      <c r="Q47" s="1">
        <v>2773259.7252928899</v>
      </c>
      <c r="R47" s="1">
        <v>5614562.89369014</v>
      </c>
      <c r="S47" s="1">
        <v>7990588.1431395402</v>
      </c>
      <c r="T47" s="1">
        <v>7427751.32443731</v>
      </c>
      <c r="U47" s="1">
        <v>2547113.0978316301</v>
      </c>
      <c r="V47" s="1">
        <v>7771785.0932692401</v>
      </c>
      <c r="W47" s="1">
        <v>6466621.8118007798</v>
      </c>
      <c r="X47" s="1">
        <v>6403014.8217561096</v>
      </c>
      <c r="Y47" s="1">
        <v>859996.83599753899</v>
      </c>
      <c r="Z47" s="1">
        <v>3764412.7420598902</v>
      </c>
      <c r="AA47" s="1">
        <v>6613984.0563011495</v>
      </c>
      <c r="AB47" s="1">
        <v>795300.23836135899</v>
      </c>
      <c r="AC47" s="1">
        <v>1611380.0638353</v>
      </c>
      <c r="AD47" s="1">
        <v>3132166.5626513199</v>
      </c>
      <c r="AE47" s="1">
        <v>5473330.0033639502</v>
      </c>
      <c r="AF47" s="1">
        <v>5948168.4155729301</v>
      </c>
      <c r="AG47" s="1">
        <v>2426890.2168718399</v>
      </c>
      <c r="AH47" s="1">
        <v>4862490.4669076102</v>
      </c>
      <c r="AI47" s="1">
        <v>487981.75057970901</v>
      </c>
      <c r="AJ47" s="1">
        <v>4768067.9856527997</v>
      </c>
      <c r="AK47" s="1">
        <v>444085.089982101</v>
      </c>
      <c r="AL47" s="1">
        <v>2490119.0229831999</v>
      </c>
      <c r="AM47" s="1">
        <v>4933106.5313213198</v>
      </c>
      <c r="AN47" s="1">
        <v>5613957.7481450904</v>
      </c>
      <c r="AO47" s="1">
        <v>4223350.9081710698</v>
      </c>
      <c r="AP47" s="1">
        <v>8513345.2126446106</v>
      </c>
      <c r="AQ47" s="1">
        <v>5931969.2668732796</v>
      </c>
      <c r="AR47" s="1">
        <v>4690715.37374481</v>
      </c>
      <c r="AS47" s="1">
        <v>4671238.8858504398</v>
      </c>
      <c r="AT47" s="1">
        <v>3004254.5001023398</v>
      </c>
      <c r="AU47" s="1">
        <v>3248485.3499863301</v>
      </c>
      <c r="AV47" s="1">
        <v>3279741.4853860899</v>
      </c>
      <c r="AW47" s="1">
        <v>4254746.6589281699</v>
      </c>
      <c r="AX47" s="1">
        <v>2111300.96787155</v>
      </c>
      <c r="AY47" s="1">
        <v>5383269.0542980703</v>
      </c>
      <c r="AZ47" s="1">
        <v>4103559.23185173</v>
      </c>
      <c r="BA47" s="1">
        <v>2065850.24229933</v>
      </c>
      <c r="BB47" s="1">
        <v>2849572.1040259399</v>
      </c>
      <c r="BC47" s="1">
        <v>1856652.9297641299</v>
      </c>
      <c r="BD47" s="1">
        <v>4356432.8866427597</v>
      </c>
      <c r="BE47" s="1">
        <v>4779880.6322454801</v>
      </c>
    </row>
    <row r="48" spans="1:57" x14ac:dyDescent="0.2">
      <c r="A48" s="1" t="s">
        <v>1659</v>
      </c>
      <c r="B48" s="4" t="s">
        <v>226</v>
      </c>
      <c r="C48" s="4" t="s">
        <v>227</v>
      </c>
      <c r="D48" s="33">
        <v>4085112.3667477299</v>
      </c>
      <c r="E48" s="33">
        <v>735043.094596126</v>
      </c>
      <c r="F48" s="33">
        <v>2548866.61663032</v>
      </c>
      <c r="G48" s="33">
        <v>4110553.6464785901</v>
      </c>
      <c r="H48" s="1">
        <v>3600985.2553059701</v>
      </c>
      <c r="I48" s="1">
        <v>2480923.4073095298</v>
      </c>
      <c r="J48" s="1">
        <v>3655885.4489164101</v>
      </c>
      <c r="K48" s="1">
        <v>2037420.3653867899</v>
      </c>
      <c r="L48" s="1">
        <v>2983848.8291674098</v>
      </c>
      <c r="M48" s="1">
        <v>2711404.8549575498</v>
      </c>
      <c r="N48" s="1">
        <v>2336395.5397807299</v>
      </c>
      <c r="O48" s="1">
        <v>908146.79147489695</v>
      </c>
      <c r="P48" s="1">
        <v>3043940.5769491601</v>
      </c>
      <c r="Q48" s="1">
        <v>2043576.26529181</v>
      </c>
      <c r="R48" s="1">
        <v>3274058.9867074802</v>
      </c>
      <c r="S48" s="1">
        <v>3557998.3164392998</v>
      </c>
      <c r="T48" s="1">
        <v>3835541.5015444201</v>
      </c>
      <c r="U48" s="1">
        <v>1341128.63974778</v>
      </c>
      <c r="V48" s="1">
        <v>4903260.6766910404</v>
      </c>
      <c r="W48" s="1">
        <v>4082714.5348721198</v>
      </c>
      <c r="X48" s="1">
        <v>5188422.5667625302</v>
      </c>
      <c r="Y48" s="1">
        <v>511958.58286890999</v>
      </c>
      <c r="Z48" s="1">
        <v>1763743.6268257101</v>
      </c>
      <c r="AA48" s="1">
        <v>4387424.2924319804</v>
      </c>
      <c r="AB48" s="1">
        <v>393352.62869872298</v>
      </c>
      <c r="AC48" s="1">
        <v>780595.28242871095</v>
      </c>
      <c r="AD48" s="1">
        <v>1580419.8619091001</v>
      </c>
      <c r="AE48" s="1">
        <v>1434624.73238044</v>
      </c>
      <c r="AF48" s="1">
        <v>1530949.56169707</v>
      </c>
      <c r="AG48" s="1">
        <v>1154003.96682059</v>
      </c>
      <c r="AH48" s="1">
        <v>627437.44979695801</v>
      </c>
      <c r="AI48" s="1">
        <v>366868.96446143498</v>
      </c>
      <c r="AJ48" s="1">
        <v>1365133.5278185899</v>
      </c>
      <c r="AK48" s="1">
        <v>353482.81016618799</v>
      </c>
      <c r="AL48" s="1">
        <v>1611401.87577573</v>
      </c>
      <c r="AM48" s="1">
        <v>1231629.6415135299</v>
      </c>
      <c r="AN48" s="1">
        <v>1012758.2114492099</v>
      </c>
      <c r="AO48" s="1">
        <v>1391446.8755077401</v>
      </c>
      <c r="AP48" s="1">
        <v>1678248.2645117601</v>
      </c>
      <c r="AQ48" s="1">
        <v>2076572.98081152</v>
      </c>
      <c r="AR48" s="1">
        <v>1330150.6802145301</v>
      </c>
      <c r="AS48" s="1">
        <v>1589835.43260902</v>
      </c>
      <c r="AT48" s="1">
        <v>571169.58234494703</v>
      </c>
      <c r="AU48" s="1">
        <v>706844.67740918102</v>
      </c>
      <c r="AV48" s="1">
        <v>1154711.2517295501</v>
      </c>
      <c r="AW48" s="1">
        <v>1321252.50126415</v>
      </c>
      <c r="AX48" s="1">
        <v>783416.97797720204</v>
      </c>
      <c r="AY48" s="1">
        <v>1917800.0452946899</v>
      </c>
      <c r="AZ48" s="1">
        <v>2200452.0863739001</v>
      </c>
      <c r="BA48" s="1">
        <v>1227447.0231705799</v>
      </c>
      <c r="BB48" s="1">
        <v>870806.68465055502</v>
      </c>
      <c r="BC48" s="1">
        <v>508809.07460445201</v>
      </c>
      <c r="BD48" s="1">
        <v>2049633.5330113501</v>
      </c>
      <c r="BE48" s="1">
        <v>1977875.9135116399</v>
      </c>
    </row>
    <row r="49" spans="1:57" x14ac:dyDescent="0.2">
      <c r="A49" s="1" t="s">
        <v>1660</v>
      </c>
      <c r="B49" s="4" t="s">
        <v>231</v>
      </c>
      <c r="C49" s="4" t="s">
        <v>232</v>
      </c>
      <c r="D49" s="33" t="s">
        <v>0</v>
      </c>
      <c r="E49" s="33" t="s">
        <v>0</v>
      </c>
      <c r="F49" s="33" t="s">
        <v>0</v>
      </c>
      <c r="G49" s="33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</row>
    <row r="50" spans="1:57" x14ac:dyDescent="0.2">
      <c r="A50" s="1" t="s">
        <v>1661</v>
      </c>
      <c r="B50" s="4" t="s">
        <v>235</v>
      </c>
      <c r="C50" s="4" t="s">
        <v>236</v>
      </c>
      <c r="D50" s="33">
        <v>273155.48208414298</v>
      </c>
      <c r="E50" s="33">
        <v>93090.901232902499</v>
      </c>
      <c r="F50" s="33">
        <v>275997.68954380101</v>
      </c>
      <c r="G50" s="33">
        <v>337853.08766833</v>
      </c>
      <c r="H50" s="1">
        <v>156529.95319386199</v>
      </c>
      <c r="I50" s="1">
        <v>305522.36749863502</v>
      </c>
      <c r="J50" s="1">
        <v>312755.59167400398</v>
      </c>
      <c r="K50" s="1">
        <v>308848.21547916101</v>
      </c>
      <c r="L50" s="1">
        <v>357823.068298853</v>
      </c>
      <c r="M50" s="1">
        <v>221714.79042910301</v>
      </c>
      <c r="N50" s="1">
        <v>169508.831338416</v>
      </c>
      <c r="O50" s="1">
        <v>164872.661119706</v>
      </c>
      <c r="P50" s="1">
        <v>218070.75844405801</v>
      </c>
      <c r="Q50" s="1">
        <v>173034.09909971801</v>
      </c>
      <c r="R50" s="1">
        <v>366634.30558476801</v>
      </c>
      <c r="S50" s="1">
        <v>399608.55620098801</v>
      </c>
      <c r="T50" s="1">
        <v>354613.723971639</v>
      </c>
      <c r="U50" s="1">
        <v>110669.516558563</v>
      </c>
      <c r="V50" s="1">
        <v>270403.03618620202</v>
      </c>
      <c r="W50" s="1">
        <v>192159.50208816701</v>
      </c>
      <c r="X50" s="1">
        <v>350188.35219450702</v>
      </c>
      <c r="Y50" s="1">
        <v>69911.243817176699</v>
      </c>
      <c r="Z50" s="1">
        <v>277099.67661838402</v>
      </c>
      <c r="AA50" s="1">
        <v>560632.76868583204</v>
      </c>
      <c r="AB50" s="1">
        <v>75292.521096990895</v>
      </c>
      <c r="AC50" s="1">
        <v>62641.036954958297</v>
      </c>
      <c r="AD50" s="1">
        <v>177157.84622012699</v>
      </c>
      <c r="AE50" s="1">
        <v>230330.03830530401</v>
      </c>
      <c r="AF50" s="1">
        <v>178000.399527464</v>
      </c>
      <c r="AG50" s="1">
        <v>103277.31711603201</v>
      </c>
      <c r="AH50" s="1">
        <v>117294.88135909699</v>
      </c>
      <c r="AI50" s="1">
        <v>39258.625559163796</v>
      </c>
      <c r="AJ50" s="1">
        <v>155229.67872708899</v>
      </c>
      <c r="AK50" s="1">
        <v>35831.940500233002</v>
      </c>
      <c r="AL50" s="1">
        <v>94728.406608209101</v>
      </c>
      <c r="AM50" s="1">
        <v>252781.470448395</v>
      </c>
      <c r="AN50" s="1">
        <v>93891.067629310302</v>
      </c>
      <c r="AO50" s="1">
        <v>182829.674647023</v>
      </c>
      <c r="AP50" s="1">
        <v>290108.197140845</v>
      </c>
      <c r="AQ50" s="1">
        <v>201056.150090526</v>
      </c>
      <c r="AR50" s="1">
        <v>199119.3646615</v>
      </c>
      <c r="AS50" s="1">
        <v>142822.41961129699</v>
      </c>
      <c r="AT50" s="1">
        <v>158059.326098991</v>
      </c>
      <c r="AU50" s="1">
        <v>136539.314102334</v>
      </c>
      <c r="AV50" s="1">
        <v>162898.066618346</v>
      </c>
      <c r="AW50" s="1">
        <v>79069.650895217303</v>
      </c>
      <c r="AX50" s="1">
        <v>178044.22008017299</v>
      </c>
      <c r="AY50" s="1">
        <v>94307.124519801699</v>
      </c>
      <c r="AZ50" s="1">
        <v>199486.74300895599</v>
      </c>
      <c r="BA50" s="1">
        <v>130965.001601417</v>
      </c>
      <c r="BB50" s="1">
        <v>179303.80615843201</v>
      </c>
      <c r="BC50" s="1">
        <v>150112.86683685001</v>
      </c>
      <c r="BD50" s="1">
        <v>119311.365030776</v>
      </c>
      <c r="BE50" s="1">
        <v>223579.706937401</v>
      </c>
    </row>
    <row r="51" spans="1:57" x14ac:dyDescent="0.2">
      <c r="A51" s="1" t="s">
        <v>1662</v>
      </c>
      <c r="B51" s="4" t="s">
        <v>239</v>
      </c>
      <c r="C51" s="4" t="s">
        <v>240</v>
      </c>
      <c r="D51" s="33" t="s">
        <v>0</v>
      </c>
      <c r="E51" s="33" t="s">
        <v>0</v>
      </c>
      <c r="F51" s="33" t="s">
        <v>0</v>
      </c>
      <c r="G51" s="33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</row>
    <row r="52" spans="1:57" x14ac:dyDescent="0.2">
      <c r="A52" s="1" t="s">
        <v>1663</v>
      </c>
      <c r="B52" s="4" t="s">
        <v>244</v>
      </c>
      <c r="C52" s="4" t="s">
        <v>245</v>
      </c>
      <c r="D52" s="33" t="s">
        <v>0</v>
      </c>
      <c r="E52" s="33" t="s">
        <v>0</v>
      </c>
      <c r="F52" s="33" t="s">
        <v>0</v>
      </c>
      <c r="G52" s="33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</row>
    <row r="53" spans="1:57" x14ac:dyDescent="0.2">
      <c r="A53" s="1" t="s">
        <v>1664</v>
      </c>
      <c r="B53" s="4" t="s">
        <v>249</v>
      </c>
      <c r="C53" s="4" t="s">
        <v>250</v>
      </c>
      <c r="D53" s="33" t="s">
        <v>0</v>
      </c>
      <c r="E53" s="33" t="s">
        <v>0</v>
      </c>
      <c r="F53" s="33" t="s">
        <v>0</v>
      </c>
      <c r="G53" s="33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</row>
    <row r="54" spans="1:57" x14ac:dyDescent="0.2">
      <c r="A54" s="1" t="s">
        <v>1665</v>
      </c>
      <c r="B54" s="4" t="s">
        <v>254</v>
      </c>
      <c r="C54" s="4" t="s">
        <v>255</v>
      </c>
      <c r="D54" s="33">
        <v>563523.61103205103</v>
      </c>
      <c r="E54" s="33">
        <v>511378.99615743803</v>
      </c>
      <c r="F54" s="33">
        <v>203627.94542972001</v>
      </c>
      <c r="G54" s="33">
        <v>255252.41805443401</v>
      </c>
      <c r="H54" s="1">
        <v>534027.90019417903</v>
      </c>
      <c r="I54" s="1">
        <v>202701.99432139701</v>
      </c>
      <c r="J54" s="1">
        <v>592317.00378943898</v>
      </c>
      <c r="K54" s="1">
        <v>168775.45301415501</v>
      </c>
      <c r="L54" s="1">
        <v>373865.30688833701</v>
      </c>
      <c r="M54" s="1">
        <v>278563.91809683997</v>
      </c>
      <c r="N54" s="1">
        <v>285366.16377230902</v>
      </c>
      <c r="O54" s="1">
        <v>115431.785040077</v>
      </c>
      <c r="P54" s="1">
        <v>319187.033044988</v>
      </c>
      <c r="Q54" s="1">
        <v>177254.11589247399</v>
      </c>
      <c r="R54" s="1">
        <v>223463.59657674</v>
      </c>
      <c r="S54" s="1">
        <v>221595.484300482</v>
      </c>
      <c r="T54" s="1">
        <v>246024.72600644201</v>
      </c>
      <c r="U54" s="1">
        <v>125140.40238334599</v>
      </c>
      <c r="V54" s="1">
        <v>426134.87778049801</v>
      </c>
      <c r="W54" s="1">
        <v>429325.69071248599</v>
      </c>
      <c r="X54" s="1">
        <v>324717.75188919401</v>
      </c>
      <c r="Y54" s="1">
        <v>144826.04417566099</v>
      </c>
      <c r="Z54" s="1">
        <v>409505.26620517101</v>
      </c>
      <c r="AA54" s="1">
        <v>208139.73382405899</v>
      </c>
      <c r="AB54" s="1">
        <v>115986.167467094</v>
      </c>
      <c r="AC54" s="1">
        <v>674464.485621584</v>
      </c>
      <c r="AD54" s="1">
        <v>122780.64893108601</v>
      </c>
      <c r="AE54" s="1">
        <v>133838.40251361401</v>
      </c>
      <c r="AF54" s="1">
        <v>298842.607859154</v>
      </c>
      <c r="AG54" s="1">
        <v>144393.43386934901</v>
      </c>
      <c r="AH54" s="1">
        <v>243342.56606547799</v>
      </c>
      <c r="AI54" s="1">
        <v>70613.485692805305</v>
      </c>
      <c r="AJ54" s="1">
        <v>327708.71429601603</v>
      </c>
      <c r="AK54" s="1">
        <v>78176.440493819697</v>
      </c>
      <c r="AL54" s="1">
        <v>1014001.24318119</v>
      </c>
      <c r="AM54" s="1">
        <v>265048.53092666401</v>
      </c>
      <c r="AN54" s="1">
        <v>1213696.5953035699</v>
      </c>
      <c r="AO54" s="1">
        <v>554000.49613378802</v>
      </c>
      <c r="AP54" s="1">
        <v>415887.86646746</v>
      </c>
      <c r="AQ54" s="1">
        <v>554145.31732716295</v>
      </c>
      <c r="AR54" s="1">
        <v>248732.16803172199</v>
      </c>
      <c r="AS54" s="1">
        <v>693592.75186360802</v>
      </c>
      <c r="AT54" s="1">
        <v>199110.759194538</v>
      </c>
      <c r="AU54" s="1">
        <v>249095.41600145199</v>
      </c>
      <c r="AV54" s="1">
        <v>223599.38172958899</v>
      </c>
      <c r="AW54" s="1">
        <v>302866.26440967998</v>
      </c>
      <c r="AX54" s="1">
        <v>444154.03431167197</v>
      </c>
      <c r="AY54" s="1">
        <v>2470459.3904400901</v>
      </c>
      <c r="AZ54" s="1">
        <v>273280.800994722</v>
      </c>
      <c r="BA54" s="1">
        <v>352914.62089429202</v>
      </c>
      <c r="BB54" s="1">
        <v>242396.14795060299</v>
      </c>
      <c r="BC54" s="1">
        <v>200701.79047893899</v>
      </c>
      <c r="BD54" s="1">
        <v>831025.96927307395</v>
      </c>
      <c r="BE54" s="1">
        <v>458431.69984797301</v>
      </c>
    </row>
    <row r="55" spans="1:57" x14ac:dyDescent="0.2">
      <c r="A55" s="1" t="s">
        <v>1670</v>
      </c>
      <c r="B55" s="4" t="s">
        <v>258</v>
      </c>
      <c r="C55" s="4" t="s">
        <v>259</v>
      </c>
      <c r="D55" s="33" t="s">
        <v>0</v>
      </c>
      <c r="E55" s="33" t="s">
        <v>0</v>
      </c>
      <c r="F55" s="33" t="s">
        <v>0</v>
      </c>
      <c r="G55" s="33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</row>
    <row r="56" spans="1:57" x14ac:dyDescent="0.2">
      <c r="A56" s="1" t="s">
        <v>1671</v>
      </c>
      <c r="B56" s="4" t="s">
        <v>262</v>
      </c>
      <c r="C56" s="4" t="s">
        <v>263</v>
      </c>
      <c r="D56" s="33" t="s">
        <v>0</v>
      </c>
      <c r="E56" s="33" t="s">
        <v>0</v>
      </c>
      <c r="F56" s="33" t="s">
        <v>0</v>
      </c>
      <c r="G56" s="33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</row>
    <row r="57" spans="1:57" x14ac:dyDescent="0.2">
      <c r="A57" s="1" t="s">
        <v>1672</v>
      </c>
      <c r="B57" s="4" t="s">
        <v>265</v>
      </c>
      <c r="C57" s="4" t="s">
        <v>266</v>
      </c>
      <c r="D57" s="33" t="s">
        <v>0</v>
      </c>
      <c r="E57" s="33" t="s">
        <v>0</v>
      </c>
      <c r="F57" s="33" t="s">
        <v>0</v>
      </c>
      <c r="G57" s="33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</row>
    <row r="58" spans="1:57" x14ac:dyDescent="0.2">
      <c r="A58" s="1" t="s">
        <v>1673</v>
      </c>
      <c r="B58" s="4" t="s">
        <v>270</v>
      </c>
      <c r="C58" s="4" t="s">
        <v>271</v>
      </c>
      <c r="D58" s="33">
        <v>15437500.727313699</v>
      </c>
      <c r="E58" s="33">
        <v>9538067.8094413597</v>
      </c>
      <c r="F58" s="33">
        <v>17072444.9587235</v>
      </c>
      <c r="G58" s="33">
        <v>21127974.854550101</v>
      </c>
      <c r="H58" s="1">
        <v>6991997.4993964396</v>
      </c>
      <c r="I58" s="1">
        <v>29864030.654366098</v>
      </c>
      <c r="J58" s="1">
        <v>57701026.451879099</v>
      </c>
      <c r="K58" s="1">
        <v>16327403.7772613</v>
      </c>
      <c r="L58" s="1">
        <v>20799059.2039233</v>
      </c>
      <c r="M58" s="1">
        <v>22283036.077108402</v>
      </c>
      <c r="N58" s="1">
        <v>414610.90713250998</v>
      </c>
      <c r="O58" s="1">
        <v>8053235.3566373903</v>
      </c>
      <c r="P58" s="1">
        <v>26671027.105616599</v>
      </c>
      <c r="Q58" s="1">
        <v>11929328.029952999</v>
      </c>
      <c r="R58" s="1">
        <v>16025178.438487399</v>
      </c>
      <c r="S58" s="1">
        <v>53080569.259601802</v>
      </c>
      <c r="T58" s="1">
        <v>21517528.1512632</v>
      </c>
      <c r="U58" s="1">
        <v>13812841.6785932</v>
      </c>
      <c r="V58" s="1">
        <v>63878119.145840697</v>
      </c>
      <c r="W58" s="1">
        <v>473200.36596075399</v>
      </c>
      <c r="X58" s="1">
        <v>55927183.271464899</v>
      </c>
      <c r="Y58" s="1">
        <v>7412216.3281466002</v>
      </c>
      <c r="Z58" s="1">
        <v>16400586.381704099</v>
      </c>
      <c r="AA58" s="1">
        <v>33597258.984729499</v>
      </c>
      <c r="AB58" s="1">
        <v>5228522.4575501997</v>
      </c>
      <c r="AC58" s="1">
        <v>3786803.3569126702</v>
      </c>
      <c r="AD58" s="1">
        <v>10395869.819592699</v>
      </c>
      <c r="AE58" s="1">
        <v>22824689.5879681</v>
      </c>
      <c r="AF58" s="1">
        <v>15772991.932196399</v>
      </c>
      <c r="AG58" s="1">
        <v>8604976.3571050204</v>
      </c>
      <c r="AH58" s="1">
        <v>20833137.270614099</v>
      </c>
      <c r="AI58" s="1">
        <v>2147566.1072562099</v>
      </c>
      <c r="AJ58" s="1">
        <v>15518030.846469101</v>
      </c>
      <c r="AK58" s="1">
        <v>3195861.7031893302</v>
      </c>
      <c r="AL58" s="1">
        <v>11748193.286030199</v>
      </c>
      <c r="AM58" s="1">
        <v>39352642.196783699</v>
      </c>
      <c r="AN58" s="1">
        <v>18006427.493780099</v>
      </c>
      <c r="AO58" s="1">
        <v>17833788.531436801</v>
      </c>
      <c r="AP58" s="1">
        <v>16193763.422459099</v>
      </c>
      <c r="AQ58" s="1">
        <v>17008020.3572562</v>
      </c>
      <c r="AR58" s="1">
        <v>34897022.3894291</v>
      </c>
      <c r="AS58" s="1">
        <v>8754968.0822543409</v>
      </c>
      <c r="AT58" s="1">
        <v>25086432.4212773</v>
      </c>
      <c r="AU58" s="1">
        <v>295166.38268755499</v>
      </c>
      <c r="AV58" s="1">
        <v>216822.53692177901</v>
      </c>
      <c r="AW58" s="1">
        <v>4748888.8194052102</v>
      </c>
      <c r="AX58" s="1">
        <v>15390058.8392385</v>
      </c>
      <c r="AY58" s="1">
        <v>10302164.121832401</v>
      </c>
      <c r="AZ58" s="1">
        <v>36769212.527563103</v>
      </c>
      <c r="BA58" s="1">
        <v>8376370.0564064998</v>
      </c>
      <c r="BB58" s="1">
        <v>20085337.2287197</v>
      </c>
      <c r="BC58" s="1">
        <v>23268896.608902</v>
      </c>
      <c r="BD58" s="1">
        <v>13953541.6603122</v>
      </c>
      <c r="BE58" s="1">
        <v>26596367.3768759</v>
      </c>
    </row>
    <row r="59" spans="1:57" x14ac:dyDescent="0.2">
      <c r="A59" s="1" t="s">
        <v>1674</v>
      </c>
      <c r="B59" s="4" t="s">
        <v>274</v>
      </c>
      <c r="C59" s="4" t="s">
        <v>275</v>
      </c>
      <c r="D59" s="33">
        <v>17733.600478816301</v>
      </c>
      <c r="E59" s="33">
        <v>17511.934935630201</v>
      </c>
      <c r="F59" s="33">
        <v>43913.0674544621</v>
      </c>
      <c r="G59" s="33">
        <v>61882.726493978</v>
      </c>
      <c r="H59" s="1">
        <v>22224.636768572102</v>
      </c>
      <c r="I59" s="1">
        <v>69377.950448569507</v>
      </c>
      <c r="J59" s="1">
        <v>20805.190686276001</v>
      </c>
      <c r="K59" s="1">
        <v>33489.581310895301</v>
      </c>
      <c r="L59" s="1">
        <v>115667.56567031</v>
      </c>
      <c r="M59" s="1">
        <v>33547.979017219302</v>
      </c>
      <c r="N59" s="1">
        <v>29426.379693831499</v>
      </c>
      <c r="O59" s="1">
        <v>10865.404085102</v>
      </c>
      <c r="P59" s="1">
        <v>24959.766808283799</v>
      </c>
      <c r="Q59" s="1">
        <v>20672.987957964498</v>
      </c>
      <c r="R59" s="1">
        <v>48582.129453362402</v>
      </c>
      <c r="S59" s="1">
        <v>40145.112030070399</v>
      </c>
      <c r="T59" s="1">
        <v>83085.169694960801</v>
      </c>
      <c r="U59" s="1">
        <v>13302.908154348699</v>
      </c>
      <c r="V59" s="1">
        <v>54292.329859271798</v>
      </c>
      <c r="W59" s="1">
        <v>75566.866637551095</v>
      </c>
      <c r="X59" s="1">
        <v>76641.411190455197</v>
      </c>
      <c r="Y59" s="1">
        <v>40160.412693011902</v>
      </c>
      <c r="Z59" s="1">
        <v>31676.337401422501</v>
      </c>
      <c r="AA59" s="1">
        <v>96075.170121382704</v>
      </c>
      <c r="AB59" s="1">
        <v>37630.438835196699</v>
      </c>
      <c r="AC59" s="1">
        <v>195368.886527289</v>
      </c>
      <c r="AD59" s="1">
        <v>53312.0134196976</v>
      </c>
      <c r="AE59" s="1">
        <v>99584.370237447394</v>
      </c>
      <c r="AF59" s="1">
        <v>1111166.79935435</v>
      </c>
      <c r="AG59" s="1">
        <v>770162.43389448395</v>
      </c>
      <c r="AH59" s="1">
        <v>3208995.6685516699</v>
      </c>
      <c r="AI59" s="1">
        <v>131409.744463754</v>
      </c>
      <c r="AJ59" s="1">
        <v>2956219.5713371201</v>
      </c>
      <c r="AK59" s="1">
        <v>56689.140175467903</v>
      </c>
      <c r="AL59" s="1">
        <v>685897.99501663004</v>
      </c>
      <c r="AM59" s="1">
        <v>1511661.5921819101</v>
      </c>
      <c r="AN59" s="1">
        <v>3628001.3157581999</v>
      </c>
      <c r="AO59" s="1">
        <v>647367.94627798698</v>
      </c>
      <c r="AP59" s="1">
        <v>1453471.1045554699</v>
      </c>
      <c r="AQ59" s="1">
        <v>1091136.7203041699</v>
      </c>
      <c r="AR59" s="1">
        <v>607639.66773970297</v>
      </c>
      <c r="AS59" s="1">
        <v>357408.44381640101</v>
      </c>
      <c r="AT59" s="1">
        <v>437099.64322204603</v>
      </c>
      <c r="AU59" s="1">
        <v>488167.97412243497</v>
      </c>
      <c r="AV59" s="1">
        <v>255924.56322103101</v>
      </c>
      <c r="AW59" s="1">
        <v>258097.727709876</v>
      </c>
      <c r="AX59" s="1">
        <v>221150.60444116799</v>
      </c>
      <c r="AY59" s="1">
        <v>785104.70317607804</v>
      </c>
      <c r="AZ59" s="1">
        <v>243882.03529732401</v>
      </c>
      <c r="BA59" s="1">
        <v>167860.82692689501</v>
      </c>
      <c r="BB59" s="1">
        <v>151256.45794103399</v>
      </c>
      <c r="BC59" s="1">
        <v>62272.128638289003</v>
      </c>
      <c r="BD59" s="1">
        <v>379525.54599170602</v>
      </c>
      <c r="BE59" s="1">
        <v>338896.58672461199</v>
      </c>
    </row>
    <row r="60" spans="1:57" x14ac:dyDescent="0.2">
      <c r="A60" s="1" t="s">
        <v>1675</v>
      </c>
      <c r="B60" s="4" t="s">
        <v>279</v>
      </c>
      <c r="C60" s="4" t="s">
        <v>280</v>
      </c>
      <c r="D60" s="33">
        <v>118822259.70166799</v>
      </c>
      <c r="E60" s="33">
        <v>17180866.663350102</v>
      </c>
      <c r="F60" s="33">
        <v>58950967.739413299</v>
      </c>
      <c r="G60" s="33">
        <v>111564744.58291399</v>
      </c>
      <c r="H60" s="1">
        <v>210830658.550531</v>
      </c>
      <c r="I60" s="1">
        <v>155623549.075627</v>
      </c>
      <c r="J60" s="1">
        <v>105059022.224898</v>
      </c>
      <c r="K60" s="1">
        <v>87787427.211222604</v>
      </c>
      <c r="L60" s="1">
        <v>103265702.450626</v>
      </c>
      <c r="M60" s="1">
        <v>70098380.496951506</v>
      </c>
      <c r="N60" s="1">
        <v>90630178.328995004</v>
      </c>
      <c r="O60" s="1">
        <v>44665571.610368401</v>
      </c>
      <c r="P60" s="1">
        <v>60891245.110650003</v>
      </c>
      <c r="Q60" s="1">
        <v>39098740.197316602</v>
      </c>
      <c r="R60" s="1">
        <v>62262148.064591601</v>
      </c>
      <c r="S60" s="1">
        <v>113930383.56234901</v>
      </c>
      <c r="T60" s="1">
        <v>111557502.424394</v>
      </c>
      <c r="U60" s="1">
        <v>33999068.445722103</v>
      </c>
      <c r="V60" s="1">
        <v>113659433.804318</v>
      </c>
      <c r="W60" s="1">
        <v>75041395.751289204</v>
      </c>
      <c r="X60" s="1">
        <v>79021172.366815194</v>
      </c>
      <c r="Y60" s="1">
        <v>9976749.7287231795</v>
      </c>
      <c r="Z60" s="1">
        <v>45726139.395761304</v>
      </c>
      <c r="AA60" s="1">
        <v>73630540.905129597</v>
      </c>
      <c r="AB60" s="1">
        <v>9053313.1695075501</v>
      </c>
      <c r="AC60" s="1">
        <v>37452902.873081997</v>
      </c>
      <c r="AD60" s="1">
        <v>62038152.749003701</v>
      </c>
      <c r="AE60" s="1">
        <v>136524128.81697899</v>
      </c>
      <c r="AF60" s="1">
        <v>83244405.644032195</v>
      </c>
      <c r="AG60" s="1">
        <v>26560930.5473749</v>
      </c>
      <c r="AH60" s="1">
        <v>103321798.132723</v>
      </c>
      <c r="AI60" s="1">
        <v>12551797.649161</v>
      </c>
      <c r="AJ60" s="1">
        <v>52406299.098020598</v>
      </c>
      <c r="AK60" s="1">
        <v>8489131.5590799302</v>
      </c>
      <c r="AL60" s="1">
        <v>26940586.883460101</v>
      </c>
      <c r="AM60" s="1">
        <v>78467897.246895701</v>
      </c>
      <c r="AN60" s="1">
        <v>116101109.461172</v>
      </c>
      <c r="AO60" s="1">
        <v>51506536.785579599</v>
      </c>
      <c r="AP60" s="1">
        <v>110836572.726429</v>
      </c>
      <c r="AQ60" s="1">
        <v>82127169.056383997</v>
      </c>
      <c r="AR60" s="1">
        <v>77044632.270047203</v>
      </c>
      <c r="AS60" s="1">
        <v>112723368.102713</v>
      </c>
      <c r="AT60" s="1">
        <v>43939017.4625744</v>
      </c>
      <c r="AU60" s="1">
        <v>60407836.456875399</v>
      </c>
      <c r="AV60" s="1">
        <v>47282560.231988199</v>
      </c>
      <c r="AW60" s="1">
        <v>106948474.21055201</v>
      </c>
      <c r="AX60" s="1">
        <v>22736296.658698801</v>
      </c>
      <c r="AY60" s="1">
        <v>69006094.869522095</v>
      </c>
      <c r="AZ60" s="1">
        <v>54696319.530076697</v>
      </c>
      <c r="BA60" s="1">
        <v>30177325.0681847</v>
      </c>
      <c r="BB60" s="1">
        <v>30251582.2106263</v>
      </c>
      <c r="BC60" s="1">
        <v>18953608.0447536</v>
      </c>
      <c r="BD60" s="1">
        <v>68697924.580821797</v>
      </c>
      <c r="BE60" s="1">
        <v>55613619.3979901</v>
      </c>
    </row>
    <row r="61" spans="1:57" x14ac:dyDescent="0.2">
      <c r="A61" s="1" t="s">
        <v>1676</v>
      </c>
      <c r="B61" s="4" t="s">
        <v>284</v>
      </c>
      <c r="C61" s="4" t="s">
        <v>285</v>
      </c>
      <c r="D61" s="33">
        <v>105787573.83768401</v>
      </c>
      <c r="E61" s="33">
        <v>20952551.133596599</v>
      </c>
      <c r="F61" s="33">
        <v>75423667.855994001</v>
      </c>
      <c r="G61" s="33">
        <v>71948371.939964205</v>
      </c>
      <c r="H61" s="1">
        <v>79864400.285286397</v>
      </c>
      <c r="I61" s="1">
        <v>125399034.63596</v>
      </c>
      <c r="J61" s="1">
        <v>61706978.244581401</v>
      </c>
      <c r="K61" s="1">
        <v>80046246.822393999</v>
      </c>
      <c r="L61" s="1">
        <v>83161074.109045193</v>
      </c>
      <c r="M61" s="1">
        <v>65025582.092128903</v>
      </c>
      <c r="N61" s="1">
        <v>82230850.368881702</v>
      </c>
      <c r="O61" s="1">
        <v>41700684.833867997</v>
      </c>
      <c r="P61" s="1">
        <v>71313494.177865803</v>
      </c>
      <c r="Q61" s="1">
        <v>56584568.559158601</v>
      </c>
      <c r="R61" s="1">
        <v>99384509.9334497</v>
      </c>
      <c r="S61" s="1">
        <v>62027365.423146397</v>
      </c>
      <c r="T61" s="1">
        <v>77054795.801063299</v>
      </c>
      <c r="U61" s="1">
        <v>49727825.310760804</v>
      </c>
      <c r="V61" s="1">
        <v>109593407.17759</v>
      </c>
      <c r="W61" s="1">
        <v>101273229.424941</v>
      </c>
      <c r="X61" s="1">
        <v>91300155.134817302</v>
      </c>
      <c r="Y61" s="1">
        <v>10253530.761747999</v>
      </c>
      <c r="Z61" s="1">
        <v>69677977.347623095</v>
      </c>
      <c r="AA61" s="1">
        <v>81549393.692797199</v>
      </c>
      <c r="AB61" s="1">
        <v>6841842.46716162</v>
      </c>
      <c r="AC61" s="1">
        <v>23992908.6250255</v>
      </c>
      <c r="AD61" s="1">
        <v>29642185.548921801</v>
      </c>
      <c r="AE61" s="1">
        <v>89775199.683611006</v>
      </c>
      <c r="AF61" s="1">
        <v>36951621.652546197</v>
      </c>
      <c r="AG61" s="1">
        <v>40850730.754588403</v>
      </c>
      <c r="AH61" s="1">
        <v>74686802.547316104</v>
      </c>
      <c r="AI61" s="1">
        <v>4964978.3758207504</v>
      </c>
      <c r="AJ61" s="1">
        <v>72023474.456608102</v>
      </c>
      <c r="AK61" s="1">
        <v>6366842.0577513902</v>
      </c>
      <c r="AL61" s="1">
        <v>25326302.099253599</v>
      </c>
      <c r="AM61" s="1">
        <v>30837817.733512498</v>
      </c>
      <c r="AN61" s="1">
        <v>75754288.206628501</v>
      </c>
      <c r="AO61" s="1">
        <v>53467009.611639999</v>
      </c>
      <c r="AP61" s="1">
        <v>85570411.279975697</v>
      </c>
      <c r="AQ61" s="1">
        <v>58414953.025302403</v>
      </c>
      <c r="AR61" s="1">
        <v>27501636.3926704</v>
      </c>
      <c r="AS61" s="1">
        <v>59416401.3587448</v>
      </c>
      <c r="AT61" s="1">
        <v>37378236.922981001</v>
      </c>
      <c r="AU61" s="1">
        <v>48203099.428458899</v>
      </c>
      <c r="AV61" s="1">
        <v>47052078.493701801</v>
      </c>
      <c r="AW61" s="1">
        <v>35664309.0819612</v>
      </c>
      <c r="AX61" s="1">
        <v>34693596.823853597</v>
      </c>
      <c r="AY61" s="1">
        <v>40185606.933797501</v>
      </c>
      <c r="AZ61" s="1">
        <v>54595194.872773901</v>
      </c>
      <c r="BA61" s="1">
        <v>35171670.899755299</v>
      </c>
      <c r="BB61" s="1">
        <v>28625857.324229699</v>
      </c>
      <c r="BC61" s="1">
        <v>18826822.354903199</v>
      </c>
      <c r="BD61" s="1">
        <v>65892054.915170103</v>
      </c>
      <c r="BE61" s="1">
        <v>97217236.705484107</v>
      </c>
    </row>
    <row r="62" spans="1:57" x14ac:dyDescent="0.2">
      <c r="A62" s="1" t="s">
        <v>1677</v>
      </c>
      <c r="B62" s="4" t="s">
        <v>289</v>
      </c>
      <c r="C62" s="4" t="s">
        <v>290</v>
      </c>
      <c r="D62" s="33">
        <v>507081.37261672999</v>
      </c>
      <c r="E62" s="33">
        <v>310679.87631212699</v>
      </c>
      <c r="F62" s="33">
        <v>603256.59142202395</v>
      </c>
      <c r="G62" s="33">
        <v>691634.45919703599</v>
      </c>
      <c r="H62" s="1">
        <v>239916.777402715</v>
      </c>
      <c r="I62" s="1">
        <v>1008234.68874814</v>
      </c>
      <c r="J62" s="1">
        <v>1956285.19170988</v>
      </c>
      <c r="K62" s="1">
        <v>506879.15726252698</v>
      </c>
      <c r="L62" s="1">
        <v>658223.94642782898</v>
      </c>
      <c r="M62" s="1">
        <v>722785.92492847797</v>
      </c>
      <c r="N62" s="1">
        <v>11888.249696380301</v>
      </c>
      <c r="O62" s="1">
        <v>236998.91563031901</v>
      </c>
      <c r="P62" s="1">
        <v>898923.40857397998</v>
      </c>
      <c r="Q62" s="1">
        <v>390795.72600908502</v>
      </c>
      <c r="R62" s="1">
        <v>522891.65413482703</v>
      </c>
      <c r="S62" s="1">
        <v>1744619.4127694799</v>
      </c>
      <c r="T62" s="1">
        <v>735901.55632798397</v>
      </c>
      <c r="U62" s="1">
        <v>405056.96273994399</v>
      </c>
      <c r="V62" s="1">
        <v>2141598.27697596</v>
      </c>
      <c r="W62" s="1">
        <v>12949.9147586284</v>
      </c>
      <c r="X62" s="1">
        <v>1916699.8919254099</v>
      </c>
      <c r="Y62" s="1">
        <v>248544.419028609</v>
      </c>
      <c r="Z62" s="1">
        <v>570530.74030542397</v>
      </c>
      <c r="AA62" s="1">
        <v>1142232.0438690099</v>
      </c>
      <c r="AB62" s="1">
        <v>181716.50940005801</v>
      </c>
      <c r="AC62" s="1">
        <v>128503.971055077</v>
      </c>
      <c r="AD62" s="1">
        <v>355218.22368218401</v>
      </c>
      <c r="AE62" s="1">
        <v>756565.81681989704</v>
      </c>
      <c r="AF62" s="1">
        <v>532168.77247256599</v>
      </c>
      <c r="AG62" s="1">
        <v>280679.04885475599</v>
      </c>
      <c r="AH62" s="1">
        <v>714156.40062796196</v>
      </c>
      <c r="AI62" s="1">
        <v>69491.978810945497</v>
      </c>
      <c r="AJ62" s="1">
        <v>502987.381269684</v>
      </c>
      <c r="AK62" s="1">
        <v>109947.705897162</v>
      </c>
      <c r="AL62" s="1">
        <v>407064.68666452199</v>
      </c>
      <c r="AM62" s="1">
        <v>1368321.6740137199</v>
      </c>
      <c r="AN62" s="1">
        <v>596330.43557744601</v>
      </c>
      <c r="AO62" s="1">
        <v>543364.170210346</v>
      </c>
      <c r="AP62" s="1">
        <v>506049.600480169</v>
      </c>
      <c r="AQ62" s="1">
        <v>604827.27539561701</v>
      </c>
      <c r="AR62" s="1">
        <v>1150162.7044010099</v>
      </c>
      <c r="AS62" s="1">
        <v>294543.52939318097</v>
      </c>
      <c r="AT62" s="1">
        <v>839729.51677304495</v>
      </c>
      <c r="AU62" s="1">
        <v>9991.8165874673105</v>
      </c>
      <c r="AV62" s="1">
        <v>7526.5698996778101</v>
      </c>
      <c r="AW62" s="1">
        <v>181138.454467951</v>
      </c>
      <c r="AX62" s="1">
        <v>480749.02814603102</v>
      </c>
      <c r="AY62" s="1">
        <v>347167.56153074402</v>
      </c>
      <c r="AZ62" s="1">
        <v>1255016.6116152699</v>
      </c>
      <c r="BA62" s="1">
        <v>276359.869435756</v>
      </c>
      <c r="BB62" s="1">
        <v>713421.92053006799</v>
      </c>
      <c r="BC62" s="1">
        <v>770464.81136527203</v>
      </c>
      <c r="BD62" s="1">
        <v>469847.92725776997</v>
      </c>
      <c r="BE62" s="1">
        <v>869875.22318385297</v>
      </c>
    </row>
    <row r="63" spans="1:57" x14ac:dyDescent="0.2">
      <c r="A63" s="1" t="s">
        <v>1678</v>
      </c>
      <c r="B63" s="4" t="s">
        <v>293</v>
      </c>
      <c r="C63" s="4" t="s">
        <v>294</v>
      </c>
      <c r="D63" s="33">
        <v>41541199.255452499</v>
      </c>
      <c r="E63" s="33">
        <v>9841392.7848298196</v>
      </c>
      <c r="F63" s="33">
        <v>30373077.788238201</v>
      </c>
      <c r="G63" s="33">
        <v>35238569.300837703</v>
      </c>
      <c r="H63" s="1">
        <v>33961754.182188198</v>
      </c>
      <c r="I63" s="1">
        <v>33253075.160328399</v>
      </c>
      <c r="J63" s="1">
        <v>46704544.914043501</v>
      </c>
      <c r="K63" s="1">
        <v>25193265.4423941</v>
      </c>
      <c r="L63" s="1">
        <v>37974709.182511203</v>
      </c>
      <c r="M63" s="1">
        <v>25851632.9501401</v>
      </c>
      <c r="N63" s="1">
        <v>33867083.163080998</v>
      </c>
      <c r="O63" s="1">
        <v>15841403.6087196</v>
      </c>
      <c r="P63" s="1">
        <v>26494851.7690458</v>
      </c>
      <c r="Q63" s="1">
        <v>17391948.848305501</v>
      </c>
      <c r="R63" s="1">
        <v>29651727.4655388</v>
      </c>
      <c r="S63" s="1">
        <v>42729417.028948203</v>
      </c>
      <c r="T63" s="1">
        <v>38087891.738157399</v>
      </c>
      <c r="U63" s="1">
        <v>16051053.514717201</v>
      </c>
      <c r="V63" s="1">
        <v>44007185.495443001</v>
      </c>
      <c r="W63" s="1">
        <v>37521458.843584299</v>
      </c>
      <c r="X63" s="1">
        <v>43169861.644286104</v>
      </c>
      <c r="Y63" s="1">
        <v>4655789.82932771</v>
      </c>
      <c r="Z63" s="1">
        <v>24252706.230129302</v>
      </c>
      <c r="AA63" s="1">
        <v>35311933.3857207</v>
      </c>
      <c r="AB63" s="1">
        <v>4083114.1503039999</v>
      </c>
      <c r="AC63" s="1">
        <v>9367598.6081302594</v>
      </c>
      <c r="AD63" s="1">
        <v>18885344.658493299</v>
      </c>
      <c r="AE63" s="1">
        <v>27442417.170743998</v>
      </c>
      <c r="AF63" s="1">
        <v>24269716.488714699</v>
      </c>
      <c r="AG63" s="1">
        <v>17139107.5604905</v>
      </c>
      <c r="AH63" s="1">
        <v>20433267.215867601</v>
      </c>
      <c r="AI63" s="1">
        <v>4111276.28762308</v>
      </c>
      <c r="AJ63" s="1">
        <v>29512143.053128101</v>
      </c>
      <c r="AK63" s="1">
        <v>3375608.02618908</v>
      </c>
      <c r="AL63" s="1">
        <v>16231933.607053</v>
      </c>
      <c r="AM63" s="1">
        <v>27782373.4132981</v>
      </c>
      <c r="AN63" s="1">
        <v>26095199.2247173</v>
      </c>
      <c r="AO63" s="1">
        <v>23455829.251319099</v>
      </c>
      <c r="AP63" s="1">
        <v>33670716.1096275</v>
      </c>
      <c r="AQ63" s="1">
        <v>28271612.655499902</v>
      </c>
      <c r="AR63" s="1">
        <v>26999293.2596687</v>
      </c>
      <c r="AS63" s="1">
        <v>22864440.461267501</v>
      </c>
      <c r="AT63" s="1">
        <v>20040092.519510102</v>
      </c>
      <c r="AU63" s="1">
        <v>23497241.8968006</v>
      </c>
      <c r="AV63" s="1">
        <v>21363448.5812084</v>
      </c>
      <c r="AW63" s="1">
        <v>20157997.775006201</v>
      </c>
      <c r="AX63" s="1">
        <v>14326051.289664</v>
      </c>
      <c r="AY63" s="1">
        <v>30195980.499037199</v>
      </c>
      <c r="AZ63" s="1">
        <v>32381918.497726601</v>
      </c>
      <c r="BA63" s="1">
        <v>14489166.9227261</v>
      </c>
      <c r="BB63" s="1">
        <v>15024749.6878666</v>
      </c>
      <c r="BC63" s="1">
        <v>11260893.1452673</v>
      </c>
      <c r="BD63" s="1">
        <v>35224032.525846101</v>
      </c>
      <c r="BE63" s="1">
        <v>33585030.056343697</v>
      </c>
    </row>
    <row r="64" spans="1:57" x14ac:dyDescent="0.2">
      <c r="A64" s="1" t="s">
        <v>1679</v>
      </c>
      <c r="B64" s="4" t="s">
        <v>297</v>
      </c>
      <c r="C64" s="4" t="s">
        <v>298</v>
      </c>
      <c r="D64" s="33">
        <v>1319777.9322863801</v>
      </c>
      <c r="E64" s="33">
        <v>299752.85280229099</v>
      </c>
      <c r="F64" s="33">
        <v>838422.57869836595</v>
      </c>
      <c r="G64" s="33">
        <v>1403096.6966633601</v>
      </c>
      <c r="H64" s="1">
        <v>527245.31698422704</v>
      </c>
      <c r="I64" s="1">
        <v>837149.54119876598</v>
      </c>
      <c r="J64" s="1">
        <v>1449948.0662936701</v>
      </c>
      <c r="K64" s="1">
        <v>547177.68949496502</v>
      </c>
      <c r="L64" s="1">
        <v>947654.04479774495</v>
      </c>
      <c r="M64" s="1">
        <v>778357.73964225501</v>
      </c>
      <c r="N64" s="1">
        <v>674276.14858611696</v>
      </c>
      <c r="O64" s="1">
        <v>189214.93909412099</v>
      </c>
      <c r="P64" s="1">
        <v>653752.63942446397</v>
      </c>
      <c r="Q64" s="1">
        <v>654158.14432126901</v>
      </c>
      <c r="R64" s="1">
        <v>927185.10691711504</v>
      </c>
      <c r="S64" s="1">
        <v>1214842.4042752199</v>
      </c>
      <c r="T64" s="1">
        <v>967972.00075821904</v>
      </c>
      <c r="U64" s="1">
        <v>244840.52987879</v>
      </c>
      <c r="V64" s="1">
        <v>1290601.9223460399</v>
      </c>
      <c r="W64" s="1">
        <v>980202.10867064202</v>
      </c>
      <c r="X64" s="1">
        <v>1332059.4111955501</v>
      </c>
      <c r="Y64" s="1">
        <v>127687.582384496</v>
      </c>
      <c r="Z64" s="1">
        <v>750219.78514312999</v>
      </c>
      <c r="AA64" s="1">
        <v>1410569.0929648101</v>
      </c>
      <c r="AB64" s="1">
        <v>79249.489236219306</v>
      </c>
      <c r="AC64" s="1">
        <v>195416.215714427</v>
      </c>
      <c r="AD64" s="1">
        <v>234974.020755868</v>
      </c>
      <c r="AE64" s="1">
        <v>637831.09291454102</v>
      </c>
      <c r="AF64" s="1">
        <v>1110248.5978158901</v>
      </c>
      <c r="AG64" s="1">
        <v>454564.643008577</v>
      </c>
      <c r="AH64" s="1">
        <v>512532.82943317801</v>
      </c>
      <c r="AI64" s="1">
        <v>33663.945881039297</v>
      </c>
      <c r="AJ64" s="1">
        <v>753406.86549790297</v>
      </c>
      <c r="AK64" s="1">
        <v>59585.938125376997</v>
      </c>
      <c r="AL64" s="1">
        <v>363366.35017671698</v>
      </c>
      <c r="AM64" s="1">
        <v>704056.24658907799</v>
      </c>
      <c r="AN64" s="1">
        <v>602597.089746524</v>
      </c>
      <c r="AO64" s="1">
        <v>640867.78590056801</v>
      </c>
      <c r="AP64" s="1">
        <v>1049030.07254275</v>
      </c>
      <c r="AQ64" s="1">
        <v>603631.50882276206</v>
      </c>
      <c r="AR64" s="1">
        <v>637646.04716587695</v>
      </c>
      <c r="AS64" s="1">
        <v>633288.09454477602</v>
      </c>
      <c r="AT64" s="1">
        <v>497124.061627038</v>
      </c>
      <c r="AU64" s="1">
        <v>396747.28219180898</v>
      </c>
      <c r="AV64" s="1">
        <v>514635.41348155402</v>
      </c>
      <c r="AW64" s="1">
        <v>286338.66384008602</v>
      </c>
      <c r="AX64" s="1">
        <v>585094.58904403006</v>
      </c>
      <c r="AY64" s="1">
        <v>755040.17596292298</v>
      </c>
      <c r="AZ64" s="1">
        <v>799968.49778002396</v>
      </c>
      <c r="BA64" s="1">
        <v>582318.87811527203</v>
      </c>
      <c r="BB64" s="1">
        <v>458795.81298026798</v>
      </c>
      <c r="BC64" s="1">
        <v>493339.75027765002</v>
      </c>
      <c r="BD64" s="1">
        <v>464417.86127010599</v>
      </c>
      <c r="BE64" s="1">
        <v>726240.10913530795</v>
      </c>
    </row>
    <row r="65" spans="1:57" x14ac:dyDescent="0.2">
      <c r="A65" s="1" t="s">
        <v>1681</v>
      </c>
      <c r="B65" s="4" t="s">
        <v>302</v>
      </c>
      <c r="C65" s="4" t="s">
        <v>303</v>
      </c>
      <c r="D65" s="33" t="s">
        <v>0</v>
      </c>
      <c r="E65" s="33" t="s">
        <v>0</v>
      </c>
      <c r="F65" s="33" t="s">
        <v>0</v>
      </c>
      <c r="G65" s="33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</row>
    <row r="66" spans="1:57" x14ac:dyDescent="0.2">
      <c r="A66" s="1" t="s">
        <v>1682</v>
      </c>
      <c r="B66" s="4" t="s">
        <v>0</v>
      </c>
      <c r="C66" s="4" t="s">
        <v>0</v>
      </c>
      <c r="D66" s="33" t="s">
        <v>0</v>
      </c>
      <c r="E66" s="33" t="s">
        <v>0</v>
      </c>
      <c r="F66" s="33" t="s">
        <v>0</v>
      </c>
      <c r="G66" s="33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</row>
    <row r="67" spans="1:57" x14ac:dyDescent="0.2">
      <c r="A67" s="1" t="s">
        <v>1687</v>
      </c>
      <c r="B67" s="4" t="s">
        <v>307</v>
      </c>
      <c r="C67" s="4" t="s">
        <v>308</v>
      </c>
      <c r="D67" s="33">
        <v>214203697.01964301</v>
      </c>
      <c r="E67" s="33">
        <v>66799381.543217704</v>
      </c>
      <c r="F67" s="33">
        <v>170140336.68766901</v>
      </c>
      <c r="G67" s="33">
        <v>244824506.79312101</v>
      </c>
      <c r="H67" s="1">
        <v>105213688.614701</v>
      </c>
      <c r="I67" s="1">
        <v>114462309.23300201</v>
      </c>
      <c r="J67" s="1">
        <v>148851942.053305</v>
      </c>
      <c r="K67" s="1">
        <v>123227339.439713</v>
      </c>
      <c r="L67" s="1">
        <v>203209528.54150099</v>
      </c>
      <c r="M67" s="1">
        <v>144730107.02638701</v>
      </c>
      <c r="N67" s="1">
        <v>125373011.381561</v>
      </c>
      <c r="O67" s="1">
        <v>50948984.060947001</v>
      </c>
      <c r="P67" s="1">
        <v>181454916.878342</v>
      </c>
      <c r="Q67" s="1">
        <v>138732066.52407399</v>
      </c>
      <c r="R67" s="1">
        <v>183788155.13548699</v>
      </c>
      <c r="S67" s="1">
        <v>131473581.15523399</v>
      </c>
      <c r="T67" s="1">
        <v>192091326.448679</v>
      </c>
      <c r="U67" s="1">
        <v>75531933.768579304</v>
      </c>
      <c r="V67" s="1">
        <v>237947774.13248399</v>
      </c>
      <c r="W67" s="1">
        <v>276489614.00216699</v>
      </c>
      <c r="X67" s="1">
        <v>293396890.34934598</v>
      </c>
      <c r="Y67" s="1">
        <v>29391473.2420034</v>
      </c>
      <c r="Z67" s="1">
        <v>172245044.893751</v>
      </c>
      <c r="AA67" s="1">
        <v>249727721.96410301</v>
      </c>
      <c r="AB67" s="1">
        <v>15503230.744583201</v>
      </c>
      <c r="AC67" s="1">
        <v>41886183.575429499</v>
      </c>
      <c r="AD67" s="1">
        <v>61765716.049684398</v>
      </c>
      <c r="AE67" s="1">
        <v>61326541.898424603</v>
      </c>
      <c r="AF67" s="1">
        <v>125582558.91767099</v>
      </c>
      <c r="AG67" s="1">
        <v>89598763.459969193</v>
      </c>
      <c r="AH67" s="1">
        <v>70525013.621576101</v>
      </c>
      <c r="AI67" s="1">
        <v>12664137.773461999</v>
      </c>
      <c r="AJ67" s="1">
        <v>167629858.67471701</v>
      </c>
      <c r="AK67" s="1">
        <v>18134283.659688</v>
      </c>
      <c r="AL67" s="1">
        <v>89491339.904681697</v>
      </c>
      <c r="AM67" s="1">
        <v>85454431.056424499</v>
      </c>
      <c r="AN67" s="1">
        <v>60471471.604673497</v>
      </c>
      <c r="AO67" s="1">
        <v>132959519.626359</v>
      </c>
      <c r="AP67" s="1">
        <v>219704219.06856501</v>
      </c>
      <c r="AQ67" s="1">
        <v>150460964.56481099</v>
      </c>
      <c r="AR67" s="1">
        <v>70875973.767848104</v>
      </c>
      <c r="AS67" s="1">
        <v>106005548.713716</v>
      </c>
      <c r="AT67" s="1">
        <v>79843689.713549897</v>
      </c>
      <c r="AU67" s="1">
        <v>93519716.787626103</v>
      </c>
      <c r="AV67" s="1">
        <v>132481634.291283</v>
      </c>
      <c r="AW67" s="1">
        <v>62893677.374162696</v>
      </c>
      <c r="AX67" s="1">
        <v>113900778.73583201</v>
      </c>
      <c r="AY67" s="1">
        <v>113554493.134527</v>
      </c>
      <c r="AZ67" s="1">
        <v>187787637.18895599</v>
      </c>
      <c r="BA67" s="1">
        <v>103464089.87346201</v>
      </c>
      <c r="BB67" s="1">
        <v>74516497.160483599</v>
      </c>
      <c r="BC67" s="1">
        <v>70527814.018687099</v>
      </c>
      <c r="BD67" s="1">
        <v>109587282.32488</v>
      </c>
      <c r="BE67" s="1">
        <v>173335588.06127399</v>
      </c>
    </row>
    <row r="68" spans="1:57" x14ac:dyDescent="0.2">
      <c r="A68" s="1" t="s">
        <v>1688</v>
      </c>
      <c r="B68" s="4" t="s">
        <v>312</v>
      </c>
      <c r="C68" s="4" t="s">
        <v>313</v>
      </c>
      <c r="D68" s="33" t="s">
        <v>0</v>
      </c>
      <c r="E68" s="33" t="s">
        <v>0</v>
      </c>
      <c r="F68" s="33" t="s">
        <v>0</v>
      </c>
      <c r="G68" s="33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</row>
    <row r="69" spans="1:57" x14ac:dyDescent="0.2">
      <c r="A69" s="1" t="s">
        <v>1689</v>
      </c>
      <c r="B69" s="4" t="s">
        <v>317</v>
      </c>
      <c r="C69" s="4" t="s">
        <v>318</v>
      </c>
      <c r="D69" s="33" t="s">
        <v>0</v>
      </c>
      <c r="E69" s="33" t="s">
        <v>0</v>
      </c>
      <c r="F69" s="33" t="s">
        <v>0</v>
      </c>
      <c r="G69" s="33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</row>
    <row r="70" spans="1:57" x14ac:dyDescent="0.2">
      <c r="A70" s="1" t="s">
        <v>1690</v>
      </c>
      <c r="B70" s="4" t="s">
        <v>322</v>
      </c>
      <c r="C70" s="4" t="s">
        <v>323</v>
      </c>
      <c r="D70" s="33">
        <v>24066632.640328702</v>
      </c>
      <c r="E70" s="33">
        <v>5450898.8878291696</v>
      </c>
      <c r="F70" s="33">
        <v>17496307.015626699</v>
      </c>
      <c r="G70" s="33">
        <v>20563673.160220101</v>
      </c>
      <c r="H70" s="1">
        <v>23855940.283948399</v>
      </c>
      <c r="I70" s="1">
        <v>19134104.095328901</v>
      </c>
      <c r="J70" s="1">
        <v>18364695.050762501</v>
      </c>
      <c r="K70" s="1">
        <v>16640731.3993131</v>
      </c>
      <c r="L70" s="1">
        <v>28166083.154169802</v>
      </c>
      <c r="M70" s="1">
        <v>15258875.1242433</v>
      </c>
      <c r="N70" s="1">
        <v>9661188.7523238398</v>
      </c>
      <c r="O70" s="1">
        <v>6799887.3841207903</v>
      </c>
      <c r="P70" s="1">
        <v>20516029.849314101</v>
      </c>
      <c r="Q70" s="1">
        <v>10905294.2262435</v>
      </c>
      <c r="R70" s="1">
        <v>18413028.9916205</v>
      </c>
      <c r="S70" s="1">
        <v>17075229.1880478</v>
      </c>
      <c r="T70" s="1">
        <v>18208316.273166101</v>
      </c>
      <c r="U70" s="1">
        <v>6590447.4982127398</v>
      </c>
      <c r="V70" s="1">
        <v>22572184.4073846</v>
      </c>
      <c r="W70" s="1">
        <v>10002402.689656699</v>
      </c>
      <c r="X70" s="1">
        <v>25967422.771482099</v>
      </c>
      <c r="Y70" s="1">
        <v>1625676.1991873099</v>
      </c>
      <c r="Z70" s="1">
        <v>15238019.986993199</v>
      </c>
      <c r="AA70" s="1">
        <v>26913049.2905811</v>
      </c>
      <c r="AB70" s="1">
        <v>1408280.9201112201</v>
      </c>
      <c r="AC70" s="1">
        <v>5751055.0248421403</v>
      </c>
      <c r="AD70" s="1">
        <v>12386264.729036501</v>
      </c>
      <c r="AE70" s="1">
        <v>13407599.308522699</v>
      </c>
      <c r="AF70" s="1">
        <v>14597153.0747295</v>
      </c>
      <c r="AG70" s="1">
        <v>9580504.3933700398</v>
      </c>
      <c r="AH70" s="1">
        <v>15756593.0504512</v>
      </c>
      <c r="AI70" s="1">
        <v>2457961.86106952</v>
      </c>
      <c r="AJ70" s="1">
        <v>19546071.599228799</v>
      </c>
      <c r="AK70" s="1">
        <v>2736342.0076550702</v>
      </c>
      <c r="AL70" s="1">
        <v>10382549.529239399</v>
      </c>
      <c r="AM70" s="1">
        <v>13865259.0644178</v>
      </c>
      <c r="AN70" s="1">
        <v>16292879.989620401</v>
      </c>
      <c r="AO70" s="1">
        <v>12941378.3742139</v>
      </c>
      <c r="AP70" s="1">
        <v>23280393.850800399</v>
      </c>
      <c r="AQ70" s="1">
        <v>23615344.985766601</v>
      </c>
      <c r="AR70" s="1">
        <v>13466929.763410401</v>
      </c>
      <c r="AS70" s="1">
        <v>13818735.309616299</v>
      </c>
      <c r="AT70" s="1">
        <v>10832071.904950799</v>
      </c>
      <c r="AU70" s="1">
        <v>7701865.9764424898</v>
      </c>
      <c r="AV70" s="1">
        <v>5441764.37650155</v>
      </c>
      <c r="AW70" s="1">
        <v>13634635.9414686</v>
      </c>
      <c r="AX70" s="1">
        <v>8115563.1448524501</v>
      </c>
      <c r="AY70" s="1">
        <v>12321059.363263199</v>
      </c>
      <c r="AZ70" s="1">
        <v>18388091.458249599</v>
      </c>
      <c r="BA70" s="1">
        <v>9582978.6877045091</v>
      </c>
      <c r="BB70" s="1">
        <v>5637541.5328182001</v>
      </c>
      <c r="BC70" s="1">
        <v>4325153.4076331798</v>
      </c>
      <c r="BD70" s="1">
        <v>14138539.0317082</v>
      </c>
      <c r="BE70" s="1">
        <v>15831974.891872499</v>
      </c>
    </row>
    <row r="71" spans="1:57" x14ac:dyDescent="0.2">
      <c r="A71" s="1" t="s">
        <v>1692</v>
      </c>
      <c r="B71" s="4" t="s">
        <v>326</v>
      </c>
      <c r="C71" s="4" t="s">
        <v>327</v>
      </c>
      <c r="D71" s="33">
        <v>27286626.125523198</v>
      </c>
      <c r="E71" s="33">
        <v>5091420.0338976597</v>
      </c>
      <c r="F71" s="33">
        <v>14762441.1220371</v>
      </c>
      <c r="G71" s="33">
        <v>22832203.427205801</v>
      </c>
      <c r="H71" s="1">
        <v>8407613.6904951707</v>
      </c>
      <c r="I71" s="1">
        <v>11818719.4930696</v>
      </c>
      <c r="J71" s="1">
        <v>28106405.3242728</v>
      </c>
      <c r="K71" s="1">
        <v>10283268.381367801</v>
      </c>
      <c r="L71" s="1">
        <v>18625000.2888312</v>
      </c>
      <c r="M71" s="1">
        <v>11380812.0829753</v>
      </c>
      <c r="N71" s="1">
        <v>14068839.0413552</v>
      </c>
      <c r="O71" s="1">
        <v>4101857.4587886301</v>
      </c>
      <c r="P71" s="1">
        <v>13990865.8143644</v>
      </c>
      <c r="Q71" s="1">
        <v>8974361.4339112304</v>
      </c>
      <c r="R71" s="1">
        <v>19167586.987287801</v>
      </c>
      <c r="S71" s="1">
        <v>25389213.743582301</v>
      </c>
      <c r="T71" s="1">
        <v>16126241.114331899</v>
      </c>
      <c r="U71" s="1">
        <v>6105139.3718237001</v>
      </c>
      <c r="V71" s="1">
        <v>23334655.423735</v>
      </c>
      <c r="W71" s="1">
        <v>19020969.1123983</v>
      </c>
      <c r="X71" s="1">
        <v>23291470.082090002</v>
      </c>
      <c r="Y71" s="1">
        <v>2249567.5485990499</v>
      </c>
      <c r="Z71" s="1">
        <v>14648261.467631601</v>
      </c>
      <c r="AA71" s="1">
        <v>31237310.8631525</v>
      </c>
      <c r="AB71" s="1">
        <v>1761646.33187108</v>
      </c>
      <c r="AC71" s="1">
        <v>2162474.31844249</v>
      </c>
      <c r="AD71" s="1">
        <v>4591993.9191249199</v>
      </c>
      <c r="AE71" s="1">
        <v>7739593.1055169497</v>
      </c>
      <c r="AF71" s="1">
        <v>13273382.2107797</v>
      </c>
      <c r="AG71" s="1">
        <v>6919559.1212301897</v>
      </c>
      <c r="AH71" s="1">
        <v>6725396.6350460704</v>
      </c>
      <c r="AI71" s="1">
        <v>894336.766521696</v>
      </c>
      <c r="AJ71" s="1">
        <v>13230744.288419001</v>
      </c>
      <c r="AK71" s="1">
        <v>1340458.50936215</v>
      </c>
      <c r="AL71" s="1">
        <v>8092138.0126538798</v>
      </c>
      <c r="AM71" s="1">
        <v>14223081.013608901</v>
      </c>
      <c r="AN71" s="1">
        <v>7644964.2780614505</v>
      </c>
      <c r="AO71" s="1">
        <v>12259298.616496</v>
      </c>
      <c r="AP71" s="1">
        <v>20333745.643238101</v>
      </c>
      <c r="AQ71" s="1">
        <v>13056687.4251925</v>
      </c>
      <c r="AR71" s="1">
        <v>12432867.5657205</v>
      </c>
      <c r="AS71" s="1">
        <v>7234929.6485541202</v>
      </c>
      <c r="AT71" s="1">
        <v>9481262.3390438091</v>
      </c>
      <c r="AU71" s="1">
        <v>9130078.3893208597</v>
      </c>
      <c r="AV71" s="1">
        <v>9900900.9494478591</v>
      </c>
      <c r="AW71" s="1">
        <v>5023193.14489327</v>
      </c>
      <c r="AX71" s="1">
        <v>10481714.6184185</v>
      </c>
      <c r="AY71" s="1">
        <v>13881046.3395935</v>
      </c>
      <c r="AZ71" s="1">
        <v>15216704.3623234</v>
      </c>
      <c r="BA71" s="1">
        <v>8682290.6762053091</v>
      </c>
      <c r="BB71" s="1">
        <v>9273783.17158629</v>
      </c>
      <c r="BC71" s="1">
        <v>8606142.00132397</v>
      </c>
      <c r="BD71" s="1">
        <v>9127158.9256820809</v>
      </c>
      <c r="BE71" s="1">
        <v>16452327.3556995</v>
      </c>
    </row>
    <row r="72" spans="1:57" x14ac:dyDescent="0.2">
      <c r="A72" s="1" t="s">
        <v>1693</v>
      </c>
      <c r="B72" s="4" t="s">
        <v>331</v>
      </c>
      <c r="C72" s="4" t="s">
        <v>332</v>
      </c>
      <c r="D72" s="33">
        <v>14146007.887475699</v>
      </c>
      <c r="E72" s="33">
        <v>965841.31840917503</v>
      </c>
      <c r="F72" s="33">
        <v>9020821.10899093</v>
      </c>
      <c r="G72" s="33">
        <v>2458960.9192281999</v>
      </c>
      <c r="H72" s="1">
        <v>11724924.3444856</v>
      </c>
      <c r="I72" s="1">
        <v>8826204.5753371008</v>
      </c>
      <c r="J72" s="1">
        <v>2036183.85078858</v>
      </c>
      <c r="K72" s="1">
        <v>3902522.3250986598</v>
      </c>
      <c r="L72" s="1">
        <v>7286932.9585090103</v>
      </c>
      <c r="M72" s="1">
        <v>3181936.1305281902</v>
      </c>
      <c r="N72" s="1">
        <v>8922072.9589099903</v>
      </c>
      <c r="O72" s="1">
        <v>1011274.94651135</v>
      </c>
      <c r="P72" s="1">
        <v>2568699.9101556898</v>
      </c>
      <c r="Q72" s="1">
        <v>1452380.8365126101</v>
      </c>
      <c r="R72" s="1">
        <v>10181943.027422801</v>
      </c>
      <c r="S72" s="1">
        <v>2877450.9536021198</v>
      </c>
      <c r="T72" s="1">
        <v>4395706.1183320899</v>
      </c>
      <c r="U72" s="1">
        <v>299403.27855003497</v>
      </c>
      <c r="V72" s="1">
        <v>8532262.2007643301</v>
      </c>
      <c r="W72" s="1">
        <v>11523897.1749948</v>
      </c>
      <c r="X72" s="1">
        <v>5555459.26063882</v>
      </c>
      <c r="Y72" s="1">
        <v>1500173.06311779</v>
      </c>
      <c r="Z72" s="1">
        <v>2263112.5046877</v>
      </c>
      <c r="AA72" s="1">
        <v>5622420.4549928</v>
      </c>
      <c r="AB72" s="1">
        <v>872064.19194416795</v>
      </c>
      <c r="AC72" s="1">
        <v>2248923.3788155401</v>
      </c>
      <c r="AD72" s="1">
        <v>2806499.10295959</v>
      </c>
      <c r="AE72" s="1">
        <v>6167177.8213707199</v>
      </c>
      <c r="AF72" s="1">
        <v>1604025.03439045</v>
      </c>
      <c r="AG72" s="1">
        <v>4766938.1843860401</v>
      </c>
      <c r="AH72" s="1">
        <v>5824930.3005874697</v>
      </c>
      <c r="AI72" s="1">
        <v>507963.87536190602</v>
      </c>
      <c r="AJ72" s="1">
        <v>9006265.5031771194</v>
      </c>
      <c r="AK72" s="1">
        <v>285527.93372893397</v>
      </c>
      <c r="AL72" s="1">
        <v>1685331.43571848</v>
      </c>
      <c r="AM72" s="1">
        <v>1073178.18365374</v>
      </c>
      <c r="AN72" s="1">
        <v>5746625.6375521198</v>
      </c>
      <c r="AO72" s="1">
        <v>2587029.4200040102</v>
      </c>
      <c r="AP72" s="1">
        <v>12970155.5692473</v>
      </c>
      <c r="AQ72" s="1">
        <v>4366740.1275600297</v>
      </c>
      <c r="AR72" s="1">
        <v>1269996.7634572401</v>
      </c>
      <c r="AS72" s="1">
        <v>7742410.7192411302</v>
      </c>
      <c r="AT72" s="1">
        <v>3399323.4284840599</v>
      </c>
      <c r="AU72" s="1">
        <v>5238050.7102665799</v>
      </c>
      <c r="AV72" s="1">
        <v>5202842.7747580605</v>
      </c>
      <c r="AW72" s="1">
        <v>5475776.6597670801</v>
      </c>
      <c r="AX72" s="1">
        <v>1594491.00075921</v>
      </c>
      <c r="AY72" s="1">
        <v>2456152.7570976601</v>
      </c>
      <c r="AZ72" s="1">
        <v>3755253.6894426802</v>
      </c>
      <c r="BA72" s="1">
        <v>1268877.44384156</v>
      </c>
      <c r="BB72" s="1">
        <v>3394403.7247386901</v>
      </c>
      <c r="BC72" s="1">
        <v>2130544.8764272798</v>
      </c>
      <c r="BD72" s="1">
        <v>1607413.2951904701</v>
      </c>
      <c r="BE72" s="1">
        <v>577092.211135505</v>
      </c>
    </row>
    <row r="73" spans="1:57" x14ac:dyDescent="0.2">
      <c r="A73" s="1" t="s">
        <v>1694</v>
      </c>
      <c r="B73" s="4" t="s">
        <v>335</v>
      </c>
      <c r="C73" s="4" t="s">
        <v>336</v>
      </c>
      <c r="D73" s="33">
        <v>113884.196787821</v>
      </c>
      <c r="E73" s="33">
        <v>54611.689993805099</v>
      </c>
      <c r="F73" s="33">
        <v>68472.246072458802</v>
      </c>
      <c r="G73" s="33">
        <v>94805.345724517305</v>
      </c>
      <c r="H73" s="1">
        <v>98404.218624339701</v>
      </c>
      <c r="I73" s="1">
        <v>69613.938489185806</v>
      </c>
      <c r="J73" s="1">
        <v>127661.071721915</v>
      </c>
      <c r="K73" s="1">
        <v>69377.770607630402</v>
      </c>
      <c r="L73" s="1">
        <v>118073.227341456</v>
      </c>
      <c r="M73" s="1">
        <v>100932.212862423</v>
      </c>
      <c r="N73" s="1">
        <v>113728.303923089</v>
      </c>
      <c r="O73" s="1">
        <v>54569.732076758999</v>
      </c>
      <c r="P73" s="1">
        <v>52563.139257376199</v>
      </c>
      <c r="Q73" s="1">
        <v>64984.041557717297</v>
      </c>
      <c r="R73" s="1">
        <v>90348.179618809503</v>
      </c>
      <c r="S73" s="1">
        <v>109161.69621210299</v>
      </c>
      <c r="T73" s="1">
        <v>127530.888787677</v>
      </c>
      <c r="U73" s="1">
        <v>41318.699947906403</v>
      </c>
      <c r="V73" s="1">
        <v>138814.26044408599</v>
      </c>
      <c r="W73" s="1">
        <v>111249.972233134</v>
      </c>
      <c r="X73" s="1">
        <v>109641.358959244</v>
      </c>
      <c r="Y73" s="1" t="s">
        <v>0</v>
      </c>
      <c r="Z73" s="1">
        <v>63853.651083295903</v>
      </c>
      <c r="AA73" s="1">
        <v>94526.077413728402</v>
      </c>
      <c r="AB73" s="1" t="s">
        <v>0</v>
      </c>
      <c r="AC73" s="1" t="s">
        <v>0</v>
      </c>
      <c r="AD73" s="1" t="s">
        <v>0</v>
      </c>
      <c r="AE73" s="1">
        <v>54756.050434881698</v>
      </c>
      <c r="AF73" s="1">
        <v>74547.1119751113</v>
      </c>
      <c r="AG73" s="1" t="s">
        <v>0</v>
      </c>
      <c r="AH73" s="1">
        <v>49733.013146284196</v>
      </c>
      <c r="AI73" s="1" t="s">
        <v>0</v>
      </c>
      <c r="AJ73" s="1">
        <v>74518.854877616206</v>
      </c>
      <c r="AK73" s="1" t="s">
        <v>0</v>
      </c>
      <c r="AL73" s="1">
        <v>65102.969013461603</v>
      </c>
      <c r="AM73" s="1">
        <v>75468.607680592293</v>
      </c>
      <c r="AN73" s="1">
        <v>101606.339035577</v>
      </c>
      <c r="AO73" s="1">
        <v>97535.496689443695</v>
      </c>
      <c r="AP73" s="1">
        <v>111875.421446423</v>
      </c>
      <c r="AQ73" s="1">
        <v>105061.694443637</v>
      </c>
      <c r="AR73" s="1">
        <v>53446.284259486602</v>
      </c>
      <c r="AS73" s="1">
        <v>113288.955628376</v>
      </c>
      <c r="AT73" s="1">
        <v>62860.825045975398</v>
      </c>
      <c r="AU73" s="1">
        <v>81234.301596632693</v>
      </c>
      <c r="AV73" s="1">
        <v>61385.254448075902</v>
      </c>
      <c r="AW73" s="1">
        <v>60318.6230397576</v>
      </c>
      <c r="AX73" s="1">
        <v>73830.974852962201</v>
      </c>
      <c r="AY73" s="1">
        <v>196282.58555953999</v>
      </c>
      <c r="AZ73" s="1">
        <v>53510.9493645783</v>
      </c>
      <c r="BA73" s="1">
        <v>51373.066690945903</v>
      </c>
      <c r="BB73" s="1" t="s">
        <v>0</v>
      </c>
      <c r="BC73" s="1" t="s">
        <v>0</v>
      </c>
      <c r="BD73" s="1">
        <v>129559.50761612201</v>
      </c>
      <c r="BE73" s="1">
        <v>99511.728791404705</v>
      </c>
    </row>
    <row r="74" spans="1:57" x14ac:dyDescent="0.2">
      <c r="A74" s="1" t="s">
        <v>1695</v>
      </c>
      <c r="B74" s="4" t="s">
        <v>339</v>
      </c>
      <c r="C74" s="4" t="s">
        <v>340</v>
      </c>
      <c r="D74" s="33" t="s">
        <v>0</v>
      </c>
      <c r="E74" s="33" t="s">
        <v>0</v>
      </c>
      <c r="F74" s="33" t="s">
        <v>0</v>
      </c>
      <c r="G74" s="33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</row>
    <row r="75" spans="1:57" x14ac:dyDescent="0.2">
      <c r="A75" s="1" t="s">
        <v>1696</v>
      </c>
      <c r="B75" s="4" t="s">
        <v>344</v>
      </c>
      <c r="C75" s="4" t="s">
        <v>345</v>
      </c>
      <c r="D75" s="33" t="s">
        <v>0</v>
      </c>
      <c r="E75" s="33" t="s">
        <v>0</v>
      </c>
      <c r="F75" s="33" t="s">
        <v>0</v>
      </c>
      <c r="G75" s="33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</row>
    <row r="76" spans="1:57" x14ac:dyDescent="0.2">
      <c r="A76" s="1" t="s">
        <v>1697</v>
      </c>
      <c r="B76" s="4" t="s">
        <v>348</v>
      </c>
      <c r="C76" s="4" t="s">
        <v>349</v>
      </c>
      <c r="D76" s="33">
        <v>846665.87694896397</v>
      </c>
      <c r="E76" s="33">
        <v>262323.84466479899</v>
      </c>
      <c r="F76" s="33">
        <v>129821.614640124</v>
      </c>
      <c r="G76" s="33">
        <v>293439.64067348797</v>
      </c>
      <c r="H76" s="1">
        <v>1126050.15611327</v>
      </c>
      <c r="I76" s="1">
        <v>168638.942146221</v>
      </c>
      <c r="J76" s="1">
        <v>742894.74523745396</v>
      </c>
      <c r="K76" s="1">
        <v>192914.890224726</v>
      </c>
      <c r="L76" s="1">
        <v>691002.95185439102</v>
      </c>
      <c r="M76" s="1">
        <v>340392.74182065798</v>
      </c>
      <c r="N76" s="1">
        <v>518642.45375736099</v>
      </c>
      <c r="O76" s="1">
        <v>225734.39608598099</v>
      </c>
      <c r="P76" s="1">
        <v>573578.20449470298</v>
      </c>
      <c r="Q76" s="1">
        <v>411848.12812173</v>
      </c>
      <c r="R76" s="1">
        <v>133133.95580136601</v>
      </c>
      <c r="S76" s="1">
        <v>680738.59649292496</v>
      </c>
      <c r="T76" s="1">
        <v>118845.67791576</v>
      </c>
      <c r="U76" s="1">
        <v>185882.982939543</v>
      </c>
      <c r="V76" s="1">
        <v>160311.32217399601</v>
      </c>
      <c r="W76" s="1">
        <v>731758.51596617198</v>
      </c>
      <c r="X76" s="1">
        <v>127481.077373309</v>
      </c>
      <c r="Y76" s="1">
        <v>168176.02582801101</v>
      </c>
      <c r="Z76" s="1">
        <v>137469.692473139</v>
      </c>
      <c r="AA76" s="1">
        <v>556032.70595070894</v>
      </c>
      <c r="AB76" s="1">
        <v>109765.012084646</v>
      </c>
      <c r="AC76" s="1">
        <v>205112.504801829</v>
      </c>
      <c r="AD76" s="1">
        <v>643708.54886930902</v>
      </c>
      <c r="AE76" s="1">
        <v>230381.019458514</v>
      </c>
      <c r="AF76" s="1">
        <v>111657.056054409</v>
      </c>
      <c r="AG76" s="1">
        <v>82808.224792646099</v>
      </c>
      <c r="AH76" s="1">
        <v>134444.50356717099</v>
      </c>
      <c r="AI76" s="1">
        <v>41931.782070998401</v>
      </c>
      <c r="AJ76" s="1">
        <v>65387.379227428697</v>
      </c>
      <c r="AK76" s="1">
        <v>22488.931886255399</v>
      </c>
      <c r="AL76" s="1">
        <v>126739.74870475</v>
      </c>
      <c r="AM76" s="1">
        <v>328026.84063845797</v>
      </c>
      <c r="AN76" s="1">
        <v>149281.44420056901</v>
      </c>
      <c r="AO76" s="1">
        <v>246838.276006514</v>
      </c>
      <c r="AP76" s="1">
        <v>288001.810138267</v>
      </c>
      <c r="AQ76" s="1">
        <v>251385.34089859499</v>
      </c>
      <c r="AR76" s="1">
        <v>299241.839410207</v>
      </c>
      <c r="AS76" s="1">
        <v>489321.21271984401</v>
      </c>
      <c r="AT76" s="1">
        <v>90545.897887935906</v>
      </c>
      <c r="AU76" s="1">
        <v>248449.95993916801</v>
      </c>
      <c r="AV76" s="1">
        <v>238662.549821953</v>
      </c>
      <c r="AW76" s="1">
        <v>294165.463351538</v>
      </c>
      <c r="AX76" s="1">
        <v>161388.64567667499</v>
      </c>
      <c r="AY76" s="1">
        <v>94161.298103883601</v>
      </c>
      <c r="AZ76" s="1">
        <v>115584.06926658101</v>
      </c>
      <c r="BA76" s="1">
        <v>251139.525875327</v>
      </c>
      <c r="BB76" s="1">
        <v>175108.485371157</v>
      </c>
      <c r="BC76" s="1">
        <v>133655.82565401899</v>
      </c>
      <c r="BD76" s="1">
        <v>319110.20134142798</v>
      </c>
      <c r="BE76" s="1">
        <v>241091.58720872799</v>
      </c>
    </row>
    <row r="77" spans="1:57" x14ac:dyDescent="0.2">
      <c r="A77" s="1" t="s">
        <v>1698</v>
      </c>
      <c r="B77" s="4" t="s">
        <v>352</v>
      </c>
      <c r="C77" s="4" t="s">
        <v>353</v>
      </c>
      <c r="D77" s="33">
        <v>475941.42885270499</v>
      </c>
      <c r="E77" s="33">
        <v>141161.549033263</v>
      </c>
      <c r="F77" s="33">
        <v>249431.041592908</v>
      </c>
      <c r="G77" s="33">
        <v>493627.00952766801</v>
      </c>
      <c r="H77" s="1">
        <v>328583.59920984</v>
      </c>
      <c r="I77" s="1">
        <v>463176.84497323801</v>
      </c>
      <c r="J77" s="1">
        <v>165538.15318771801</v>
      </c>
      <c r="K77" s="1">
        <v>277622.40975195501</v>
      </c>
      <c r="L77" s="1">
        <v>559951.09128671396</v>
      </c>
      <c r="M77" s="1">
        <v>278279.98680540803</v>
      </c>
      <c r="N77" s="1">
        <v>232841.64157205101</v>
      </c>
      <c r="O77" s="1">
        <v>204609.15367897999</v>
      </c>
      <c r="P77" s="1">
        <v>318881.23258128198</v>
      </c>
      <c r="Q77" s="1">
        <v>322849.44751987897</v>
      </c>
      <c r="R77" s="1">
        <v>266137.58341738902</v>
      </c>
      <c r="S77" s="1">
        <v>220234.885103009</v>
      </c>
      <c r="T77" s="1">
        <v>546504.27489775803</v>
      </c>
      <c r="U77" s="1">
        <v>221264.58151040101</v>
      </c>
      <c r="V77" s="1">
        <v>416496.08924611501</v>
      </c>
      <c r="W77" s="1">
        <v>403505.61393871298</v>
      </c>
      <c r="X77" s="1">
        <v>587910.04932412296</v>
      </c>
      <c r="Y77" s="1">
        <v>63004.630270799302</v>
      </c>
      <c r="Z77" s="1">
        <v>281014.91147334903</v>
      </c>
      <c r="AA77" s="1">
        <v>520286.08863458602</v>
      </c>
      <c r="AB77" s="1">
        <v>31759.049256890099</v>
      </c>
      <c r="AC77" s="1">
        <v>117161.27780582399</v>
      </c>
      <c r="AD77" s="1">
        <v>138704.834932495</v>
      </c>
      <c r="AE77" s="1">
        <v>199940.97678243299</v>
      </c>
      <c r="AF77" s="1">
        <v>235815.80441953</v>
      </c>
      <c r="AG77" s="1">
        <v>123751.643910937</v>
      </c>
      <c r="AH77" s="1">
        <v>202421.77950399701</v>
      </c>
      <c r="AI77" s="1">
        <v>39687.022786114801</v>
      </c>
      <c r="AJ77" s="1">
        <v>264560.81363994</v>
      </c>
      <c r="AK77" s="1">
        <v>40590.847966791101</v>
      </c>
      <c r="AL77" s="1">
        <v>191629.042166934</v>
      </c>
      <c r="AM77" s="1">
        <v>133803.483875595</v>
      </c>
      <c r="AN77" s="1">
        <v>224133.375049305</v>
      </c>
      <c r="AO77" s="1">
        <v>265031.280289791</v>
      </c>
      <c r="AP77" s="1">
        <v>629511.96799561998</v>
      </c>
      <c r="AQ77" s="1">
        <v>503172.475033867</v>
      </c>
      <c r="AR77" s="1">
        <v>91563.633320118795</v>
      </c>
      <c r="AS77" s="1">
        <v>252014.15379656499</v>
      </c>
      <c r="AT77" s="1">
        <v>176726.745570495</v>
      </c>
      <c r="AU77" s="1">
        <v>193289.09496193199</v>
      </c>
      <c r="AV77" s="1">
        <v>240286.506896935</v>
      </c>
      <c r="AW77" s="1">
        <v>179272.324288826</v>
      </c>
      <c r="AX77" s="1">
        <v>232987.658423427</v>
      </c>
      <c r="AY77" s="1">
        <v>271426.58799377299</v>
      </c>
      <c r="AZ77" s="1">
        <v>348829.95082069997</v>
      </c>
      <c r="BA77" s="1">
        <v>208696.10043294201</v>
      </c>
      <c r="BB77" s="1">
        <v>117372.426961007</v>
      </c>
      <c r="BC77" s="1">
        <v>109816.09048393001</v>
      </c>
      <c r="BD77" s="1">
        <v>388318.15575450199</v>
      </c>
      <c r="BE77" s="1">
        <v>475124.787314496</v>
      </c>
    </row>
    <row r="78" spans="1:57" x14ac:dyDescent="0.2">
      <c r="A78" s="1" t="s">
        <v>1699</v>
      </c>
      <c r="B78" s="4" t="s">
        <v>356</v>
      </c>
      <c r="C78" s="4" t="s">
        <v>357</v>
      </c>
      <c r="D78" s="33" t="s">
        <v>0</v>
      </c>
      <c r="E78" s="33" t="s">
        <v>0</v>
      </c>
      <c r="F78" s="33" t="s">
        <v>0</v>
      </c>
      <c r="G78" s="33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</row>
    <row r="79" spans="1:57" x14ac:dyDescent="0.2">
      <c r="A79" s="1" t="s">
        <v>1700</v>
      </c>
      <c r="B79" s="4" t="s">
        <v>361</v>
      </c>
      <c r="C79" s="4" t="s">
        <v>0</v>
      </c>
      <c r="D79" s="33">
        <v>699925.03984804498</v>
      </c>
      <c r="E79" s="33">
        <v>189329.45344985701</v>
      </c>
      <c r="F79" s="33">
        <v>508768.28336828301</v>
      </c>
      <c r="G79" s="33">
        <v>770281.45856894704</v>
      </c>
      <c r="H79" s="1">
        <v>240960.792173369</v>
      </c>
      <c r="I79" s="1">
        <v>459048.827967869</v>
      </c>
      <c r="J79" s="1">
        <v>753104.25192021497</v>
      </c>
      <c r="K79" s="1">
        <v>281748.36632718501</v>
      </c>
      <c r="L79" s="1">
        <v>567232.86172953004</v>
      </c>
      <c r="M79" s="1">
        <v>389306.65292474499</v>
      </c>
      <c r="N79" s="1">
        <v>347004.34652109898</v>
      </c>
      <c r="O79" s="1">
        <v>113246.271498439</v>
      </c>
      <c r="P79" s="1">
        <v>469073.299690602</v>
      </c>
      <c r="Q79" s="1">
        <v>315089.196471003</v>
      </c>
      <c r="R79" s="1">
        <v>602349.67944924801</v>
      </c>
      <c r="S79" s="1">
        <v>636364.39693976205</v>
      </c>
      <c r="T79" s="1">
        <v>582977.17365230795</v>
      </c>
      <c r="U79" s="1">
        <v>135824.30261104001</v>
      </c>
      <c r="V79" s="1">
        <v>622077.22504992702</v>
      </c>
      <c r="W79" s="1">
        <v>494430.33799594099</v>
      </c>
      <c r="X79" s="1">
        <v>622622.65700631496</v>
      </c>
      <c r="Y79" s="1">
        <v>53658.904998107697</v>
      </c>
      <c r="Z79" s="1">
        <v>406366.650993496</v>
      </c>
      <c r="AA79" s="1">
        <v>744925.72390312504</v>
      </c>
      <c r="AB79" s="1">
        <v>60569.490244089699</v>
      </c>
      <c r="AC79" s="1">
        <v>72289.497909323298</v>
      </c>
      <c r="AD79" s="1">
        <v>164812.862196495</v>
      </c>
      <c r="AE79" s="1">
        <v>209081.35651435499</v>
      </c>
      <c r="AF79" s="1">
        <v>392180.40272021998</v>
      </c>
      <c r="AG79" s="1">
        <v>228763.37038037699</v>
      </c>
      <c r="AH79" s="1">
        <v>221183.75964544399</v>
      </c>
      <c r="AI79" s="1">
        <v>48176.972155721502</v>
      </c>
      <c r="AJ79" s="1">
        <v>465957.20186803798</v>
      </c>
      <c r="AK79" s="1">
        <v>66081.345649112394</v>
      </c>
      <c r="AL79" s="1">
        <v>226783.842339625</v>
      </c>
      <c r="AM79" s="1">
        <v>354031.67758217303</v>
      </c>
      <c r="AN79" s="1">
        <v>240247.62689931999</v>
      </c>
      <c r="AO79" s="1">
        <v>404643.32908567798</v>
      </c>
      <c r="AP79" s="1">
        <v>502004.04651578399</v>
      </c>
      <c r="AQ79" s="1">
        <v>437244.38406065002</v>
      </c>
      <c r="AR79" s="1">
        <v>353349.07355950499</v>
      </c>
      <c r="AS79" s="1">
        <v>247126.595251736</v>
      </c>
      <c r="AT79" s="1">
        <v>212474.48817242699</v>
      </c>
      <c r="AU79" s="1">
        <v>233802.15786309799</v>
      </c>
      <c r="AV79" s="1">
        <v>306793.511365888</v>
      </c>
      <c r="AW79" s="1">
        <v>145811.83151418</v>
      </c>
      <c r="AX79" s="1">
        <v>346924.50448767899</v>
      </c>
      <c r="AY79" s="1">
        <v>439055.91621413099</v>
      </c>
      <c r="AZ79" s="1">
        <v>370807.825719157</v>
      </c>
      <c r="BA79" s="1">
        <v>288913.02951889503</v>
      </c>
      <c r="BB79" s="1">
        <v>221045.97657566</v>
      </c>
      <c r="BC79" s="1">
        <v>258537.86419758899</v>
      </c>
      <c r="BD79" s="1">
        <v>222805.49612812899</v>
      </c>
      <c r="BE79" s="1">
        <v>463081.38517143403</v>
      </c>
    </row>
    <row r="80" spans="1:57" x14ac:dyDescent="0.2">
      <c r="A80" s="1" t="s">
        <v>1701</v>
      </c>
      <c r="B80" s="4" t="s">
        <v>364</v>
      </c>
      <c r="C80" s="4" t="s">
        <v>365</v>
      </c>
      <c r="D80" s="33">
        <v>188537240.19334501</v>
      </c>
      <c r="E80" s="33">
        <v>60118704.420873001</v>
      </c>
      <c r="F80" s="33">
        <v>132648460.24669699</v>
      </c>
      <c r="G80" s="33">
        <v>185263009.80046201</v>
      </c>
      <c r="H80" s="1">
        <v>117898941.360999</v>
      </c>
      <c r="I80" s="1">
        <v>173081734.10980901</v>
      </c>
      <c r="J80" s="1">
        <v>169717174.455764</v>
      </c>
      <c r="K80" s="1">
        <v>120473661.25048301</v>
      </c>
      <c r="L80" s="1">
        <v>158188779.76045799</v>
      </c>
      <c r="M80" s="1">
        <v>125357663.228395</v>
      </c>
      <c r="N80" s="1">
        <v>128845665.212742</v>
      </c>
      <c r="O80" s="1">
        <v>54799446.931271799</v>
      </c>
      <c r="P80" s="1">
        <v>144586039.603324</v>
      </c>
      <c r="Q80" s="1">
        <v>93029830.032416299</v>
      </c>
      <c r="R80" s="1">
        <v>156712397.61416501</v>
      </c>
      <c r="S80" s="1">
        <v>161202415.71878901</v>
      </c>
      <c r="T80" s="1">
        <v>173496426.228686</v>
      </c>
      <c r="U80" s="1">
        <v>78632056.967141598</v>
      </c>
      <c r="V80" s="1">
        <v>197333275.90797299</v>
      </c>
      <c r="W80" s="1">
        <v>156817614.14495301</v>
      </c>
      <c r="X80" s="1">
        <v>172689294.77168199</v>
      </c>
      <c r="Y80" s="1">
        <v>18997110.4474044</v>
      </c>
      <c r="Z80" s="1">
        <v>132488836.25475299</v>
      </c>
      <c r="AA80" s="1">
        <v>168469636.16833901</v>
      </c>
      <c r="AB80" s="1">
        <v>12656949.8258022</v>
      </c>
      <c r="AC80" s="1">
        <v>41562420.668099403</v>
      </c>
      <c r="AD80" s="1">
        <v>65126507.705689199</v>
      </c>
      <c r="AE80" s="1">
        <v>133933630.235458</v>
      </c>
      <c r="AF80" s="1">
        <v>104123416.61795001</v>
      </c>
      <c r="AG80" s="1">
        <v>75803273.409834698</v>
      </c>
      <c r="AH80" s="1">
        <v>119206714.35614499</v>
      </c>
      <c r="AI80" s="1">
        <v>10947704.428881099</v>
      </c>
      <c r="AJ80" s="1">
        <v>127036385.925566</v>
      </c>
      <c r="AK80" s="1">
        <v>12161577.9541707</v>
      </c>
      <c r="AL80" s="1">
        <v>65635921.5954137</v>
      </c>
      <c r="AM80" s="1">
        <v>91116733.824077398</v>
      </c>
      <c r="AN80" s="1">
        <v>127517485.387733</v>
      </c>
      <c r="AO80" s="1">
        <v>113128270.546222</v>
      </c>
      <c r="AP80" s="1">
        <v>156160790.47490299</v>
      </c>
      <c r="AQ80" s="1">
        <v>111354520.30782101</v>
      </c>
      <c r="AR80" s="1">
        <v>85213744.722862706</v>
      </c>
      <c r="AS80" s="1">
        <v>81882872.897036195</v>
      </c>
      <c r="AT80" s="1">
        <v>80694240.209517598</v>
      </c>
      <c r="AU80" s="1">
        <v>83752007.913793996</v>
      </c>
      <c r="AV80" s="1">
        <v>81833165.631955698</v>
      </c>
      <c r="AW80" s="1">
        <v>60565937.952037603</v>
      </c>
      <c r="AX80" s="1">
        <v>86368240.091113403</v>
      </c>
      <c r="AY80" s="1">
        <v>124505976.926671</v>
      </c>
      <c r="AZ80" s="1">
        <v>114464711.153593</v>
      </c>
      <c r="BA80" s="1">
        <v>72920898.131345496</v>
      </c>
      <c r="BB80" s="1">
        <v>63895910.063127801</v>
      </c>
      <c r="BC80" s="1">
        <v>44865599.939374097</v>
      </c>
      <c r="BD80" s="1">
        <v>105252111.36616801</v>
      </c>
      <c r="BE80" s="1">
        <v>140902236.073632</v>
      </c>
    </row>
    <row r="81" spans="1:57" x14ac:dyDescent="0.2">
      <c r="A81" s="1" t="s">
        <v>1702</v>
      </c>
      <c r="B81" s="4" t="s">
        <v>369</v>
      </c>
      <c r="C81" s="4" t="s">
        <v>370</v>
      </c>
      <c r="D81" s="33" t="s">
        <v>0</v>
      </c>
      <c r="E81" s="33" t="s">
        <v>0</v>
      </c>
      <c r="F81" s="33" t="s">
        <v>0</v>
      </c>
      <c r="G81" s="33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</row>
    <row r="82" spans="1:57" x14ac:dyDescent="0.2">
      <c r="A82" s="1" t="s">
        <v>1704</v>
      </c>
      <c r="B82" s="4" t="s">
        <v>374</v>
      </c>
      <c r="C82" s="4" t="s">
        <v>0</v>
      </c>
      <c r="D82" s="33" t="s">
        <v>0</v>
      </c>
      <c r="E82" s="33" t="s">
        <v>0</v>
      </c>
      <c r="F82" s="33" t="s">
        <v>0</v>
      </c>
      <c r="G82" s="33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</row>
    <row r="83" spans="1:57" x14ac:dyDescent="0.2">
      <c r="A83" s="1" t="s">
        <v>1705</v>
      </c>
      <c r="B83" s="4" t="s">
        <v>377</v>
      </c>
      <c r="C83" s="4" t="s">
        <v>378</v>
      </c>
      <c r="D83" s="33" t="s">
        <v>0</v>
      </c>
      <c r="E83" s="33" t="s">
        <v>0</v>
      </c>
      <c r="F83" s="33" t="s">
        <v>0</v>
      </c>
      <c r="G83" s="33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</row>
    <row r="84" spans="1:57" x14ac:dyDescent="0.2">
      <c r="A84" s="1" t="s">
        <v>1706</v>
      </c>
      <c r="B84" s="4" t="s">
        <v>381</v>
      </c>
      <c r="C84" s="4" t="s">
        <v>382</v>
      </c>
      <c r="D84" s="33" t="s">
        <v>0</v>
      </c>
      <c r="E84" s="33" t="s">
        <v>0</v>
      </c>
      <c r="F84" s="33" t="s">
        <v>0</v>
      </c>
      <c r="G84" s="33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</row>
    <row r="85" spans="1:57" x14ac:dyDescent="0.2">
      <c r="A85" s="1" t="s">
        <v>1707</v>
      </c>
      <c r="B85" s="4" t="s">
        <v>386</v>
      </c>
      <c r="C85" s="4" t="s">
        <v>387</v>
      </c>
      <c r="D85" s="33" t="s">
        <v>0</v>
      </c>
      <c r="E85" s="33" t="s">
        <v>0</v>
      </c>
      <c r="F85" s="33" t="s">
        <v>0</v>
      </c>
      <c r="G85" s="33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</row>
    <row r="86" spans="1:57" x14ac:dyDescent="0.2">
      <c r="A86" s="1" t="s">
        <v>1708</v>
      </c>
      <c r="B86" s="4" t="s">
        <v>391</v>
      </c>
      <c r="C86" s="4" t="s">
        <v>392</v>
      </c>
      <c r="D86" s="33" t="s">
        <v>0</v>
      </c>
      <c r="E86" s="33" t="s">
        <v>0</v>
      </c>
      <c r="F86" s="33" t="s">
        <v>0</v>
      </c>
      <c r="G86" s="33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</row>
    <row r="87" spans="1:57" x14ac:dyDescent="0.2">
      <c r="A87" s="1" t="s">
        <v>1709</v>
      </c>
      <c r="B87" s="4" t="s">
        <v>396</v>
      </c>
      <c r="C87" s="4" t="s">
        <v>397</v>
      </c>
      <c r="D87" s="33" t="s">
        <v>0</v>
      </c>
      <c r="E87" s="33" t="s">
        <v>0</v>
      </c>
      <c r="F87" s="33" t="s">
        <v>0</v>
      </c>
      <c r="G87" s="33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</row>
    <row r="88" spans="1:57" x14ac:dyDescent="0.2">
      <c r="A88" s="1" t="s">
        <v>1710</v>
      </c>
      <c r="B88" s="4" t="s">
        <v>400</v>
      </c>
      <c r="C88" s="4" t="s">
        <v>401</v>
      </c>
      <c r="D88" s="33">
        <v>2046450.5121462301</v>
      </c>
      <c r="E88" s="33">
        <v>847229.12261162698</v>
      </c>
      <c r="F88" s="33">
        <v>2233234.93256009</v>
      </c>
      <c r="G88" s="33">
        <v>2961972.5709369499</v>
      </c>
      <c r="H88" s="1">
        <v>1217046.92491237</v>
      </c>
      <c r="I88" s="1">
        <v>2505980.7520835702</v>
      </c>
      <c r="J88" s="1">
        <v>2389791.6621882301</v>
      </c>
      <c r="K88" s="1">
        <v>2311176.3516385299</v>
      </c>
      <c r="L88" s="1">
        <v>2789428.95092915</v>
      </c>
      <c r="M88" s="1">
        <v>1566771.2999789701</v>
      </c>
      <c r="N88" s="1">
        <v>1324256.98585133</v>
      </c>
      <c r="O88" s="1">
        <v>1181716.0172195099</v>
      </c>
      <c r="P88" s="1">
        <v>1609964.82747701</v>
      </c>
      <c r="Q88" s="1">
        <v>1375145.74376021</v>
      </c>
      <c r="R88" s="1">
        <v>2731084.6058674501</v>
      </c>
      <c r="S88" s="1">
        <v>3181285.9345931699</v>
      </c>
      <c r="T88" s="1">
        <v>2679927.2362505798</v>
      </c>
      <c r="U88" s="1">
        <v>1007412.70617081</v>
      </c>
      <c r="V88" s="1">
        <v>2241787.1443169601</v>
      </c>
      <c r="W88" s="1">
        <v>1552414.1661394499</v>
      </c>
      <c r="X88" s="1">
        <v>2659298.5416498701</v>
      </c>
      <c r="Y88" s="1">
        <v>525900.79769164603</v>
      </c>
      <c r="Z88" s="1">
        <v>2292419.0228777002</v>
      </c>
      <c r="AA88" s="1">
        <v>4182993.4718434201</v>
      </c>
      <c r="AB88" s="1">
        <v>607963.58911783097</v>
      </c>
      <c r="AC88" s="1">
        <v>477188.84444990801</v>
      </c>
      <c r="AD88" s="1">
        <v>1092214.4663344501</v>
      </c>
      <c r="AE88" s="1">
        <v>1940966.84752813</v>
      </c>
      <c r="AF88" s="1">
        <v>1538164.6651047301</v>
      </c>
      <c r="AG88" s="1">
        <v>776870.71506550605</v>
      </c>
      <c r="AH88" s="1">
        <v>842536.77755217301</v>
      </c>
      <c r="AI88" s="1">
        <v>294607.87514890998</v>
      </c>
      <c r="AJ88" s="1">
        <v>1204754.0043693599</v>
      </c>
      <c r="AK88" s="1">
        <v>249657.72039509099</v>
      </c>
      <c r="AL88" s="1">
        <v>765361.668501226</v>
      </c>
      <c r="AM88" s="1">
        <v>1938241.4454138</v>
      </c>
      <c r="AN88" s="1">
        <v>849098.33056077897</v>
      </c>
      <c r="AO88" s="1">
        <v>1280090.45630163</v>
      </c>
      <c r="AP88" s="1">
        <v>2138658.6295525399</v>
      </c>
      <c r="AQ88" s="1">
        <v>1466135.40835719</v>
      </c>
      <c r="AR88" s="1">
        <v>1596490.4832057799</v>
      </c>
      <c r="AS88" s="1">
        <v>1064598.5802072501</v>
      </c>
      <c r="AT88" s="1">
        <v>1334713.19493199</v>
      </c>
      <c r="AU88" s="1">
        <v>1020112.8098032</v>
      </c>
      <c r="AV88" s="1">
        <v>1218886.40015192</v>
      </c>
      <c r="AW88" s="1">
        <v>513142.96129468601</v>
      </c>
      <c r="AX88" s="1">
        <v>1200051.05239191</v>
      </c>
      <c r="AY88" s="1">
        <v>764791.46163290401</v>
      </c>
      <c r="AZ88" s="1">
        <v>1426872.1946521599</v>
      </c>
      <c r="BA88" s="1">
        <v>917125.41417747596</v>
      </c>
      <c r="BB88" s="1">
        <v>1299302.0587766699</v>
      </c>
      <c r="BC88" s="1">
        <v>1063842.6599356099</v>
      </c>
      <c r="BD88" s="1">
        <v>995383.53973639803</v>
      </c>
      <c r="BE88" s="1">
        <v>1678357.59850727</v>
      </c>
    </row>
    <row r="89" spans="1:57" x14ac:dyDescent="0.2">
      <c r="A89" s="1" t="s">
        <v>1711</v>
      </c>
      <c r="B89" s="4" t="s">
        <v>405</v>
      </c>
      <c r="C89" s="4" t="s">
        <v>406</v>
      </c>
      <c r="D89" s="33" t="s">
        <v>0</v>
      </c>
      <c r="E89" s="33" t="s">
        <v>0</v>
      </c>
      <c r="F89" s="33" t="s">
        <v>0</v>
      </c>
      <c r="G89" s="33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</row>
    <row r="90" spans="1:57" x14ac:dyDescent="0.2">
      <c r="A90" s="1" t="s">
        <v>1712</v>
      </c>
      <c r="B90" s="4" t="s">
        <v>408</v>
      </c>
      <c r="C90" s="4" t="s">
        <v>409</v>
      </c>
      <c r="D90" s="33" t="s">
        <v>0</v>
      </c>
      <c r="E90" s="33" t="s">
        <v>0</v>
      </c>
      <c r="F90" s="33" t="s">
        <v>0</v>
      </c>
      <c r="G90" s="33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</row>
    <row r="91" spans="1:57" x14ac:dyDescent="0.2">
      <c r="A91" s="1" t="s">
        <v>1714</v>
      </c>
      <c r="B91" s="4" t="s">
        <v>412</v>
      </c>
      <c r="C91" s="4" t="s">
        <v>413</v>
      </c>
      <c r="D91" s="33">
        <v>638191.62699827203</v>
      </c>
      <c r="E91" s="33">
        <v>133762.52071358301</v>
      </c>
      <c r="F91" s="33">
        <v>407158.06246380799</v>
      </c>
      <c r="G91" s="33">
        <v>501521.90555154701</v>
      </c>
      <c r="H91" s="1">
        <v>1491422.1613809399</v>
      </c>
      <c r="I91" s="1">
        <v>1379282.7262457099</v>
      </c>
      <c r="J91" s="1">
        <v>298313.307776984</v>
      </c>
      <c r="K91" s="1">
        <v>989733.51925745804</v>
      </c>
      <c r="L91" s="1">
        <v>829436.87918183405</v>
      </c>
      <c r="M91" s="1">
        <v>402899.45099373301</v>
      </c>
      <c r="N91" s="1">
        <v>546221.44893957605</v>
      </c>
      <c r="O91" s="1">
        <v>230257.77203612699</v>
      </c>
      <c r="P91" s="1">
        <v>517192.21414734097</v>
      </c>
      <c r="Q91" s="1">
        <v>253748.81315059701</v>
      </c>
      <c r="R91" s="1">
        <v>752065.09196745802</v>
      </c>
      <c r="S91" s="1">
        <v>288205.99235397502</v>
      </c>
      <c r="T91" s="1">
        <v>766357.10363596305</v>
      </c>
      <c r="U91" s="1">
        <v>170568.97749424199</v>
      </c>
      <c r="V91" s="1">
        <v>749222.14365617197</v>
      </c>
      <c r="W91" s="1">
        <v>1052853.7583590101</v>
      </c>
      <c r="X91" s="1">
        <v>501487.07188806997</v>
      </c>
      <c r="Y91" s="1">
        <v>70863.7482751731</v>
      </c>
      <c r="Z91" s="1">
        <v>591858.47644424695</v>
      </c>
      <c r="AA91" s="1">
        <v>361050.02378390002</v>
      </c>
      <c r="AB91" s="1">
        <v>21486.5463231996</v>
      </c>
      <c r="AC91" s="1">
        <v>232567.292114151</v>
      </c>
      <c r="AD91" s="1">
        <v>555924.70095687301</v>
      </c>
      <c r="AE91" s="1">
        <v>1122802.7970245101</v>
      </c>
      <c r="AF91" s="1">
        <v>193832.546569114</v>
      </c>
      <c r="AG91" s="1">
        <v>270598.17229643499</v>
      </c>
      <c r="AH91" s="1">
        <v>1168793.03185028</v>
      </c>
      <c r="AI91" s="1">
        <v>93223.223027695305</v>
      </c>
      <c r="AJ91" s="1">
        <v>575928.08254772297</v>
      </c>
      <c r="AK91" s="1">
        <v>55197.280569643597</v>
      </c>
      <c r="AL91" s="1">
        <v>154297.629038457</v>
      </c>
      <c r="AM91" s="1">
        <v>110045.202879023</v>
      </c>
      <c r="AN91" s="1">
        <v>1289699.6551703101</v>
      </c>
      <c r="AO91" s="1">
        <v>357487.82408589002</v>
      </c>
      <c r="AP91" s="1">
        <v>622382.88624505606</v>
      </c>
      <c r="AQ91" s="1">
        <v>402100.68416993902</v>
      </c>
      <c r="AR91" s="1">
        <v>104436.062742604</v>
      </c>
      <c r="AS91" s="1">
        <v>746545.10232412303</v>
      </c>
      <c r="AT91" s="1">
        <v>177782.64818531999</v>
      </c>
      <c r="AU91" s="1">
        <v>251448.87062539501</v>
      </c>
      <c r="AV91" s="1">
        <v>342399.28330561199</v>
      </c>
      <c r="AW91" s="1">
        <v>591649.12608545099</v>
      </c>
      <c r="AX91" s="1">
        <v>219672.70809611899</v>
      </c>
      <c r="AY91" s="1">
        <v>425804.876727083</v>
      </c>
      <c r="AZ91" s="1">
        <v>272107.33018487401</v>
      </c>
      <c r="BA91" s="1">
        <v>181241.93875720099</v>
      </c>
      <c r="BB91" s="1">
        <v>103454.241426104</v>
      </c>
      <c r="BC91" s="1">
        <v>78090.727083280406</v>
      </c>
      <c r="BD91" s="1">
        <v>611562.86848510802</v>
      </c>
      <c r="BE91" s="1">
        <v>391255.80615205801</v>
      </c>
    </row>
    <row r="92" spans="1:57" x14ac:dyDescent="0.2">
      <c r="A92" s="1" t="s">
        <v>1716</v>
      </c>
      <c r="B92" s="4" t="s">
        <v>417</v>
      </c>
      <c r="C92" s="4" t="s">
        <v>418</v>
      </c>
      <c r="D92" s="33">
        <v>934314.56124720199</v>
      </c>
      <c r="E92" s="33">
        <v>160826.205406817</v>
      </c>
      <c r="F92" s="33">
        <v>436194.32895700901</v>
      </c>
      <c r="G92" s="33">
        <v>514523.14353786898</v>
      </c>
      <c r="H92" s="1">
        <v>375080.52450411901</v>
      </c>
      <c r="I92" s="1">
        <v>542986.44351029198</v>
      </c>
      <c r="J92" s="1">
        <v>635414.31692004495</v>
      </c>
      <c r="K92" s="1">
        <v>186739.96193531601</v>
      </c>
      <c r="L92" s="1">
        <v>548967.75365284598</v>
      </c>
      <c r="M92" s="1">
        <v>428211.12405740499</v>
      </c>
      <c r="N92" s="1">
        <v>816578.90555646503</v>
      </c>
      <c r="O92" s="1">
        <v>186663.21505968599</v>
      </c>
      <c r="P92" s="1">
        <v>544304.35182315495</v>
      </c>
      <c r="Q92" s="1">
        <v>288194.59513697302</v>
      </c>
      <c r="R92" s="1">
        <v>547136.31926952302</v>
      </c>
      <c r="S92" s="1">
        <v>584869.30087200506</v>
      </c>
      <c r="T92" s="1">
        <v>433450.91561760701</v>
      </c>
      <c r="U92" s="1">
        <v>245360.206323997</v>
      </c>
      <c r="V92" s="1">
        <v>859393.44111824199</v>
      </c>
      <c r="W92" s="1">
        <v>1395324.2305594201</v>
      </c>
      <c r="X92" s="1">
        <v>739986.79039385298</v>
      </c>
      <c r="Y92" s="1">
        <v>57501.915344642701</v>
      </c>
      <c r="Z92" s="1">
        <v>178263.87511763701</v>
      </c>
      <c r="AA92" s="1">
        <v>704638.54597427195</v>
      </c>
      <c r="AB92" s="1">
        <v>65864.985410330701</v>
      </c>
      <c r="AC92" s="1">
        <v>111259.460172509</v>
      </c>
      <c r="AD92" s="1">
        <v>164572.59744753799</v>
      </c>
      <c r="AE92" s="1">
        <v>396419.17733648198</v>
      </c>
      <c r="AF92" s="1">
        <v>301176.21220143797</v>
      </c>
      <c r="AG92" s="1">
        <v>237914.81009771401</v>
      </c>
      <c r="AH92" s="1">
        <v>356472.44043357001</v>
      </c>
      <c r="AI92" s="1">
        <v>24214.990756357402</v>
      </c>
      <c r="AJ92" s="1">
        <v>517221.21519922302</v>
      </c>
      <c r="AK92" s="1">
        <v>65596.311842362207</v>
      </c>
      <c r="AL92" s="1">
        <v>269480.65468781698</v>
      </c>
      <c r="AM92" s="1">
        <v>344724.73087303602</v>
      </c>
      <c r="AN92" s="1">
        <v>432203.88001982903</v>
      </c>
      <c r="AO92" s="1">
        <v>448809.61870893103</v>
      </c>
      <c r="AP92" s="1">
        <v>702895.56412872602</v>
      </c>
      <c r="AQ92" s="1">
        <v>400618.24784740497</v>
      </c>
      <c r="AR92" s="1">
        <v>298827.85376045498</v>
      </c>
      <c r="AS92" s="1">
        <v>255562.876520758</v>
      </c>
      <c r="AT92" s="1">
        <v>310762.39615900302</v>
      </c>
      <c r="AU92" s="1">
        <v>471617.81207990198</v>
      </c>
      <c r="AV92" s="1">
        <v>553003.75649378996</v>
      </c>
      <c r="AW92" s="1">
        <v>191484.67285602901</v>
      </c>
      <c r="AX92" s="1">
        <v>304417.18282048299</v>
      </c>
      <c r="AY92" s="1">
        <v>480955.88677508302</v>
      </c>
      <c r="AZ92" s="1">
        <v>485902.778440219</v>
      </c>
      <c r="BA92" s="1">
        <v>285515.43792206998</v>
      </c>
      <c r="BB92" s="1">
        <v>215226.24350021701</v>
      </c>
      <c r="BC92" s="1">
        <v>190020.29193197901</v>
      </c>
      <c r="BD92" s="1">
        <v>397440.96343555802</v>
      </c>
      <c r="BE92" s="1">
        <v>669943.057514354</v>
      </c>
    </row>
    <row r="93" spans="1:57" x14ac:dyDescent="0.2">
      <c r="A93" s="1" t="s">
        <v>1717</v>
      </c>
      <c r="B93" s="4" t="s">
        <v>422</v>
      </c>
      <c r="C93" s="4" t="s">
        <v>423</v>
      </c>
      <c r="D93" s="33">
        <v>387692.75857478799</v>
      </c>
      <c r="E93" s="33">
        <v>155635.02793973099</v>
      </c>
      <c r="F93" s="33">
        <v>1239605.1200421201</v>
      </c>
      <c r="G93" s="33">
        <v>814508.33278041403</v>
      </c>
      <c r="H93" s="1">
        <v>219544.85281039099</v>
      </c>
      <c r="I93" s="1">
        <v>265842.07031258399</v>
      </c>
      <c r="J93" s="1">
        <v>464151.87838964397</v>
      </c>
      <c r="K93" s="1">
        <v>521592.485116884</v>
      </c>
      <c r="L93" s="1">
        <v>272887.47698108602</v>
      </c>
      <c r="M93" s="1">
        <v>360444.65918663598</v>
      </c>
      <c r="N93" s="1">
        <v>1064725.93021787</v>
      </c>
      <c r="O93" s="1">
        <v>180337.65908326799</v>
      </c>
      <c r="P93" s="1">
        <v>560750.46632816095</v>
      </c>
      <c r="Q93" s="1">
        <v>208367.18220232599</v>
      </c>
      <c r="R93" s="1">
        <v>1659539.8563610599</v>
      </c>
      <c r="S93" s="1">
        <v>487391.60639889998</v>
      </c>
      <c r="T93" s="1">
        <v>793526.08460317703</v>
      </c>
      <c r="U93" s="1">
        <v>264283.38702281303</v>
      </c>
      <c r="V93" s="1">
        <v>984451.58410655498</v>
      </c>
      <c r="W93" s="1">
        <v>1002988.22948571</v>
      </c>
      <c r="X93" s="1">
        <v>622218.02197067603</v>
      </c>
      <c r="Y93" s="1">
        <v>44077.8695726511</v>
      </c>
      <c r="Z93" s="1">
        <v>635138.26969718095</v>
      </c>
      <c r="AA93" s="1">
        <v>340157.91204179398</v>
      </c>
      <c r="AB93" s="1">
        <v>41307.717250844602</v>
      </c>
      <c r="AC93" s="1">
        <v>85464.758448888504</v>
      </c>
      <c r="AD93" s="1">
        <v>157876.30486227799</v>
      </c>
      <c r="AE93" s="1">
        <v>150086.671677601</v>
      </c>
      <c r="AF93" s="1">
        <v>394648.78198390902</v>
      </c>
      <c r="AG93" s="1">
        <v>455897.09387160098</v>
      </c>
      <c r="AH93" s="1">
        <v>116025.008694023</v>
      </c>
      <c r="AI93" s="1">
        <v>37110.831758153603</v>
      </c>
      <c r="AJ93" s="1">
        <v>1024804.8692775</v>
      </c>
      <c r="AK93" s="1">
        <v>70536.254327791103</v>
      </c>
      <c r="AL93" s="1">
        <v>109269.63296642801</v>
      </c>
      <c r="AM93" s="1">
        <v>226641.96915116499</v>
      </c>
      <c r="AN93" s="1">
        <v>198715.65967998901</v>
      </c>
      <c r="AO93" s="1">
        <v>307184.18738970102</v>
      </c>
      <c r="AP93" s="1">
        <v>437280.08450561098</v>
      </c>
      <c r="AQ93" s="1">
        <v>213692.48749768201</v>
      </c>
      <c r="AR93" s="1">
        <v>182896.90069662401</v>
      </c>
      <c r="AS93" s="1">
        <v>172143.093668805</v>
      </c>
      <c r="AT93" s="1">
        <v>453543.04451807</v>
      </c>
      <c r="AU93" s="1">
        <v>591917.425898546</v>
      </c>
      <c r="AV93" s="1">
        <v>476722.831177791</v>
      </c>
      <c r="AW93" s="1">
        <v>71715.876513428695</v>
      </c>
      <c r="AX93" s="1">
        <v>255289.286970538</v>
      </c>
      <c r="AY93" s="1">
        <v>438530.363872997</v>
      </c>
      <c r="AZ93" s="1">
        <v>337802.96909865498</v>
      </c>
      <c r="BA93" s="1">
        <v>121731.579859234</v>
      </c>
      <c r="BB93" s="1">
        <v>272209.22376791999</v>
      </c>
      <c r="BC93" s="1">
        <v>133952.80448609899</v>
      </c>
      <c r="BD93" s="1">
        <v>329024.66240686801</v>
      </c>
      <c r="BE93" s="1">
        <v>696337.52158439695</v>
      </c>
    </row>
    <row r="94" spans="1:57" x14ac:dyDescent="0.2">
      <c r="A94" s="1" t="s">
        <v>1718</v>
      </c>
      <c r="B94" s="4" t="s">
        <v>426</v>
      </c>
      <c r="C94" s="4" t="s">
        <v>427</v>
      </c>
      <c r="D94" s="33">
        <v>6533640.9333280399</v>
      </c>
      <c r="E94" s="33">
        <v>3023961.1362539502</v>
      </c>
      <c r="F94" s="33">
        <v>33957909.1606429</v>
      </c>
      <c r="G94" s="33">
        <v>14839916.255414501</v>
      </c>
      <c r="H94" s="1">
        <v>3430643.53956998</v>
      </c>
      <c r="I94" s="1">
        <v>5236660.9616422197</v>
      </c>
      <c r="J94" s="1">
        <v>9992367.7750537805</v>
      </c>
      <c r="K94" s="1">
        <v>12053192.0443135</v>
      </c>
      <c r="L94" s="1">
        <v>5625352.0189477997</v>
      </c>
      <c r="M94" s="1">
        <v>6014050.4543157397</v>
      </c>
      <c r="N94" s="1">
        <v>26218340.928142</v>
      </c>
      <c r="O94" s="1">
        <v>3184908.9407929298</v>
      </c>
      <c r="P94" s="1">
        <v>11910794.015481001</v>
      </c>
      <c r="Q94" s="1">
        <v>3193244.2511050901</v>
      </c>
      <c r="R94" s="1">
        <v>44605834.429608397</v>
      </c>
      <c r="S94" s="1">
        <v>11691409.3175609</v>
      </c>
      <c r="T94" s="1">
        <v>15171151.036319001</v>
      </c>
      <c r="U94" s="1">
        <v>4276227.7558119204</v>
      </c>
      <c r="V94" s="1">
        <v>25479800.581248499</v>
      </c>
      <c r="W94" s="1">
        <v>24136502.7542357</v>
      </c>
      <c r="X94" s="1">
        <v>12052575.236674201</v>
      </c>
      <c r="Y94" s="1">
        <v>701669.51828918303</v>
      </c>
      <c r="Z94" s="1">
        <v>16938947.7938122</v>
      </c>
      <c r="AA94" s="1">
        <v>7271608.4858251801</v>
      </c>
      <c r="AB94" s="1">
        <v>581816.32887033001</v>
      </c>
      <c r="AC94" s="1">
        <v>1157926.2869569401</v>
      </c>
      <c r="AD94" s="1">
        <v>3530212.16927941</v>
      </c>
      <c r="AE94" s="1">
        <v>3055465.7806335301</v>
      </c>
      <c r="AF94" s="1">
        <v>7869645.3451550202</v>
      </c>
      <c r="AG94" s="1">
        <v>13101311.5798443</v>
      </c>
      <c r="AH94" s="1">
        <v>2053739.40186129</v>
      </c>
      <c r="AI94" s="1">
        <v>489255.02741430199</v>
      </c>
      <c r="AJ94" s="1">
        <v>28003839.7529535</v>
      </c>
      <c r="AK94" s="1">
        <v>884971.55824283301</v>
      </c>
      <c r="AL94" s="1">
        <v>2205019.9210099401</v>
      </c>
      <c r="AM94" s="1">
        <v>5346968.3800445599</v>
      </c>
      <c r="AN94" s="1">
        <v>3076178.58663968</v>
      </c>
      <c r="AO94" s="1">
        <v>5468083.2081865901</v>
      </c>
      <c r="AP94" s="1">
        <v>7089927.5920556597</v>
      </c>
      <c r="AQ94" s="1">
        <v>4062107.4429064598</v>
      </c>
      <c r="AR94" s="1">
        <v>3808528.00452834</v>
      </c>
      <c r="AS94" s="1">
        <v>3376896.7342075701</v>
      </c>
      <c r="AT94" s="1">
        <v>11741158.5729066</v>
      </c>
      <c r="AU94" s="1">
        <v>15865838.8645999</v>
      </c>
      <c r="AV94" s="1">
        <v>10720715.7875655</v>
      </c>
      <c r="AW94" s="1">
        <v>1296044.88214348</v>
      </c>
      <c r="AX94" s="1">
        <v>4290011.41506577</v>
      </c>
      <c r="AY94" s="1">
        <v>8218080.8397036605</v>
      </c>
      <c r="AZ94" s="1">
        <v>6667105.5579994796</v>
      </c>
      <c r="BA94" s="1">
        <v>2089554.4336669401</v>
      </c>
      <c r="BB94" s="1">
        <v>6376105.9702003896</v>
      </c>
      <c r="BC94" s="1">
        <v>2690517.1255043498</v>
      </c>
      <c r="BD94" s="1">
        <v>5560445.0380297797</v>
      </c>
      <c r="BE94" s="1">
        <v>10773388.184223101</v>
      </c>
    </row>
    <row r="95" spans="1:57" x14ac:dyDescent="0.2">
      <c r="A95" s="1" t="s">
        <v>1719</v>
      </c>
      <c r="B95" s="4" t="s">
        <v>430</v>
      </c>
      <c r="C95" s="4" t="s">
        <v>431</v>
      </c>
      <c r="D95" s="33">
        <v>279774.71195178601</v>
      </c>
      <c r="E95" s="33">
        <v>51455.312699616203</v>
      </c>
      <c r="F95" s="33">
        <v>146496.45104856201</v>
      </c>
      <c r="G95" s="33">
        <v>326347.00887668203</v>
      </c>
      <c r="H95" s="1">
        <v>151735.61850908399</v>
      </c>
      <c r="I95" s="1">
        <v>202621.89085952399</v>
      </c>
      <c r="J95" s="1">
        <v>278890.30978787103</v>
      </c>
      <c r="K95" s="1">
        <v>165006.54810584101</v>
      </c>
      <c r="L95" s="1">
        <v>247985.293022308</v>
      </c>
      <c r="M95" s="1">
        <v>173867.04417105799</v>
      </c>
      <c r="N95" s="1">
        <v>167900.547979967</v>
      </c>
      <c r="O95" s="1">
        <v>63187.844972120802</v>
      </c>
      <c r="P95" s="1">
        <v>146275.85559685499</v>
      </c>
      <c r="Q95" s="1">
        <v>147105.80676550799</v>
      </c>
      <c r="R95" s="1">
        <v>179739.442507789</v>
      </c>
      <c r="S95" s="1">
        <v>277483.54878794198</v>
      </c>
      <c r="T95" s="1">
        <v>279668.25205328403</v>
      </c>
      <c r="U95" s="1">
        <v>94034.184512704902</v>
      </c>
      <c r="V95" s="1">
        <v>379119.95464765298</v>
      </c>
      <c r="W95" s="1">
        <v>251229.76911952399</v>
      </c>
      <c r="X95" s="1">
        <v>400098.32595678902</v>
      </c>
      <c r="Y95" s="1">
        <v>24988.296566966699</v>
      </c>
      <c r="Z95" s="1">
        <v>169855.089571683</v>
      </c>
      <c r="AA95" s="1">
        <v>323050.85230055498</v>
      </c>
      <c r="AB95" s="1">
        <v>44948.663397042597</v>
      </c>
      <c r="AC95" s="1">
        <v>48030.9855231443</v>
      </c>
      <c r="AD95" s="1">
        <v>47663.341284996801</v>
      </c>
      <c r="AE95" s="1">
        <v>183676.59428832601</v>
      </c>
      <c r="AF95" s="1">
        <v>175977.57180734901</v>
      </c>
      <c r="AG95" s="1">
        <v>72999.973187987707</v>
      </c>
      <c r="AH95" s="1">
        <v>136853.65353045001</v>
      </c>
      <c r="AI95" s="1">
        <v>16335.2301833293</v>
      </c>
      <c r="AJ95" s="1">
        <v>180902.71933226899</v>
      </c>
      <c r="AK95" s="1">
        <v>15588.4291653574</v>
      </c>
      <c r="AL95" s="1">
        <v>104235.387285021</v>
      </c>
      <c r="AM95" s="1">
        <v>185763.32193202901</v>
      </c>
      <c r="AN95" s="1">
        <v>119282.738032975</v>
      </c>
      <c r="AO95" s="1">
        <v>150691.12759401</v>
      </c>
      <c r="AP95" s="1">
        <v>326198.01955935598</v>
      </c>
      <c r="AQ95" s="1">
        <v>211241.80508174101</v>
      </c>
      <c r="AR95" s="1">
        <v>147152.39554893901</v>
      </c>
      <c r="AS95" s="1">
        <v>103687.525893176</v>
      </c>
      <c r="AT95" s="1">
        <v>138101.61252173199</v>
      </c>
      <c r="AU95" s="1">
        <v>106686.834756504</v>
      </c>
      <c r="AV95" s="1">
        <v>115221.78834257</v>
      </c>
      <c r="AW95" s="1">
        <v>83538.489228975697</v>
      </c>
      <c r="AX95" s="1">
        <v>96233.957845327095</v>
      </c>
      <c r="AY95" s="1">
        <v>151391.999826577</v>
      </c>
      <c r="AZ95" s="1">
        <v>258118.986447331</v>
      </c>
      <c r="BA95" s="1">
        <v>111729.660998951</v>
      </c>
      <c r="BB95" s="1">
        <v>109343.63500414199</v>
      </c>
      <c r="BC95" s="1">
        <v>79781.7427309388</v>
      </c>
      <c r="BD95" s="1">
        <v>134157.47198066101</v>
      </c>
      <c r="BE95" s="1">
        <v>208299.98617119799</v>
      </c>
    </row>
    <row r="96" spans="1:57" x14ac:dyDescent="0.2">
      <c r="A96" s="1" t="s">
        <v>1721</v>
      </c>
      <c r="B96" s="4" t="s">
        <v>434</v>
      </c>
      <c r="C96" s="4" t="s">
        <v>435</v>
      </c>
      <c r="D96" s="33" t="s">
        <v>0</v>
      </c>
      <c r="E96" s="33" t="s">
        <v>0</v>
      </c>
      <c r="F96" s="33" t="s">
        <v>0</v>
      </c>
      <c r="G96" s="33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</row>
    <row r="97" spans="1:57" x14ac:dyDescent="0.2">
      <c r="A97" s="1" t="s">
        <v>1722</v>
      </c>
      <c r="B97" s="4" t="s">
        <v>438</v>
      </c>
      <c r="C97" s="4" t="s">
        <v>439</v>
      </c>
      <c r="D97" s="33" t="s">
        <v>0</v>
      </c>
      <c r="E97" s="33" t="s">
        <v>0</v>
      </c>
      <c r="F97" s="33" t="s">
        <v>0</v>
      </c>
      <c r="G97" s="33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</row>
    <row r="98" spans="1:57" x14ac:dyDescent="0.2">
      <c r="A98" s="1" t="s">
        <v>1723</v>
      </c>
      <c r="B98" s="4" t="s">
        <v>443</v>
      </c>
      <c r="C98" s="4" t="s">
        <v>444</v>
      </c>
      <c r="D98" s="33" t="s">
        <v>0</v>
      </c>
      <c r="E98" s="33" t="s">
        <v>0</v>
      </c>
      <c r="F98" s="33" t="s">
        <v>0</v>
      </c>
      <c r="G98" s="33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</row>
    <row r="99" spans="1:57" x14ac:dyDescent="0.2">
      <c r="A99" s="1" t="s">
        <v>1724</v>
      </c>
      <c r="B99" s="4" t="s">
        <v>448</v>
      </c>
      <c r="C99" s="4" t="s">
        <v>449</v>
      </c>
      <c r="D99" s="33" t="s">
        <v>0</v>
      </c>
      <c r="E99" s="33" t="s">
        <v>0</v>
      </c>
      <c r="F99" s="33" t="s">
        <v>0</v>
      </c>
      <c r="G99" s="33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</row>
    <row r="100" spans="1:57" x14ac:dyDescent="0.2">
      <c r="A100" s="1" t="s">
        <v>1725</v>
      </c>
      <c r="B100" s="4" t="s">
        <v>452</v>
      </c>
      <c r="C100" s="4" t="s">
        <v>453</v>
      </c>
      <c r="D100" s="33">
        <v>15715364.1929837</v>
      </c>
      <c r="E100" s="33">
        <v>3404441.2312213401</v>
      </c>
      <c r="F100" s="33">
        <v>4409788.8167441897</v>
      </c>
      <c r="G100" s="33">
        <v>11621356.6671043</v>
      </c>
      <c r="H100" s="1">
        <v>10538535.157945201</v>
      </c>
      <c r="I100" s="1">
        <v>9483464.0196244698</v>
      </c>
      <c r="J100" s="1">
        <v>8404341.2154945191</v>
      </c>
      <c r="K100" s="1">
        <v>19382783.697703902</v>
      </c>
      <c r="L100" s="1">
        <v>6260134.1402809704</v>
      </c>
      <c r="M100" s="1">
        <v>9490955.4594459999</v>
      </c>
      <c r="N100" s="1">
        <v>11074903.5392677</v>
      </c>
      <c r="O100" s="1">
        <v>3299080.0212188498</v>
      </c>
      <c r="P100" s="1">
        <v>6330760.6456708796</v>
      </c>
      <c r="Q100" s="1">
        <v>4869353.2763896296</v>
      </c>
      <c r="R100" s="1">
        <v>5777108.8062039101</v>
      </c>
      <c r="S100" s="1">
        <v>8067477.1149754496</v>
      </c>
      <c r="T100" s="1">
        <v>9844287.3254665509</v>
      </c>
      <c r="U100" s="1">
        <v>7990984.4070945503</v>
      </c>
      <c r="V100" s="1">
        <v>18064975.376198299</v>
      </c>
      <c r="W100" s="1">
        <v>16955196.353324801</v>
      </c>
      <c r="X100" s="1">
        <v>24086603.348907199</v>
      </c>
      <c r="Y100" s="1">
        <v>863051.85424556304</v>
      </c>
      <c r="Z100" s="1">
        <v>21251070.1589747</v>
      </c>
      <c r="AA100" s="1">
        <v>7263615.7831499297</v>
      </c>
      <c r="AB100" s="1">
        <v>638449.51997837797</v>
      </c>
      <c r="AC100" s="1">
        <v>1509854.8498426799</v>
      </c>
      <c r="AD100" s="1">
        <v>3230912.5498147202</v>
      </c>
      <c r="AE100" s="1">
        <v>6037927.4706194997</v>
      </c>
      <c r="AF100" s="1">
        <v>5972979.2864822298</v>
      </c>
      <c r="AG100" s="1">
        <v>2148715.0736863799</v>
      </c>
      <c r="AH100" s="1">
        <v>5389934.6693990696</v>
      </c>
      <c r="AI100" s="1">
        <v>606350.75708492706</v>
      </c>
      <c r="AJ100" s="1">
        <v>4096606.9744743402</v>
      </c>
      <c r="AK100" s="1">
        <v>675750.81888661499</v>
      </c>
      <c r="AL100" s="1">
        <v>2908301.2591624199</v>
      </c>
      <c r="AM100" s="1">
        <v>4038345.4999025399</v>
      </c>
      <c r="AN100" s="1">
        <v>5861862.3810434202</v>
      </c>
      <c r="AO100" s="1">
        <v>7530567.8024974801</v>
      </c>
      <c r="AP100" s="1">
        <v>13328226.3196631</v>
      </c>
      <c r="AQ100" s="1">
        <v>4530469.2133385995</v>
      </c>
      <c r="AR100" s="1">
        <v>3246673.7608882901</v>
      </c>
      <c r="AS100" s="1">
        <v>3235870.5991552798</v>
      </c>
      <c r="AT100" s="1">
        <v>5994226.0189546999</v>
      </c>
      <c r="AU100" s="1">
        <v>7285890.4517161902</v>
      </c>
      <c r="AV100" s="1">
        <v>7836887.8670223802</v>
      </c>
      <c r="AW100" s="1">
        <v>5104592.6559063504</v>
      </c>
      <c r="AX100" s="1">
        <v>4932580.4507867796</v>
      </c>
      <c r="AY100" s="1">
        <v>6749025.9915274596</v>
      </c>
      <c r="AZ100" s="1">
        <v>11008500.5469303</v>
      </c>
      <c r="BA100" s="1">
        <v>3234838.8091058801</v>
      </c>
      <c r="BB100" s="1">
        <v>2749886.8790982701</v>
      </c>
      <c r="BC100" s="1">
        <v>2299354.8867316898</v>
      </c>
      <c r="BD100" s="1">
        <v>8458565.0988877695</v>
      </c>
      <c r="BE100" s="1">
        <v>16978323.973693099</v>
      </c>
    </row>
    <row r="101" spans="1:57" x14ac:dyDescent="0.2">
      <c r="A101" s="1" t="s">
        <v>1726</v>
      </c>
      <c r="B101" s="4" t="s">
        <v>456</v>
      </c>
      <c r="C101" s="4" t="s">
        <v>457</v>
      </c>
      <c r="D101" s="33" t="s">
        <v>0</v>
      </c>
      <c r="E101" s="33" t="s">
        <v>0</v>
      </c>
      <c r="F101" s="33" t="s">
        <v>0</v>
      </c>
      <c r="G101" s="33" t="s">
        <v>0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  <c r="AM101" s="1" t="s">
        <v>0</v>
      </c>
      <c r="AN101" s="1" t="s">
        <v>0</v>
      </c>
      <c r="AO101" s="1" t="s">
        <v>0</v>
      </c>
      <c r="AP101" s="1" t="s">
        <v>0</v>
      </c>
      <c r="AQ101" s="1" t="s">
        <v>0</v>
      </c>
      <c r="AR101" s="1" t="s">
        <v>0</v>
      </c>
      <c r="AS101" s="1" t="s">
        <v>0</v>
      </c>
      <c r="AT101" s="1" t="s">
        <v>0</v>
      </c>
      <c r="AU101" s="1" t="s">
        <v>0</v>
      </c>
      <c r="AV101" s="1" t="s">
        <v>0</v>
      </c>
      <c r="AW101" s="1" t="s">
        <v>0</v>
      </c>
      <c r="AX101" s="1" t="s">
        <v>0</v>
      </c>
      <c r="AY101" s="1" t="s">
        <v>0</v>
      </c>
      <c r="AZ101" s="1" t="s">
        <v>0</v>
      </c>
      <c r="BA101" s="1" t="s">
        <v>0</v>
      </c>
      <c r="BB101" s="1" t="s">
        <v>0</v>
      </c>
      <c r="BC101" s="1" t="s">
        <v>0</v>
      </c>
      <c r="BD101" s="1" t="s">
        <v>0</v>
      </c>
      <c r="BE101" s="1" t="s">
        <v>0</v>
      </c>
    </row>
    <row r="102" spans="1:57" x14ac:dyDescent="0.2">
      <c r="A102" s="1" t="s">
        <v>1727</v>
      </c>
      <c r="B102" s="4" t="s">
        <v>461</v>
      </c>
      <c r="C102" s="4" t="s">
        <v>462</v>
      </c>
      <c r="D102" s="33" t="s">
        <v>0</v>
      </c>
      <c r="E102" s="33" t="s">
        <v>0</v>
      </c>
      <c r="F102" s="33" t="s">
        <v>0</v>
      </c>
      <c r="G102" s="33" t="s">
        <v>0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s">
        <v>0</v>
      </c>
      <c r="AN102" s="1" t="s">
        <v>0</v>
      </c>
      <c r="AO102" s="1" t="s">
        <v>0</v>
      </c>
      <c r="AP102" s="1" t="s">
        <v>0</v>
      </c>
      <c r="AQ102" s="1" t="s">
        <v>0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  <c r="AY102" s="1" t="s">
        <v>0</v>
      </c>
      <c r="AZ102" s="1" t="s">
        <v>0</v>
      </c>
      <c r="BA102" s="1" t="s">
        <v>0</v>
      </c>
      <c r="BB102" s="1" t="s">
        <v>0</v>
      </c>
      <c r="BC102" s="1" t="s">
        <v>0</v>
      </c>
      <c r="BD102" s="1" t="s">
        <v>0</v>
      </c>
      <c r="BE102" s="1" t="s">
        <v>0</v>
      </c>
    </row>
    <row r="103" spans="1:57" x14ac:dyDescent="0.2">
      <c r="A103" s="1" t="s">
        <v>1728</v>
      </c>
      <c r="B103" s="4" t="s">
        <v>465</v>
      </c>
      <c r="C103" s="4" t="s">
        <v>466</v>
      </c>
      <c r="D103" s="33">
        <v>56461344.854649901</v>
      </c>
      <c r="E103" s="33">
        <v>14370803.2441126</v>
      </c>
      <c r="F103" s="33">
        <v>33873188.433250301</v>
      </c>
      <c r="G103" s="33">
        <v>69259740.005836099</v>
      </c>
      <c r="H103" s="1">
        <v>42690211.315309599</v>
      </c>
      <c r="I103" s="1">
        <v>47044186.186002098</v>
      </c>
      <c r="J103" s="1">
        <v>63098261.093132898</v>
      </c>
      <c r="K103" s="1">
        <v>34749694.095975302</v>
      </c>
      <c r="L103" s="1">
        <v>61118165.231527403</v>
      </c>
      <c r="M103" s="1">
        <v>31432732.6042924</v>
      </c>
      <c r="N103" s="1">
        <v>19425434.533418398</v>
      </c>
      <c r="O103" s="1">
        <v>13956908.861943999</v>
      </c>
      <c r="P103" s="1">
        <v>39501434.427741297</v>
      </c>
      <c r="Q103" s="1">
        <v>22441596.496364102</v>
      </c>
      <c r="R103" s="1">
        <v>31391042.396670599</v>
      </c>
      <c r="S103" s="1">
        <v>59750655.746022701</v>
      </c>
      <c r="T103" s="1">
        <v>49929483.127196997</v>
      </c>
      <c r="U103" s="1">
        <v>15943494.530303299</v>
      </c>
      <c r="V103" s="1">
        <v>60270781.4664388</v>
      </c>
      <c r="W103" s="1">
        <v>16944142.4345286</v>
      </c>
      <c r="X103" s="1">
        <v>66109531.410073698</v>
      </c>
      <c r="Y103" s="1">
        <v>3793289.92795665</v>
      </c>
      <c r="Z103" s="1">
        <v>33256816.6487232</v>
      </c>
      <c r="AA103" s="1">
        <v>31697532.509728801</v>
      </c>
      <c r="AB103" s="1">
        <v>2468061.7500495398</v>
      </c>
      <c r="AC103" s="1">
        <v>12327532.9058454</v>
      </c>
      <c r="AD103" s="1">
        <v>29171142.695645601</v>
      </c>
      <c r="AE103" s="1">
        <v>46452947.0756661</v>
      </c>
      <c r="AF103" s="1">
        <v>27253975.551860999</v>
      </c>
      <c r="AG103" s="1">
        <v>17517023.207832702</v>
      </c>
      <c r="AH103" s="1">
        <v>38358820.856024899</v>
      </c>
      <c r="AI103" s="1">
        <v>5452651.8144386103</v>
      </c>
      <c r="AJ103" s="1">
        <v>41508627.7759308</v>
      </c>
      <c r="AK103" s="1">
        <v>5358398.1145084603</v>
      </c>
      <c r="AL103" s="1">
        <v>23691476.590811599</v>
      </c>
      <c r="AM103" s="1">
        <v>36356703.752089903</v>
      </c>
      <c r="AN103" s="1">
        <v>48765313.010934196</v>
      </c>
      <c r="AO103" s="1">
        <v>30115965.687669098</v>
      </c>
      <c r="AP103" s="1">
        <v>59838508.187686101</v>
      </c>
      <c r="AQ103" s="1">
        <v>37360625.938033402</v>
      </c>
      <c r="AR103" s="1">
        <v>27377236.019321699</v>
      </c>
      <c r="AS103" s="1">
        <v>26002216.3552888</v>
      </c>
      <c r="AT103" s="1">
        <v>23843208.344496299</v>
      </c>
      <c r="AU103" s="1">
        <v>11265072.461934</v>
      </c>
      <c r="AV103" s="1">
        <v>9896667.0782338306</v>
      </c>
      <c r="AW103" s="1">
        <v>22550359.085069802</v>
      </c>
      <c r="AX103" s="1">
        <v>25556192.7738248</v>
      </c>
      <c r="AY103" s="1">
        <v>33186194.6153173</v>
      </c>
      <c r="AZ103" s="1">
        <v>35174541.632026397</v>
      </c>
      <c r="BA103" s="1">
        <v>15147040.7246542</v>
      </c>
      <c r="BB103" s="1">
        <v>10999731.614504101</v>
      </c>
      <c r="BC103" s="1">
        <v>8897978.9046084601</v>
      </c>
      <c r="BD103" s="1">
        <v>28602854.6070312</v>
      </c>
      <c r="BE103" s="1">
        <v>39728870.467125602</v>
      </c>
    </row>
    <row r="104" spans="1:57" x14ac:dyDescent="0.2">
      <c r="A104" s="1" t="s">
        <v>1729</v>
      </c>
      <c r="B104" s="4" t="s">
        <v>470</v>
      </c>
      <c r="C104" s="4" t="s">
        <v>471</v>
      </c>
      <c r="D104" s="33">
        <v>3138860.9425967699</v>
      </c>
      <c r="E104" s="33">
        <v>605581.12574679602</v>
      </c>
      <c r="F104" s="33">
        <v>1352585.20216704</v>
      </c>
      <c r="G104" s="33">
        <v>2245857.82312189</v>
      </c>
      <c r="H104" s="1">
        <v>1460720.1670703101</v>
      </c>
      <c r="I104" s="1">
        <v>1570402.7124403</v>
      </c>
      <c r="J104" s="1">
        <v>2849609.1674024798</v>
      </c>
      <c r="K104" s="1">
        <v>1133566.2797618101</v>
      </c>
      <c r="L104" s="1">
        <v>1945843.5804209099</v>
      </c>
      <c r="M104" s="1">
        <v>1304647.1410477699</v>
      </c>
      <c r="N104" s="1">
        <v>1539924.68865423</v>
      </c>
      <c r="O104" s="1">
        <v>460040.82239536301</v>
      </c>
      <c r="P104" s="1">
        <v>1543505.9902717301</v>
      </c>
      <c r="Q104" s="1">
        <v>975152.00706955604</v>
      </c>
      <c r="R104" s="1">
        <v>1645624.40437643</v>
      </c>
      <c r="S104" s="1">
        <v>2564228.66899582</v>
      </c>
      <c r="T104" s="1">
        <v>1809255.98335367</v>
      </c>
      <c r="U104" s="1">
        <v>581512.61325555004</v>
      </c>
      <c r="V104" s="1">
        <v>2834666.4282975802</v>
      </c>
      <c r="W104" s="1">
        <v>2433168.954281</v>
      </c>
      <c r="X104" s="1">
        <v>2895237.9593040999</v>
      </c>
      <c r="Y104" s="1">
        <v>184451.07437217599</v>
      </c>
      <c r="Z104" s="1">
        <v>1458850.08202747</v>
      </c>
      <c r="AA104" s="1">
        <v>2880063.2546041901</v>
      </c>
      <c r="AB104" s="1">
        <v>153762.719947012</v>
      </c>
      <c r="AC104" s="1">
        <v>266319.344116878</v>
      </c>
      <c r="AD104" s="1">
        <v>601231.12149665295</v>
      </c>
      <c r="AE104" s="1">
        <v>1048900.1037007901</v>
      </c>
      <c r="AF104" s="1">
        <v>1492424.2928369101</v>
      </c>
      <c r="AG104" s="1">
        <v>735555.13572496595</v>
      </c>
      <c r="AH104" s="1">
        <v>964201.33348182403</v>
      </c>
      <c r="AI104" s="1">
        <v>106669.640174562</v>
      </c>
      <c r="AJ104" s="1">
        <v>1263399.5699622401</v>
      </c>
      <c r="AK104" s="1">
        <v>135809.300660031</v>
      </c>
      <c r="AL104" s="1">
        <v>869635.53947976301</v>
      </c>
      <c r="AM104" s="1">
        <v>1541752.7402652299</v>
      </c>
      <c r="AN104" s="1">
        <v>1060120.3744525299</v>
      </c>
      <c r="AO104" s="1">
        <v>1351608.5457410901</v>
      </c>
      <c r="AP104" s="1">
        <v>2572212.9862901499</v>
      </c>
      <c r="AQ104" s="1">
        <v>1393698.3745347499</v>
      </c>
      <c r="AR104" s="1">
        <v>1252894.3013148501</v>
      </c>
      <c r="AS104" s="1">
        <v>652573.24097280495</v>
      </c>
      <c r="AT104" s="1">
        <v>941849.97178194497</v>
      </c>
      <c r="AU104" s="1">
        <v>1014064.75571112</v>
      </c>
      <c r="AV104" s="1">
        <v>1111045.32385775</v>
      </c>
      <c r="AW104" s="1">
        <v>792015.96214112395</v>
      </c>
      <c r="AX104" s="1">
        <v>1063766.1826719199</v>
      </c>
      <c r="AY104" s="1">
        <v>1475153.46750913</v>
      </c>
      <c r="AZ104" s="1">
        <v>1486277.0541808901</v>
      </c>
      <c r="BA104" s="1">
        <v>772790.076502098</v>
      </c>
      <c r="BB104" s="1">
        <v>724252.74398403498</v>
      </c>
      <c r="BC104" s="1">
        <v>690648.23053156002</v>
      </c>
      <c r="BD104" s="1">
        <v>964690.03190509998</v>
      </c>
      <c r="BE104" s="1">
        <v>1757219.4583394099</v>
      </c>
    </row>
    <row r="105" spans="1:57" x14ac:dyDescent="0.2">
      <c r="A105" s="1" t="s">
        <v>1730</v>
      </c>
      <c r="B105" s="4" t="s">
        <v>475</v>
      </c>
      <c r="C105" s="4" t="s">
        <v>476</v>
      </c>
      <c r="D105" s="33">
        <v>162366.740322331</v>
      </c>
      <c r="E105" s="33">
        <v>34723.460701998702</v>
      </c>
      <c r="F105" s="33">
        <v>132078.20995016099</v>
      </c>
      <c r="G105" s="33">
        <v>116196.00132518901</v>
      </c>
      <c r="H105" s="1">
        <v>101327.256074155</v>
      </c>
      <c r="I105" s="1">
        <v>91432.974835467496</v>
      </c>
      <c r="J105" s="1">
        <v>139041.31498631201</v>
      </c>
      <c r="K105" s="1">
        <v>40926.4613572546</v>
      </c>
      <c r="L105" s="1">
        <v>161760.648898543</v>
      </c>
      <c r="M105" s="1">
        <v>141363.526911227</v>
      </c>
      <c r="N105" s="1">
        <v>42187.0629274682</v>
      </c>
      <c r="O105" s="1">
        <v>27641.0813200624</v>
      </c>
      <c r="P105" s="1">
        <v>41616.356178122303</v>
      </c>
      <c r="Q105" s="1">
        <v>166837.77596660901</v>
      </c>
      <c r="R105" s="1">
        <v>237249.42149397699</v>
      </c>
      <c r="S105" s="1">
        <v>133429.62897535201</v>
      </c>
      <c r="T105" s="1">
        <v>108869.37336568801</v>
      </c>
      <c r="U105" s="1">
        <v>24520.7726963651</v>
      </c>
      <c r="V105" s="1">
        <v>197016.064725501</v>
      </c>
      <c r="W105" s="1">
        <v>81753.148194494206</v>
      </c>
      <c r="X105" s="1">
        <v>340440.92902537499</v>
      </c>
      <c r="Y105" s="1">
        <v>12598.994160853001</v>
      </c>
      <c r="Z105" s="1">
        <v>85226.936043455804</v>
      </c>
      <c r="AA105" s="1">
        <v>283634.23444570799</v>
      </c>
      <c r="AB105" s="1">
        <v>21272.1109699847</v>
      </c>
      <c r="AC105" s="1">
        <v>61910.864811483101</v>
      </c>
      <c r="AD105" s="1">
        <v>25476.6558924489</v>
      </c>
      <c r="AE105" s="1">
        <v>74154.263485878997</v>
      </c>
      <c r="AF105" s="1">
        <v>52606.822317179103</v>
      </c>
      <c r="AG105" s="1">
        <v>63256.203374643999</v>
      </c>
      <c r="AH105" s="1">
        <v>56576.477438100199</v>
      </c>
      <c r="AI105" s="1">
        <v>7705.0869477557799</v>
      </c>
      <c r="AJ105" s="1">
        <v>131506.28706149099</v>
      </c>
      <c r="AK105" s="1">
        <v>3365.1146105692101</v>
      </c>
      <c r="AL105" s="1">
        <v>71581.364402162406</v>
      </c>
      <c r="AM105" s="1">
        <v>59004.322490774503</v>
      </c>
      <c r="AN105" s="1">
        <v>52860.036151810898</v>
      </c>
      <c r="AO105" s="1">
        <v>110936.66281629101</v>
      </c>
      <c r="AP105" s="1">
        <v>249233.43661091599</v>
      </c>
      <c r="AQ105" s="1">
        <v>127083.736148718</v>
      </c>
      <c r="AR105" s="1">
        <v>68083.310846624896</v>
      </c>
      <c r="AS105" s="1">
        <v>320925.25800309901</v>
      </c>
      <c r="AT105" s="1">
        <v>88758.428167406106</v>
      </c>
      <c r="AU105" s="1">
        <v>26025.702216035199</v>
      </c>
      <c r="AV105" s="1">
        <v>48711.872044746</v>
      </c>
      <c r="AW105" s="1">
        <v>55818.626015792601</v>
      </c>
      <c r="AX105" s="1">
        <v>87000.194391560697</v>
      </c>
      <c r="AY105" s="1">
        <v>59471.394190498097</v>
      </c>
      <c r="AZ105" s="1">
        <v>143370.177708359</v>
      </c>
      <c r="BA105" s="1">
        <v>108885.415177683</v>
      </c>
      <c r="BB105" s="1">
        <v>60367.974859665403</v>
      </c>
      <c r="BC105" s="1">
        <v>45518.7964656408</v>
      </c>
      <c r="BD105" s="1">
        <v>54523.589999041098</v>
      </c>
      <c r="BE105" s="1">
        <v>93999.339085649</v>
      </c>
    </row>
    <row r="106" spans="1:57" x14ac:dyDescent="0.2">
      <c r="A106" s="1" t="s">
        <v>1731</v>
      </c>
      <c r="B106" s="4" t="s">
        <v>480</v>
      </c>
      <c r="C106" s="4" t="s">
        <v>481</v>
      </c>
      <c r="D106" s="33" t="s">
        <v>0</v>
      </c>
      <c r="E106" s="33" t="s">
        <v>0</v>
      </c>
      <c r="F106" s="33" t="s">
        <v>0</v>
      </c>
      <c r="G106" s="33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s">
        <v>0</v>
      </c>
      <c r="AN106" s="1" t="s">
        <v>0</v>
      </c>
      <c r="AO106" s="1" t="s">
        <v>0</v>
      </c>
      <c r="AP106" s="1" t="s">
        <v>0</v>
      </c>
      <c r="AQ106" s="1" t="s">
        <v>0</v>
      </c>
      <c r="AR106" s="1" t="s">
        <v>0</v>
      </c>
      <c r="AS106" s="1" t="s">
        <v>0</v>
      </c>
      <c r="AT106" s="1" t="s">
        <v>0</v>
      </c>
      <c r="AU106" s="1" t="s">
        <v>0</v>
      </c>
      <c r="AV106" s="1" t="s">
        <v>0</v>
      </c>
      <c r="AW106" s="1" t="s">
        <v>0</v>
      </c>
      <c r="AX106" s="1" t="s">
        <v>0</v>
      </c>
      <c r="AY106" s="1" t="s">
        <v>0</v>
      </c>
      <c r="AZ106" s="1" t="s">
        <v>0</v>
      </c>
      <c r="BA106" s="1" t="s">
        <v>0</v>
      </c>
      <c r="BB106" s="1" t="s">
        <v>0</v>
      </c>
      <c r="BC106" s="1" t="s">
        <v>0</v>
      </c>
      <c r="BD106" s="1" t="s">
        <v>0</v>
      </c>
      <c r="BE106" s="1" t="s">
        <v>0</v>
      </c>
    </row>
    <row r="107" spans="1:57" x14ac:dyDescent="0.2">
      <c r="A107" s="1" t="s">
        <v>1732</v>
      </c>
      <c r="B107" s="4" t="s">
        <v>484</v>
      </c>
      <c r="C107" s="4" t="s">
        <v>0</v>
      </c>
      <c r="D107" s="33">
        <v>2452127.7938021198</v>
      </c>
      <c r="E107" s="33">
        <v>479986.315303004</v>
      </c>
      <c r="F107" s="33">
        <v>2130448.1027388</v>
      </c>
      <c r="G107" s="33">
        <v>438532.259721309</v>
      </c>
      <c r="H107" s="1">
        <v>1742446.2297230901</v>
      </c>
      <c r="I107" s="1">
        <v>143564.32994875501</v>
      </c>
      <c r="J107" s="1">
        <v>3026167.21027342</v>
      </c>
      <c r="K107" s="1">
        <v>478350.73435456899</v>
      </c>
      <c r="L107" s="1">
        <v>1563354.81479103</v>
      </c>
      <c r="M107" s="1">
        <v>628705.39098489203</v>
      </c>
      <c r="N107" s="1">
        <v>1693057.52640333</v>
      </c>
      <c r="O107" s="1">
        <v>292269.958088902</v>
      </c>
      <c r="P107" s="1">
        <v>158898.17404663199</v>
      </c>
      <c r="Q107" s="1">
        <v>425043.74284380401</v>
      </c>
      <c r="R107" s="1">
        <v>2424010.12019963</v>
      </c>
      <c r="S107" s="1">
        <v>2737875.7489158502</v>
      </c>
      <c r="T107" s="1">
        <v>290016.26853647101</v>
      </c>
      <c r="U107" s="1">
        <v>200792.72225791001</v>
      </c>
      <c r="V107" s="1">
        <v>4525926.2501567304</v>
      </c>
      <c r="W107" s="1">
        <v>1691522.45732233</v>
      </c>
      <c r="X107" s="1">
        <v>3331015.5948107401</v>
      </c>
      <c r="Y107" s="1">
        <v>61228.919129172296</v>
      </c>
      <c r="Z107" s="1">
        <v>557394.28452322399</v>
      </c>
      <c r="AA107" s="1">
        <v>1698163.1509197201</v>
      </c>
      <c r="AB107" s="1">
        <v>57512.238619724703</v>
      </c>
      <c r="AC107" s="1">
        <v>296968.79218781297</v>
      </c>
      <c r="AD107" s="1">
        <v>90693.676434375695</v>
      </c>
      <c r="AE107" s="1">
        <v>88581.6733670135</v>
      </c>
      <c r="AF107" s="1">
        <v>329587.00045110303</v>
      </c>
      <c r="AG107" s="1">
        <v>996947.26718999201</v>
      </c>
      <c r="AH107" s="1">
        <v>123180.07982973701</v>
      </c>
      <c r="AI107" s="1">
        <v>110049.52768721301</v>
      </c>
      <c r="AJ107" s="1">
        <v>2487622.5849657999</v>
      </c>
      <c r="AK107" s="1">
        <v>28856.4391760615</v>
      </c>
      <c r="AL107" s="1">
        <v>965074.78530000395</v>
      </c>
      <c r="AM107" s="1">
        <v>2568105.5300194202</v>
      </c>
      <c r="AN107" s="1">
        <v>347500.66245286702</v>
      </c>
      <c r="AO107" s="1">
        <v>1041277.04784816</v>
      </c>
      <c r="AP107" s="1">
        <v>2466998.3738994598</v>
      </c>
      <c r="AQ107" s="1">
        <v>1417448.1522753499</v>
      </c>
      <c r="AR107" s="1">
        <v>2040600.66641512</v>
      </c>
      <c r="AS107" s="1">
        <v>518975.35959386203</v>
      </c>
      <c r="AT107" s="1">
        <v>2263388.0515600499</v>
      </c>
      <c r="AU107" s="1">
        <v>1685503.5103243999</v>
      </c>
      <c r="AV107" s="1">
        <v>1085218.6653626901</v>
      </c>
      <c r="AW107" s="1">
        <v>957857.17831615999</v>
      </c>
      <c r="AX107" s="1">
        <v>975703.18859198794</v>
      </c>
      <c r="AY107" s="1">
        <v>949595.47733443498</v>
      </c>
      <c r="AZ107" s="1">
        <v>2369335.8258180702</v>
      </c>
      <c r="BA107" s="1">
        <v>532215.57972112903</v>
      </c>
      <c r="BB107" s="1">
        <v>205416.839224264</v>
      </c>
      <c r="BC107" s="1">
        <v>181133.77969385</v>
      </c>
      <c r="BD107" s="1">
        <v>518493.08893991698</v>
      </c>
      <c r="BE107" s="1">
        <v>314641.70400127303</v>
      </c>
    </row>
    <row r="108" spans="1:57" x14ac:dyDescent="0.2">
      <c r="A108" s="1" t="s">
        <v>1734</v>
      </c>
      <c r="B108" s="4" t="s">
        <v>487</v>
      </c>
      <c r="C108" s="4" t="s">
        <v>488</v>
      </c>
      <c r="D108" s="33" t="s">
        <v>0</v>
      </c>
      <c r="E108" s="33" t="s">
        <v>0</v>
      </c>
      <c r="F108" s="33" t="s">
        <v>0</v>
      </c>
      <c r="G108" s="33" t="s">
        <v>0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X108" s="1" t="s">
        <v>0</v>
      </c>
      <c r="Y108" s="1" t="s">
        <v>0</v>
      </c>
      <c r="Z108" s="1" t="s">
        <v>0</v>
      </c>
      <c r="AA108" s="1" t="s">
        <v>0</v>
      </c>
      <c r="AB108" s="1" t="s">
        <v>0</v>
      </c>
      <c r="AC108" s="1" t="s">
        <v>0</v>
      </c>
      <c r="AD108" s="1" t="s">
        <v>0</v>
      </c>
      <c r="AE108" s="1" t="s">
        <v>0</v>
      </c>
      <c r="AF108" s="1" t="s">
        <v>0</v>
      </c>
      <c r="AG108" s="1" t="s">
        <v>0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 t="s">
        <v>0</v>
      </c>
      <c r="AN108" s="1" t="s">
        <v>0</v>
      </c>
      <c r="AO108" s="1" t="s">
        <v>0</v>
      </c>
      <c r="AP108" s="1" t="s">
        <v>0</v>
      </c>
      <c r="AQ108" s="1" t="s">
        <v>0</v>
      </c>
      <c r="AR108" s="1" t="s">
        <v>0</v>
      </c>
      <c r="AS108" s="1" t="s">
        <v>0</v>
      </c>
      <c r="AT108" s="1" t="s">
        <v>0</v>
      </c>
      <c r="AU108" s="1" t="s">
        <v>0</v>
      </c>
      <c r="AV108" s="1" t="s">
        <v>0</v>
      </c>
      <c r="AW108" s="1" t="s">
        <v>0</v>
      </c>
      <c r="AX108" s="1" t="s">
        <v>0</v>
      </c>
      <c r="AY108" s="1" t="s">
        <v>0</v>
      </c>
      <c r="AZ108" s="1" t="s">
        <v>0</v>
      </c>
      <c r="BA108" s="1" t="s">
        <v>0</v>
      </c>
      <c r="BB108" s="1" t="s">
        <v>0</v>
      </c>
      <c r="BC108" s="1" t="s">
        <v>0</v>
      </c>
      <c r="BD108" s="1" t="s">
        <v>0</v>
      </c>
      <c r="BE108" s="1" t="s">
        <v>0</v>
      </c>
    </row>
    <row r="109" spans="1:57" x14ac:dyDescent="0.2">
      <c r="A109" s="1" t="s">
        <v>1735</v>
      </c>
      <c r="B109" s="4" t="s">
        <v>492</v>
      </c>
      <c r="C109" s="4" t="s">
        <v>493</v>
      </c>
      <c r="D109" s="33" t="s">
        <v>0</v>
      </c>
      <c r="E109" s="33" t="s">
        <v>0</v>
      </c>
      <c r="F109" s="33" t="s">
        <v>0</v>
      </c>
      <c r="G109" s="33" t="s">
        <v>0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  <c r="Z109" s="1" t="s">
        <v>0</v>
      </c>
      <c r="AA109" s="1" t="s">
        <v>0</v>
      </c>
      <c r="AB109" s="1" t="s">
        <v>0</v>
      </c>
      <c r="AC109" s="1" t="s">
        <v>0</v>
      </c>
      <c r="AD109" s="1" t="s">
        <v>0</v>
      </c>
      <c r="AE109" s="1" t="s">
        <v>0</v>
      </c>
      <c r="AF109" s="1" t="s">
        <v>0</v>
      </c>
      <c r="AG109" s="1" t="s">
        <v>0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 t="s">
        <v>0</v>
      </c>
      <c r="AN109" s="1" t="s">
        <v>0</v>
      </c>
      <c r="AO109" s="1" t="s">
        <v>0</v>
      </c>
      <c r="AP109" s="1" t="s">
        <v>0</v>
      </c>
      <c r="AQ109" s="1" t="s">
        <v>0</v>
      </c>
      <c r="AR109" s="1" t="s">
        <v>0</v>
      </c>
      <c r="AS109" s="1" t="s">
        <v>0</v>
      </c>
      <c r="AT109" s="1" t="s">
        <v>0</v>
      </c>
      <c r="AU109" s="1" t="s">
        <v>0</v>
      </c>
      <c r="AV109" s="1" t="s">
        <v>0</v>
      </c>
      <c r="AW109" s="1" t="s">
        <v>0</v>
      </c>
      <c r="AX109" s="1" t="s">
        <v>0</v>
      </c>
      <c r="AY109" s="1" t="s">
        <v>0</v>
      </c>
      <c r="AZ109" s="1" t="s">
        <v>0</v>
      </c>
      <c r="BA109" s="1" t="s">
        <v>0</v>
      </c>
      <c r="BB109" s="1" t="s">
        <v>0</v>
      </c>
      <c r="BC109" s="1" t="s">
        <v>0</v>
      </c>
      <c r="BD109" s="1" t="s">
        <v>0</v>
      </c>
      <c r="BE109" s="1" t="s">
        <v>0</v>
      </c>
    </row>
    <row r="110" spans="1:57" x14ac:dyDescent="0.2">
      <c r="A110" s="1" t="s">
        <v>1736</v>
      </c>
      <c r="B110" s="4" t="s">
        <v>497</v>
      </c>
      <c r="C110" s="4" t="s">
        <v>498</v>
      </c>
      <c r="D110" s="33" t="s">
        <v>0</v>
      </c>
      <c r="E110" s="33" t="s">
        <v>0</v>
      </c>
      <c r="F110" s="33" t="s">
        <v>0</v>
      </c>
      <c r="G110" s="33" t="s">
        <v>0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s">
        <v>0</v>
      </c>
      <c r="AN110" s="1" t="s">
        <v>0</v>
      </c>
      <c r="AO110" s="1" t="s">
        <v>0</v>
      </c>
      <c r="AP110" s="1" t="s">
        <v>0</v>
      </c>
      <c r="AQ110" s="1" t="s">
        <v>0</v>
      </c>
      <c r="AR110" s="1" t="s">
        <v>0</v>
      </c>
      <c r="AS110" s="1" t="s">
        <v>0</v>
      </c>
      <c r="AT110" s="1" t="s">
        <v>0</v>
      </c>
      <c r="AU110" s="1" t="s">
        <v>0</v>
      </c>
      <c r="AV110" s="1" t="s">
        <v>0</v>
      </c>
      <c r="AW110" s="1" t="s">
        <v>0</v>
      </c>
      <c r="AX110" s="1" t="s">
        <v>0</v>
      </c>
      <c r="AY110" s="1" t="s">
        <v>0</v>
      </c>
      <c r="AZ110" s="1" t="s">
        <v>0</v>
      </c>
      <c r="BA110" s="1" t="s">
        <v>0</v>
      </c>
      <c r="BB110" s="1" t="s">
        <v>0</v>
      </c>
      <c r="BC110" s="1" t="s">
        <v>0</v>
      </c>
      <c r="BD110" s="1" t="s">
        <v>0</v>
      </c>
      <c r="BE110" s="1" t="s">
        <v>0</v>
      </c>
    </row>
    <row r="111" spans="1:57" x14ac:dyDescent="0.2">
      <c r="A111" s="1" t="s">
        <v>1737</v>
      </c>
      <c r="B111" s="4" t="s">
        <v>501</v>
      </c>
      <c r="C111" s="4" t="s">
        <v>502</v>
      </c>
      <c r="D111" s="33">
        <v>305955.83629077999</v>
      </c>
      <c r="E111" s="33">
        <v>95951.687182253707</v>
      </c>
      <c r="F111" s="33">
        <v>147823.133270121</v>
      </c>
      <c r="G111" s="33">
        <v>247071.31240225499</v>
      </c>
      <c r="H111" s="1">
        <v>264186.57517974201</v>
      </c>
      <c r="I111" s="1">
        <v>228656.35345420401</v>
      </c>
      <c r="J111" s="1">
        <v>190126.05852431199</v>
      </c>
      <c r="K111" s="1">
        <v>259374.60854933099</v>
      </c>
      <c r="L111" s="1">
        <v>199901.96032931801</v>
      </c>
      <c r="M111" s="1">
        <v>237527.51890617301</v>
      </c>
      <c r="N111" s="1">
        <v>183642.457806444</v>
      </c>
      <c r="O111" s="1">
        <v>84146.581188463606</v>
      </c>
      <c r="P111" s="1">
        <v>174398.64862795401</v>
      </c>
      <c r="Q111" s="1">
        <v>129412.747549195</v>
      </c>
      <c r="R111" s="1">
        <v>206128.062882614</v>
      </c>
      <c r="S111" s="1">
        <v>186922.17819811901</v>
      </c>
      <c r="T111" s="1">
        <v>232847.86862042401</v>
      </c>
      <c r="U111" s="1">
        <v>67657.402525297206</v>
      </c>
      <c r="V111" s="1">
        <v>325999.74630519201</v>
      </c>
      <c r="W111" s="1">
        <v>242300.94380262701</v>
      </c>
      <c r="X111" s="1">
        <v>305725.90047621599</v>
      </c>
      <c r="Y111" s="1">
        <v>25915.457942170098</v>
      </c>
      <c r="Z111" s="1">
        <v>234115.17037858101</v>
      </c>
      <c r="AA111" s="1">
        <v>221422.37846030001</v>
      </c>
      <c r="AB111" s="1">
        <v>22697.021769417799</v>
      </c>
      <c r="AC111" s="1">
        <v>59012.257524173801</v>
      </c>
      <c r="AD111" s="1">
        <v>89050.238242922802</v>
      </c>
      <c r="AE111" s="1">
        <v>204214.26446920499</v>
      </c>
      <c r="AF111" s="1">
        <v>128039.549220438</v>
      </c>
      <c r="AG111" s="1">
        <v>77714.804164407702</v>
      </c>
      <c r="AH111" s="1">
        <v>152746.67617218301</v>
      </c>
      <c r="AI111" s="1">
        <v>17983.888339922101</v>
      </c>
      <c r="AJ111" s="1">
        <v>162761.078922115</v>
      </c>
      <c r="AK111" s="1">
        <v>34432.294171541696</v>
      </c>
      <c r="AL111" s="1">
        <v>71949.577490898198</v>
      </c>
      <c r="AM111" s="1">
        <v>90559.894455074798</v>
      </c>
      <c r="AN111" s="1">
        <v>131656.44454943101</v>
      </c>
      <c r="AO111" s="1">
        <v>288489.84517647402</v>
      </c>
      <c r="AP111" s="1">
        <v>308744.125192351</v>
      </c>
      <c r="AQ111" s="1">
        <v>149227.23713186401</v>
      </c>
      <c r="AR111" s="1">
        <v>96615.837687228399</v>
      </c>
      <c r="AS111" s="1">
        <v>98718.903698806302</v>
      </c>
      <c r="AT111" s="1">
        <v>145074.28869094601</v>
      </c>
      <c r="AU111" s="1">
        <v>115921.047498724</v>
      </c>
      <c r="AV111" s="1">
        <v>99421.823505381995</v>
      </c>
      <c r="AW111" s="1">
        <v>129994.623527884</v>
      </c>
      <c r="AX111" s="1">
        <v>175796.61507231399</v>
      </c>
      <c r="AY111" s="1">
        <v>138689.80766341501</v>
      </c>
      <c r="AZ111" s="1">
        <v>176974.981266255</v>
      </c>
      <c r="BA111" s="1">
        <v>80447.217769837793</v>
      </c>
      <c r="BB111" s="1">
        <v>77642.480743723994</v>
      </c>
      <c r="BC111" s="1">
        <v>42923.064202264002</v>
      </c>
      <c r="BD111" s="1">
        <v>113323.903358535</v>
      </c>
      <c r="BE111" s="1">
        <v>142831.445073601</v>
      </c>
    </row>
    <row r="112" spans="1:57" x14ac:dyDescent="0.2">
      <c r="A112" s="1" t="s">
        <v>1738</v>
      </c>
      <c r="B112" s="4" t="s">
        <v>505</v>
      </c>
      <c r="C112" s="4" t="s">
        <v>506</v>
      </c>
      <c r="D112" s="33" t="s">
        <v>0</v>
      </c>
      <c r="E112" s="33" t="s">
        <v>0</v>
      </c>
      <c r="F112" s="33" t="s">
        <v>0</v>
      </c>
      <c r="G112" s="33" t="s">
        <v>0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0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s">
        <v>0</v>
      </c>
      <c r="AN112" s="1" t="s">
        <v>0</v>
      </c>
      <c r="AO112" s="1" t="s">
        <v>0</v>
      </c>
      <c r="AP112" s="1" t="s">
        <v>0</v>
      </c>
      <c r="AQ112" s="1" t="s">
        <v>0</v>
      </c>
      <c r="AR112" s="1" t="s">
        <v>0</v>
      </c>
      <c r="AS112" s="1" t="s">
        <v>0</v>
      </c>
      <c r="AT112" s="1" t="s">
        <v>0</v>
      </c>
      <c r="AU112" s="1" t="s">
        <v>0</v>
      </c>
      <c r="AV112" s="1" t="s">
        <v>0</v>
      </c>
      <c r="AW112" s="1" t="s">
        <v>0</v>
      </c>
      <c r="AX112" s="1" t="s">
        <v>0</v>
      </c>
      <c r="AY112" s="1" t="s">
        <v>0</v>
      </c>
      <c r="AZ112" s="1" t="s">
        <v>0</v>
      </c>
      <c r="BA112" s="1" t="s">
        <v>0</v>
      </c>
      <c r="BB112" s="1" t="s">
        <v>0</v>
      </c>
      <c r="BC112" s="1" t="s">
        <v>0</v>
      </c>
      <c r="BD112" s="1" t="s">
        <v>0</v>
      </c>
      <c r="BE112" s="1" t="s">
        <v>0</v>
      </c>
    </row>
    <row r="113" spans="1:57" x14ac:dyDescent="0.2">
      <c r="A113" s="1" t="s">
        <v>1739</v>
      </c>
      <c r="B113" s="4" t="s">
        <v>509</v>
      </c>
      <c r="C113" s="4" t="s">
        <v>510</v>
      </c>
      <c r="D113" s="33">
        <v>178263.77279475599</v>
      </c>
      <c r="E113" s="33">
        <v>99386.131000327194</v>
      </c>
      <c r="F113" s="33">
        <v>70909.815611191603</v>
      </c>
      <c r="G113" s="33">
        <v>98226.049367367101</v>
      </c>
      <c r="H113" s="1">
        <v>100299.55397453401</v>
      </c>
      <c r="I113" s="1">
        <v>99566.967164839196</v>
      </c>
      <c r="J113" s="1">
        <v>181071.40270820199</v>
      </c>
      <c r="K113" s="1">
        <v>106540.88868709499</v>
      </c>
      <c r="L113" s="1">
        <v>169052.69603394001</v>
      </c>
      <c r="M113" s="1">
        <v>112126.14689183301</v>
      </c>
      <c r="N113" s="1">
        <v>107290.87484341901</v>
      </c>
      <c r="O113" s="1">
        <v>116465.44166713901</v>
      </c>
      <c r="P113" s="1">
        <v>96494.804036457295</v>
      </c>
      <c r="Q113" s="1">
        <v>48698.944506879103</v>
      </c>
      <c r="R113" s="1">
        <v>49311.587369385001</v>
      </c>
      <c r="S113" s="1">
        <v>149897.75083836701</v>
      </c>
      <c r="T113" s="1">
        <v>105733.373518899</v>
      </c>
      <c r="U113" s="1">
        <v>38525.876596078997</v>
      </c>
      <c r="V113" s="1">
        <v>157259.71262385801</v>
      </c>
      <c r="W113" s="1">
        <v>78102.548842471602</v>
      </c>
      <c r="X113" s="1">
        <v>288726.63688867301</v>
      </c>
      <c r="Y113" s="1">
        <v>25293.619537971499</v>
      </c>
      <c r="Z113" s="1">
        <v>165565.409772627</v>
      </c>
      <c r="AA113" s="1">
        <v>210646.57992340601</v>
      </c>
      <c r="AB113" s="1">
        <v>48363.9564372651</v>
      </c>
      <c r="AC113" s="1">
        <v>44058.660732868899</v>
      </c>
      <c r="AD113" s="1">
        <v>52965.943978774798</v>
      </c>
      <c r="AE113" s="1">
        <v>100999.755273319</v>
      </c>
      <c r="AF113" s="1">
        <v>130189.724953041</v>
      </c>
      <c r="AG113" s="1">
        <v>63100.874774324097</v>
      </c>
      <c r="AH113" s="1">
        <v>91934.419023020702</v>
      </c>
      <c r="AI113" s="1">
        <v>33974.330330144498</v>
      </c>
      <c r="AJ113" s="1">
        <v>76362.462249814198</v>
      </c>
      <c r="AK113" s="1">
        <v>39586.805703353799</v>
      </c>
      <c r="AL113" s="1">
        <v>61766.686479828102</v>
      </c>
      <c r="AM113" s="1">
        <v>124747.666412386</v>
      </c>
      <c r="AN113" s="1">
        <v>144825.647929842</v>
      </c>
      <c r="AO113" s="1">
        <v>384171.39994853397</v>
      </c>
      <c r="AP113" s="1">
        <v>183123.49429983701</v>
      </c>
      <c r="AQ113" s="1">
        <v>142417.70957992901</v>
      </c>
      <c r="AR113" s="1">
        <v>90331.923953391102</v>
      </c>
      <c r="AS113" s="1">
        <v>93089.651709200494</v>
      </c>
      <c r="AT113" s="1">
        <v>100798.88861539301</v>
      </c>
      <c r="AU113" s="1">
        <v>103764.57937307</v>
      </c>
      <c r="AV113" s="1">
        <v>74921.195548309202</v>
      </c>
      <c r="AW113" s="1">
        <v>102034.243079735</v>
      </c>
      <c r="AX113" s="1">
        <v>113418.50965645201</v>
      </c>
      <c r="AY113" s="1">
        <v>125856.635801906</v>
      </c>
      <c r="AZ113" s="1">
        <v>75569.144289130694</v>
      </c>
      <c r="BA113" s="1">
        <v>185752.498653541</v>
      </c>
      <c r="BB113" s="1">
        <v>64651.119302960702</v>
      </c>
      <c r="BC113" s="1">
        <v>125273.37260561901</v>
      </c>
      <c r="BD113" s="1">
        <v>107757.21766912899</v>
      </c>
      <c r="BE113" s="1">
        <v>104557.908053741</v>
      </c>
    </row>
    <row r="114" spans="1:57" x14ac:dyDescent="0.2">
      <c r="A114" s="1" t="s">
        <v>1740</v>
      </c>
      <c r="B114" s="4" t="s">
        <v>514</v>
      </c>
      <c r="C114" s="4" t="s">
        <v>515</v>
      </c>
      <c r="D114" s="33">
        <v>1238680.1558755201</v>
      </c>
      <c r="E114" s="33">
        <v>265837.31636583502</v>
      </c>
      <c r="F114" s="33">
        <v>789223.70860604302</v>
      </c>
      <c r="G114" s="33">
        <v>858664.47770871699</v>
      </c>
      <c r="H114" s="1">
        <v>472321.88417205203</v>
      </c>
      <c r="I114" s="1">
        <v>654314.73963915801</v>
      </c>
      <c r="J114" s="1">
        <v>982539.44026625401</v>
      </c>
      <c r="K114" s="1">
        <v>386675.71393965499</v>
      </c>
      <c r="L114" s="1">
        <v>536650.88329944201</v>
      </c>
      <c r="M114" s="1">
        <v>604506.97617066395</v>
      </c>
      <c r="N114" s="1">
        <v>693841.33168822003</v>
      </c>
      <c r="O114" s="1">
        <v>183157.94637070599</v>
      </c>
      <c r="P114" s="1">
        <v>652476.07743686903</v>
      </c>
      <c r="Q114" s="1">
        <v>384402.65492019302</v>
      </c>
      <c r="R114" s="1">
        <v>775673.312448418</v>
      </c>
      <c r="S114" s="1">
        <v>877859.273077438</v>
      </c>
      <c r="T114" s="1">
        <v>627812.25563152297</v>
      </c>
      <c r="U114" s="1">
        <v>242500.46994741599</v>
      </c>
      <c r="V114" s="1">
        <v>873595.50963700702</v>
      </c>
      <c r="W114" s="1">
        <v>1090680.0987823501</v>
      </c>
      <c r="X114" s="1">
        <v>1237983.6851897601</v>
      </c>
      <c r="Y114" s="1">
        <v>70592.701731172303</v>
      </c>
      <c r="Z114" s="1">
        <v>772055.31000855798</v>
      </c>
      <c r="AA114" s="1">
        <v>1128400.8944536301</v>
      </c>
      <c r="AB114" s="1">
        <v>96118.893144309099</v>
      </c>
      <c r="AC114" s="1">
        <v>130449.80638548</v>
      </c>
      <c r="AD114" s="1">
        <v>389342.61510719801</v>
      </c>
      <c r="AE114" s="1">
        <v>423606.10191452398</v>
      </c>
      <c r="AF114" s="1">
        <v>808644.31903555105</v>
      </c>
      <c r="AG114" s="1">
        <v>473606.44384088501</v>
      </c>
      <c r="AH114" s="1">
        <v>370192.14196564798</v>
      </c>
      <c r="AI114" s="1">
        <v>102209.078184342</v>
      </c>
      <c r="AJ114" s="1">
        <v>600831.03750358301</v>
      </c>
      <c r="AK114" s="1">
        <v>100973.164635479</v>
      </c>
      <c r="AL114" s="1">
        <v>337281.13515765301</v>
      </c>
      <c r="AM114" s="1">
        <v>586924.38135248201</v>
      </c>
      <c r="AN114" s="1">
        <v>426843.54313609499</v>
      </c>
      <c r="AO114" s="1">
        <v>416060.57260211499</v>
      </c>
      <c r="AP114" s="1">
        <v>818839.497595047</v>
      </c>
      <c r="AQ114" s="1">
        <v>439049.834158618</v>
      </c>
      <c r="AR114" s="1">
        <v>497726.64325763402</v>
      </c>
      <c r="AS114" s="1">
        <v>332955.00281543902</v>
      </c>
      <c r="AT114" s="1">
        <v>294124.61801429302</v>
      </c>
      <c r="AU114" s="1">
        <v>427440.17863758001</v>
      </c>
      <c r="AV114" s="1">
        <v>557167.15415113803</v>
      </c>
      <c r="AW114" s="1">
        <v>300874.12749120098</v>
      </c>
      <c r="AX114" s="1">
        <v>475502.28855217801</v>
      </c>
      <c r="AY114" s="1">
        <v>520125.69867544901</v>
      </c>
      <c r="AZ114" s="1">
        <v>792929.31789975194</v>
      </c>
      <c r="BA114" s="1">
        <v>441897.09408465598</v>
      </c>
      <c r="BB114" s="1">
        <v>326298.13934395602</v>
      </c>
      <c r="BC114" s="1">
        <v>274613.26712507202</v>
      </c>
      <c r="BD114" s="1">
        <v>387848.34560165502</v>
      </c>
      <c r="BE114" s="1">
        <v>720692.95513272996</v>
      </c>
    </row>
    <row r="115" spans="1:57" x14ac:dyDescent="0.2">
      <c r="A115" s="1" t="s">
        <v>1741</v>
      </c>
      <c r="B115" s="4" t="s">
        <v>518</v>
      </c>
      <c r="C115" s="4" t="s">
        <v>519</v>
      </c>
      <c r="D115" s="33">
        <v>2025149.93439552</v>
      </c>
      <c r="E115" s="33">
        <v>497252.31696400401</v>
      </c>
      <c r="F115" s="33">
        <v>1643264.7532021699</v>
      </c>
      <c r="G115" s="33">
        <v>3316136.1202102099</v>
      </c>
      <c r="H115" s="1">
        <v>730887.56505033595</v>
      </c>
      <c r="I115" s="1">
        <v>1374973.70914757</v>
      </c>
      <c r="J115" s="1">
        <v>2365182.9479395701</v>
      </c>
      <c r="K115" s="1">
        <v>803031.85006045306</v>
      </c>
      <c r="L115" s="1">
        <v>1827587.80127742</v>
      </c>
      <c r="M115" s="1">
        <v>985744.534743133</v>
      </c>
      <c r="N115" s="1">
        <v>1286296.2654102701</v>
      </c>
      <c r="O115" s="1">
        <v>361360.51176921203</v>
      </c>
      <c r="P115" s="1">
        <v>1305187.30067319</v>
      </c>
      <c r="Q115" s="1">
        <v>770203.30836140597</v>
      </c>
      <c r="R115" s="1">
        <v>2183312.1101229</v>
      </c>
      <c r="S115" s="1">
        <v>2143750.3025741801</v>
      </c>
      <c r="T115" s="1">
        <v>2271231.5279783001</v>
      </c>
      <c r="U115" s="1">
        <v>486690.85686978902</v>
      </c>
      <c r="V115" s="1">
        <v>3231263.1045339298</v>
      </c>
      <c r="W115" s="1">
        <v>2762088.5738256299</v>
      </c>
      <c r="X115" s="1">
        <v>2663667.54887634</v>
      </c>
      <c r="Y115" s="1">
        <v>207646.510139116</v>
      </c>
      <c r="Z115" s="1">
        <v>1251624.62902012</v>
      </c>
      <c r="AA115" s="1">
        <v>2271590.9279583599</v>
      </c>
      <c r="AB115" s="1">
        <v>173057.98111876799</v>
      </c>
      <c r="AC115" s="1">
        <v>221920.77506018401</v>
      </c>
      <c r="AD115" s="1">
        <v>493032.42824262602</v>
      </c>
      <c r="AE115" s="1">
        <v>1116580.5714419801</v>
      </c>
      <c r="AF115" s="1">
        <v>1561643.0065363999</v>
      </c>
      <c r="AG115" s="1">
        <v>988694.681702464</v>
      </c>
      <c r="AH115" s="1">
        <v>590357.74362119101</v>
      </c>
      <c r="AI115" s="1">
        <v>91333.880531294606</v>
      </c>
      <c r="AJ115" s="1">
        <v>1489497.66489945</v>
      </c>
      <c r="AK115" s="1">
        <v>99683.894516226501</v>
      </c>
      <c r="AL115" s="1">
        <v>769953.78181744099</v>
      </c>
      <c r="AM115" s="1">
        <v>1050976.42048806</v>
      </c>
      <c r="AN115" s="1">
        <v>693844.52268845297</v>
      </c>
      <c r="AO115" s="1">
        <v>824426.33390490199</v>
      </c>
      <c r="AP115" s="1">
        <v>1795601.87454594</v>
      </c>
      <c r="AQ115" s="1">
        <v>1142251.5075957801</v>
      </c>
      <c r="AR115" s="1">
        <v>966232.16113217501</v>
      </c>
      <c r="AS115" s="1">
        <v>425680.11753137503</v>
      </c>
      <c r="AT115" s="1">
        <v>1442512.63389125</v>
      </c>
      <c r="AU115" s="1">
        <v>711155.25004390196</v>
      </c>
      <c r="AV115" s="1">
        <v>1078623.2574284801</v>
      </c>
      <c r="AW115" s="1">
        <v>333089.152808477</v>
      </c>
      <c r="AX115" s="1">
        <v>732830.22322370205</v>
      </c>
      <c r="AY115" s="1">
        <v>1599756.23550561</v>
      </c>
      <c r="AZ115" s="1">
        <v>1651930.7828462401</v>
      </c>
      <c r="BA115" s="1">
        <v>619145.130759252</v>
      </c>
      <c r="BB115" s="1">
        <v>541495.14610540599</v>
      </c>
      <c r="BC115" s="1">
        <v>452402.86445451499</v>
      </c>
      <c r="BD115" s="1">
        <v>726476.94264211005</v>
      </c>
      <c r="BE115" s="1">
        <v>1278953.98914319</v>
      </c>
    </row>
    <row r="116" spans="1:57" x14ac:dyDescent="0.2">
      <c r="A116" s="1" t="s">
        <v>1742</v>
      </c>
      <c r="B116" s="4" t="s">
        <v>522</v>
      </c>
      <c r="C116" s="4" t="s">
        <v>523</v>
      </c>
      <c r="D116" s="33" t="s">
        <v>0</v>
      </c>
      <c r="E116" s="33" t="s">
        <v>0</v>
      </c>
      <c r="F116" s="33" t="s">
        <v>0</v>
      </c>
      <c r="G116" s="33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s">
        <v>0</v>
      </c>
      <c r="AN116" s="1" t="s">
        <v>0</v>
      </c>
      <c r="AO116" s="1" t="s">
        <v>0</v>
      </c>
      <c r="AP116" s="1" t="s">
        <v>0</v>
      </c>
      <c r="AQ116" s="1" t="s">
        <v>0</v>
      </c>
      <c r="AR116" s="1" t="s">
        <v>0</v>
      </c>
      <c r="AS116" s="1" t="s">
        <v>0</v>
      </c>
      <c r="AT116" s="1" t="s">
        <v>0</v>
      </c>
      <c r="AU116" s="1" t="s">
        <v>0</v>
      </c>
      <c r="AV116" s="1" t="s">
        <v>0</v>
      </c>
      <c r="AW116" s="1" t="s">
        <v>0</v>
      </c>
      <c r="AX116" s="1" t="s">
        <v>0</v>
      </c>
      <c r="AY116" s="1" t="s">
        <v>0</v>
      </c>
      <c r="AZ116" s="1" t="s">
        <v>0</v>
      </c>
      <c r="BA116" s="1" t="s">
        <v>0</v>
      </c>
      <c r="BB116" s="1" t="s">
        <v>0</v>
      </c>
      <c r="BC116" s="1" t="s">
        <v>0</v>
      </c>
      <c r="BD116" s="1" t="s">
        <v>0</v>
      </c>
      <c r="BE116" s="1" t="s">
        <v>0</v>
      </c>
    </row>
    <row r="117" spans="1:57" x14ac:dyDescent="0.2">
      <c r="A117" s="1" t="s">
        <v>1744</v>
      </c>
      <c r="B117" s="4" t="s">
        <v>527</v>
      </c>
      <c r="C117" s="4" t="s">
        <v>528</v>
      </c>
      <c r="D117" s="33" t="s">
        <v>0</v>
      </c>
      <c r="E117" s="33" t="s">
        <v>0</v>
      </c>
      <c r="F117" s="33" t="s">
        <v>0</v>
      </c>
      <c r="G117" s="33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s">
        <v>0</v>
      </c>
      <c r="AN117" s="1" t="s">
        <v>0</v>
      </c>
      <c r="AO117" s="1" t="s">
        <v>0</v>
      </c>
      <c r="AP117" s="1" t="s">
        <v>0</v>
      </c>
      <c r="AQ117" s="1" t="s">
        <v>0</v>
      </c>
      <c r="AR117" s="1" t="s">
        <v>0</v>
      </c>
      <c r="AS117" s="1" t="s">
        <v>0</v>
      </c>
      <c r="AT117" s="1" t="s">
        <v>0</v>
      </c>
      <c r="AU117" s="1" t="s">
        <v>0</v>
      </c>
      <c r="AV117" s="1" t="s">
        <v>0</v>
      </c>
      <c r="AW117" s="1" t="s">
        <v>0</v>
      </c>
      <c r="AX117" s="1" t="s">
        <v>0</v>
      </c>
      <c r="AY117" s="1" t="s">
        <v>0</v>
      </c>
      <c r="AZ117" s="1" t="s">
        <v>0</v>
      </c>
      <c r="BA117" s="1" t="s">
        <v>0</v>
      </c>
      <c r="BB117" s="1" t="s">
        <v>0</v>
      </c>
      <c r="BC117" s="1" t="s">
        <v>0</v>
      </c>
      <c r="BD117" s="1" t="s">
        <v>0</v>
      </c>
      <c r="BE117" s="1" t="s">
        <v>0</v>
      </c>
    </row>
    <row r="118" spans="1:57" x14ac:dyDescent="0.2">
      <c r="A118" s="1" t="s">
        <v>1746</v>
      </c>
      <c r="B118" s="4" t="s">
        <v>532</v>
      </c>
      <c r="C118" s="4" t="s">
        <v>533</v>
      </c>
      <c r="D118" s="33">
        <v>23945468.438077699</v>
      </c>
      <c r="E118" s="33">
        <v>15714457.8211213</v>
      </c>
      <c r="F118" s="33">
        <v>7668336.82611195</v>
      </c>
      <c r="G118" s="33">
        <v>24306099.2151279</v>
      </c>
      <c r="H118" s="1">
        <v>43675314.343447298</v>
      </c>
      <c r="I118" s="1">
        <v>20947742.9667373</v>
      </c>
      <c r="J118" s="1">
        <v>32814407.150332801</v>
      </c>
      <c r="K118" s="1">
        <v>8090225.6715843799</v>
      </c>
      <c r="L118" s="1">
        <v>33902735.727814302</v>
      </c>
      <c r="M118" s="1">
        <v>14966427.361539301</v>
      </c>
      <c r="N118" s="1">
        <v>12377448.9383898</v>
      </c>
      <c r="O118" s="1">
        <v>2864388.3404165301</v>
      </c>
      <c r="P118" s="1">
        <v>11395391.6579623</v>
      </c>
      <c r="Q118" s="1">
        <v>4916347.2688945699</v>
      </c>
      <c r="R118" s="1">
        <v>9120862.8649341408</v>
      </c>
      <c r="S118" s="1">
        <v>14743844.718354501</v>
      </c>
      <c r="T118" s="1">
        <v>24752839.291359399</v>
      </c>
      <c r="U118" s="1">
        <v>3142648.33876026</v>
      </c>
      <c r="V118" s="1">
        <v>38735476.470871598</v>
      </c>
      <c r="W118" s="1">
        <v>18375516.244614601</v>
      </c>
      <c r="X118" s="1">
        <v>21915550.039581001</v>
      </c>
      <c r="Y118" s="1">
        <v>2666175.25172891</v>
      </c>
      <c r="Z118" s="1">
        <v>15310289.687663799</v>
      </c>
      <c r="AA118" s="1">
        <v>19927827.304729398</v>
      </c>
      <c r="AB118" s="1">
        <v>1608935.1387652201</v>
      </c>
      <c r="AC118" s="1">
        <v>18807508.425723601</v>
      </c>
      <c r="AD118" s="1">
        <v>5627456.3332579397</v>
      </c>
      <c r="AE118" s="1">
        <v>12112842.690282101</v>
      </c>
      <c r="AF118" s="1">
        <v>13314623.5445149</v>
      </c>
      <c r="AG118" s="1">
        <v>3324314.6083744802</v>
      </c>
      <c r="AH118" s="1">
        <v>9736922.8779611699</v>
      </c>
      <c r="AI118" s="1">
        <v>754856.54260157503</v>
      </c>
      <c r="AJ118" s="1">
        <v>10724124.1106668</v>
      </c>
      <c r="AK118" s="1">
        <v>1253303.7543198001</v>
      </c>
      <c r="AL118" s="1">
        <v>33833183.364320897</v>
      </c>
      <c r="AM118" s="1">
        <v>11843478.4242192</v>
      </c>
      <c r="AN118" s="1">
        <v>50694760.182233997</v>
      </c>
      <c r="AO118" s="1">
        <v>23146660.4489883</v>
      </c>
      <c r="AP118" s="1">
        <v>27694174.567431599</v>
      </c>
      <c r="AQ118" s="1">
        <v>29845828.4079451</v>
      </c>
      <c r="AR118" s="1">
        <v>10051807.2052196</v>
      </c>
      <c r="AS118" s="1">
        <v>31648584.2986366</v>
      </c>
      <c r="AT118" s="1">
        <v>8971911.8392817508</v>
      </c>
      <c r="AU118" s="1">
        <v>7055203.6346420301</v>
      </c>
      <c r="AV118" s="1">
        <v>5952205.3357950598</v>
      </c>
      <c r="AW118" s="1">
        <v>14878989.209228</v>
      </c>
      <c r="AX118" s="1">
        <v>15103876.461312</v>
      </c>
      <c r="AY118" s="1">
        <v>96586810.502764001</v>
      </c>
      <c r="AZ118" s="1">
        <v>10717054.600328701</v>
      </c>
      <c r="BA118" s="1">
        <v>11267388.351844599</v>
      </c>
      <c r="BB118" s="1">
        <v>7730186.5581433903</v>
      </c>
      <c r="BC118" s="1">
        <v>3280211.8806943102</v>
      </c>
      <c r="BD118" s="1">
        <v>32555871.864358898</v>
      </c>
      <c r="BE118" s="1">
        <v>17932208.977875799</v>
      </c>
    </row>
    <row r="119" spans="1:57" x14ac:dyDescent="0.2">
      <c r="A119" s="1" t="s">
        <v>1747</v>
      </c>
      <c r="B119" s="4" t="s">
        <v>537</v>
      </c>
      <c r="C119" s="4" t="s">
        <v>0</v>
      </c>
      <c r="D119" s="33" t="s">
        <v>0</v>
      </c>
      <c r="E119" s="33" t="s">
        <v>0</v>
      </c>
      <c r="F119" s="33" t="s">
        <v>0</v>
      </c>
      <c r="G119" s="33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0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 t="s">
        <v>0</v>
      </c>
      <c r="AN119" s="1" t="s">
        <v>0</v>
      </c>
      <c r="AO119" s="1" t="s">
        <v>0</v>
      </c>
      <c r="AP119" s="1" t="s">
        <v>0</v>
      </c>
      <c r="AQ119" s="1" t="s">
        <v>0</v>
      </c>
      <c r="AR119" s="1" t="s">
        <v>0</v>
      </c>
      <c r="AS119" s="1" t="s">
        <v>0</v>
      </c>
      <c r="AT119" s="1" t="s">
        <v>0</v>
      </c>
      <c r="AU119" s="1" t="s">
        <v>0</v>
      </c>
      <c r="AV119" s="1" t="s">
        <v>0</v>
      </c>
      <c r="AW119" s="1" t="s">
        <v>0</v>
      </c>
      <c r="AX119" s="1" t="s">
        <v>0</v>
      </c>
      <c r="AY119" s="1" t="s">
        <v>0</v>
      </c>
      <c r="AZ119" s="1" t="s">
        <v>0</v>
      </c>
      <c r="BA119" s="1" t="s">
        <v>0</v>
      </c>
      <c r="BB119" s="1" t="s">
        <v>0</v>
      </c>
      <c r="BC119" s="1" t="s">
        <v>0</v>
      </c>
      <c r="BD119" s="1" t="s">
        <v>0</v>
      </c>
      <c r="BE119" s="1" t="s">
        <v>0</v>
      </c>
    </row>
    <row r="120" spans="1:57" x14ac:dyDescent="0.2">
      <c r="A120" s="1" t="s">
        <v>1748</v>
      </c>
      <c r="B120" s="4" t="s">
        <v>540</v>
      </c>
      <c r="C120" s="4" t="s">
        <v>541</v>
      </c>
      <c r="D120" s="33" t="s">
        <v>0</v>
      </c>
      <c r="E120" s="33" t="s">
        <v>0</v>
      </c>
      <c r="F120" s="33" t="s">
        <v>0</v>
      </c>
      <c r="G120" s="33" t="s">
        <v>0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  <c r="Z120" s="1" t="s">
        <v>0</v>
      </c>
      <c r="AA120" s="1" t="s">
        <v>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s">
        <v>0</v>
      </c>
      <c r="AN120" s="1" t="s">
        <v>0</v>
      </c>
      <c r="AO120" s="1" t="s">
        <v>0</v>
      </c>
      <c r="AP120" s="1" t="s">
        <v>0</v>
      </c>
      <c r="AQ120" s="1" t="s">
        <v>0</v>
      </c>
      <c r="AR120" s="1" t="s">
        <v>0</v>
      </c>
      <c r="AS120" s="1" t="s">
        <v>0</v>
      </c>
      <c r="AT120" s="1" t="s">
        <v>0</v>
      </c>
      <c r="AU120" s="1" t="s">
        <v>0</v>
      </c>
      <c r="AV120" s="1" t="s">
        <v>0</v>
      </c>
      <c r="AW120" s="1" t="s">
        <v>0</v>
      </c>
      <c r="AX120" s="1" t="s">
        <v>0</v>
      </c>
      <c r="AY120" s="1" t="s">
        <v>0</v>
      </c>
      <c r="AZ120" s="1" t="s">
        <v>0</v>
      </c>
      <c r="BA120" s="1" t="s">
        <v>0</v>
      </c>
      <c r="BB120" s="1" t="s">
        <v>0</v>
      </c>
      <c r="BC120" s="1" t="s">
        <v>0</v>
      </c>
      <c r="BD120" s="1" t="s">
        <v>0</v>
      </c>
      <c r="BE120" s="1" t="s">
        <v>0</v>
      </c>
    </row>
    <row r="121" spans="1:57" x14ac:dyDescent="0.2">
      <c r="A121" s="1" t="s">
        <v>1749</v>
      </c>
      <c r="B121" s="4" t="s">
        <v>543</v>
      </c>
      <c r="C121" s="4" t="s">
        <v>0</v>
      </c>
      <c r="D121" s="33" t="s">
        <v>0</v>
      </c>
      <c r="E121" s="33" t="s">
        <v>0</v>
      </c>
      <c r="F121" s="33" t="s">
        <v>0</v>
      </c>
      <c r="G121" s="33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0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s">
        <v>0</v>
      </c>
      <c r="AN121" s="1" t="s">
        <v>0</v>
      </c>
      <c r="AO121" s="1" t="s">
        <v>0</v>
      </c>
      <c r="AP121" s="1" t="s">
        <v>0</v>
      </c>
      <c r="AQ121" s="1" t="s">
        <v>0</v>
      </c>
      <c r="AR121" s="1" t="s">
        <v>0</v>
      </c>
      <c r="AS121" s="1" t="s">
        <v>0</v>
      </c>
      <c r="AT121" s="1" t="s">
        <v>0</v>
      </c>
      <c r="AU121" s="1" t="s">
        <v>0</v>
      </c>
      <c r="AV121" s="1" t="s">
        <v>0</v>
      </c>
      <c r="AW121" s="1" t="s">
        <v>0</v>
      </c>
      <c r="AX121" s="1" t="s">
        <v>0</v>
      </c>
      <c r="AY121" s="1" t="s">
        <v>0</v>
      </c>
      <c r="AZ121" s="1" t="s">
        <v>0</v>
      </c>
      <c r="BA121" s="1" t="s">
        <v>0</v>
      </c>
      <c r="BB121" s="1" t="s">
        <v>0</v>
      </c>
      <c r="BC121" s="1" t="s">
        <v>0</v>
      </c>
      <c r="BD121" s="1" t="s">
        <v>0</v>
      </c>
      <c r="BE121" s="1" t="s">
        <v>0</v>
      </c>
    </row>
    <row r="122" spans="1:57" x14ac:dyDescent="0.2">
      <c r="A122" s="1" t="s">
        <v>1750</v>
      </c>
      <c r="B122" s="4" t="s">
        <v>547</v>
      </c>
      <c r="C122" s="4" t="s">
        <v>548</v>
      </c>
      <c r="D122" s="33">
        <v>321261.11441590602</v>
      </c>
      <c r="E122" s="33">
        <v>263940.13280073903</v>
      </c>
      <c r="F122" s="33">
        <v>257898.056032742</v>
      </c>
      <c r="G122" s="33">
        <v>460350.25261319301</v>
      </c>
      <c r="H122" s="1">
        <v>280461.43297588202</v>
      </c>
      <c r="I122" s="1">
        <v>313881.32190319401</v>
      </c>
      <c r="J122" s="1">
        <v>457732.85385137598</v>
      </c>
      <c r="K122" s="1">
        <v>245288.59913595501</v>
      </c>
      <c r="L122" s="1">
        <v>226027.35379291899</v>
      </c>
      <c r="M122" s="1">
        <v>294126.06325572502</v>
      </c>
      <c r="N122" s="1">
        <v>246536.31985814701</v>
      </c>
      <c r="O122" s="1">
        <v>127992.88988355</v>
      </c>
      <c r="P122" s="1">
        <v>219379.36835008601</v>
      </c>
      <c r="Q122" s="1">
        <v>137889.25737871299</v>
      </c>
      <c r="R122" s="1">
        <v>176034.38945694201</v>
      </c>
      <c r="S122" s="1">
        <v>306987.083978654</v>
      </c>
      <c r="T122" s="1">
        <v>286260.94308984</v>
      </c>
      <c r="U122" s="1">
        <v>86211.668129543497</v>
      </c>
      <c r="V122" s="1">
        <v>277947.53807807597</v>
      </c>
      <c r="W122" s="1">
        <v>228396.44666498699</v>
      </c>
      <c r="X122" s="1">
        <v>319692.96680608299</v>
      </c>
      <c r="Y122" s="1">
        <v>45302.826149227301</v>
      </c>
      <c r="Z122" s="1">
        <v>297671.82918038301</v>
      </c>
      <c r="AA122" s="1">
        <v>232845.120063462</v>
      </c>
      <c r="AB122" s="1">
        <v>20461.902274965199</v>
      </c>
      <c r="AC122" s="1">
        <v>218464.63077212201</v>
      </c>
      <c r="AD122" s="1">
        <v>84702.684991302405</v>
      </c>
      <c r="AE122" s="1">
        <v>198459.50678674999</v>
      </c>
      <c r="AF122" s="1">
        <v>239437.99421853601</v>
      </c>
      <c r="AG122" s="1">
        <v>85606.271001455199</v>
      </c>
      <c r="AH122" s="1">
        <v>186733.27911755699</v>
      </c>
      <c r="AI122" s="1">
        <v>20364.669408174101</v>
      </c>
      <c r="AJ122" s="1">
        <v>207126.06308804199</v>
      </c>
      <c r="AK122" s="1">
        <v>21779.660571912598</v>
      </c>
      <c r="AL122" s="1">
        <v>354533.17288066598</v>
      </c>
      <c r="AM122" s="1">
        <v>160468.29607583501</v>
      </c>
      <c r="AN122" s="1">
        <v>565962.89812709205</v>
      </c>
      <c r="AO122" s="1">
        <v>326316.621187679</v>
      </c>
      <c r="AP122" s="1">
        <v>216507.43817755501</v>
      </c>
      <c r="AQ122" s="1">
        <v>242137.74799477699</v>
      </c>
      <c r="AR122" s="1">
        <v>143104.005947653</v>
      </c>
      <c r="AS122" s="1">
        <v>384019.68902552698</v>
      </c>
      <c r="AT122" s="1">
        <v>78387.8750003163</v>
      </c>
      <c r="AU122" s="1">
        <v>209837.48333083201</v>
      </c>
      <c r="AV122" s="1">
        <v>143049.59632277701</v>
      </c>
      <c r="AW122" s="1">
        <v>150448.50333025699</v>
      </c>
      <c r="AX122" s="1">
        <v>242804.36979023201</v>
      </c>
      <c r="AY122" s="1">
        <v>1051066.8968489701</v>
      </c>
      <c r="AZ122" s="1">
        <v>125866.69125165101</v>
      </c>
      <c r="BA122" s="1">
        <v>194042.337324736</v>
      </c>
      <c r="BB122" s="1">
        <v>106190.25561032</v>
      </c>
      <c r="BC122" s="1">
        <v>68044.347590448204</v>
      </c>
      <c r="BD122" s="1">
        <v>371527.35130256601</v>
      </c>
      <c r="BE122" s="1">
        <v>275104.88390333601</v>
      </c>
    </row>
    <row r="123" spans="1:57" x14ac:dyDescent="0.2">
      <c r="A123" s="1" t="s">
        <v>1751</v>
      </c>
      <c r="B123" s="4" t="s">
        <v>552</v>
      </c>
      <c r="C123" s="4" t="s">
        <v>553</v>
      </c>
      <c r="D123" s="33" t="s">
        <v>0</v>
      </c>
      <c r="E123" s="33" t="s">
        <v>0</v>
      </c>
      <c r="F123" s="33" t="s">
        <v>0</v>
      </c>
      <c r="G123" s="33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0</v>
      </c>
      <c r="AD123" s="1" t="s">
        <v>0</v>
      </c>
      <c r="AE123" s="1" t="s">
        <v>0</v>
      </c>
      <c r="AF123" s="1" t="s">
        <v>0</v>
      </c>
      <c r="AG123" s="1" t="s">
        <v>0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 t="s">
        <v>0</v>
      </c>
      <c r="AN123" s="1" t="s">
        <v>0</v>
      </c>
      <c r="AO123" s="1" t="s">
        <v>0</v>
      </c>
      <c r="AP123" s="1" t="s">
        <v>0</v>
      </c>
      <c r="AQ123" s="1" t="s">
        <v>0</v>
      </c>
      <c r="AR123" s="1" t="s">
        <v>0</v>
      </c>
      <c r="AS123" s="1" t="s">
        <v>0</v>
      </c>
      <c r="AT123" s="1" t="s">
        <v>0</v>
      </c>
      <c r="AU123" s="1" t="s">
        <v>0</v>
      </c>
      <c r="AV123" s="1" t="s">
        <v>0</v>
      </c>
      <c r="AW123" s="1" t="s">
        <v>0</v>
      </c>
      <c r="AX123" s="1" t="s">
        <v>0</v>
      </c>
      <c r="AY123" s="1" t="s">
        <v>0</v>
      </c>
      <c r="AZ123" s="1" t="s">
        <v>0</v>
      </c>
      <c r="BA123" s="1" t="s">
        <v>0</v>
      </c>
      <c r="BB123" s="1" t="s">
        <v>0</v>
      </c>
      <c r="BC123" s="1" t="s">
        <v>0</v>
      </c>
      <c r="BD123" s="1" t="s">
        <v>0</v>
      </c>
      <c r="BE123" s="1" t="s">
        <v>0</v>
      </c>
    </row>
    <row r="124" spans="1:57" x14ac:dyDescent="0.2">
      <c r="A124" s="1" t="s">
        <v>1752</v>
      </c>
      <c r="B124" s="4" t="s">
        <v>557</v>
      </c>
      <c r="C124" s="4" t="s">
        <v>558</v>
      </c>
      <c r="D124" s="33">
        <v>142616.15975902701</v>
      </c>
      <c r="E124" s="33">
        <v>22008.816001421601</v>
      </c>
      <c r="F124" s="33">
        <v>77729.473917739902</v>
      </c>
      <c r="G124" s="33">
        <v>176056.64434299601</v>
      </c>
      <c r="H124" s="1">
        <v>175943.13892079401</v>
      </c>
      <c r="I124" s="1">
        <v>80261.905522725094</v>
      </c>
      <c r="J124" s="1">
        <v>132024.42848287901</v>
      </c>
      <c r="K124" s="1">
        <v>46609.737140514801</v>
      </c>
      <c r="L124" s="1">
        <v>94144.793416867498</v>
      </c>
      <c r="M124" s="1">
        <v>51783.024650549101</v>
      </c>
      <c r="N124" s="1">
        <v>37754.795581865998</v>
      </c>
      <c r="O124" s="1">
        <v>16745.0660578756</v>
      </c>
      <c r="P124" s="1">
        <v>67194.339111163499</v>
      </c>
      <c r="Q124" s="1">
        <v>95732.960947423795</v>
      </c>
      <c r="R124" s="1">
        <v>119393.482226864</v>
      </c>
      <c r="S124" s="1">
        <v>154800.12724358501</v>
      </c>
      <c r="T124" s="1">
        <v>171848.858907227</v>
      </c>
      <c r="U124" s="1">
        <v>37468.003659804403</v>
      </c>
      <c r="V124" s="1">
        <v>175333.27345779099</v>
      </c>
      <c r="W124" s="1">
        <v>131827.48991304199</v>
      </c>
      <c r="X124" s="1">
        <v>150536.31573196701</v>
      </c>
      <c r="Y124" s="1">
        <v>14374.737156499001</v>
      </c>
      <c r="Z124" s="1">
        <v>74447.483759553594</v>
      </c>
      <c r="AA124" s="1">
        <v>98346.9706197755</v>
      </c>
      <c r="AB124" s="1" t="s">
        <v>0</v>
      </c>
      <c r="AC124" s="1">
        <v>28021.345200302501</v>
      </c>
      <c r="AD124" s="1">
        <v>36084.917071721298</v>
      </c>
      <c r="AE124" s="1">
        <v>59868.516194540403</v>
      </c>
      <c r="AF124" s="1">
        <v>42712.281306773097</v>
      </c>
      <c r="AG124" s="1">
        <v>37756.206957305702</v>
      </c>
      <c r="AH124" s="1">
        <v>31101.855911578201</v>
      </c>
      <c r="AI124" s="1" t="s">
        <v>0</v>
      </c>
      <c r="AJ124" s="1">
        <v>57876.982756439502</v>
      </c>
      <c r="AK124" s="1" t="s">
        <v>0</v>
      </c>
      <c r="AL124" s="1">
        <v>47526.685320831399</v>
      </c>
      <c r="AM124" s="1">
        <v>83537.350575562101</v>
      </c>
      <c r="AN124" s="1">
        <v>62102.072453797002</v>
      </c>
      <c r="AO124" s="1">
        <v>26898.392182416901</v>
      </c>
      <c r="AP124" s="1">
        <v>140452.763855003</v>
      </c>
      <c r="AQ124" s="1">
        <v>47847.154239830103</v>
      </c>
      <c r="AR124" s="1">
        <v>70535.620585894998</v>
      </c>
      <c r="AS124" s="1">
        <v>42564.488399584399</v>
      </c>
      <c r="AT124" s="1">
        <v>27813.136164297499</v>
      </c>
      <c r="AU124" s="1">
        <v>20982.1604620297</v>
      </c>
      <c r="AV124" s="1" t="s">
        <v>0</v>
      </c>
      <c r="AW124" s="1">
        <v>55473.972104071298</v>
      </c>
      <c r="AX124" s="1" t="s">
        <v>0</v>
      </c>
      <c r="AY124" s="1">
        <v>53636.182523846401</v>
      </c>
      <c r="AZ124" s="1">
        <v>48795.358596985599</v>
      </c>
      <c r="BA124" s="1">
        <v>17196.098347439001</v>
      </c>
      <c r="BB124" s="1" t="s">
        <v>0</v>
      </c>
      <c r="BC124" s="1" t="s">
        <v>0</v>
      </c>
      <c r="BD124" s="1">
        <v>37626.279556189198</v>
      </c>
      <c r="BE124" s="1">
        <v>46494.3082158221</v>
      </c>
    </row>
    <row r="125" spans="1:57" x14ac:dyDescent="0.2">
      <c r="A125" s="1" t="s">
        <v>1753</v>
      </c>
      <c r="B125" s="4" t="s">
        <v>562</v>
      </c>
      <c r="C125" s="4" t="s">
        <v>563</v>
      </c>
      <c r="D125" s="33">
        <v>25332962.166602898</v>
      </c>
      <c r="E125" s="33">
        <v>6614867.8338696202</v>
      </c>
      <c r="F125" s="33">
        <v>68133045.185848996</v>
      </c>
      <c r="G125" s="33">
        <v>21006511.328001998</v>
      </c>
      <c r="H125" s="1">
        <v>24910784.669048999</v>
      </c>
      <c r="I125" s="1">
        <v>24104591.292379498</v>
      </c>
      <c r="J125" s="1">
        <v>27923305.312035099</v>
      </c>
      <c r="K125" s="1">
        <v>13606645.543390799</v>
      </c>
      <c r="L125" s="1">
        <v>6044860.4682759</v>
      </c>
      <c r="M125" s="1">
        <v>13929767.3219046</v>
      </c>
      <c r="N125" s="1">
        <v>7542426.7020127801</v>
      </c>
      <c r="O125" s="1">
        <v>9184744.8068079893</v>
      </c>
      <c r="P125" s="1">
        <v>31509253.686160199</v>
      </c>
      <c r="Q125" s="1">
        <v>26579957.492173702</v>
      </c>
      <c r="R125" s="1">
        <v>23053079.977752499</v>
      </c>
      <c r="S125" s="1">
        <v>33693405.921663597</v>
      </c>
      <c r="T125" s="1">
        <v>13966601.7490083</v>
      </c>
      <c r="U125" s="1">
        <v>10461136.119961301</v>
      </c>
      <c r="V125" s="1">
        <v>17756515.677530501</v>
      </c>
      <c r="W125" s="1">
        <v>8283628.56349234</v>
      </c>
      <c r="X125" s="1">
        <v>18148140.3735874</v>
      </c>
      <c r="Y125" s="1">
        <v>2341758.9161276398</v>
      </c>
      <c r="Z125" s="1">
        <v>16322073.726872001</v>
      </c>
      <c r="AA125" s="1">
        <v>13591570.507782999</v>
      </c>
      <c r="AB125" s="1">
        <v>1138905.4084987999</v>
      </c>
      <c r="AC125" s="1">
        <v>7338383.4181269202</v>
      </c>
      <c r="AD125" s="1">
        <v>12492376.6736378</v>
      </c>
      <c r="AE125" s="1">
        <v>13481030.619539499</v>
      </c>
      <c r="AF125" s="1">
        <v>2063602.58515123</v>
      </c>
      <c r="AG125" s="1">
        <v>860176.71928245097</v>
      </c>
      <c r="AH125" s="1">
        <v>1217803.8767747299</v>
      </c>
      <c r="AI125" s="1">
        <v>866487.575903769</v>
      </c>
      <c r="AJ125" s="1">
        <v>1721773.9532693101</v>
      </c>
      <c r="AK125" s="1">
        <v>577499.86554131506</v>
      </c>
      <c r="AL125" s="1">
        <v>4446679.7532472098</v>
      </c>
      <c r="AM125" s="1">
        <v>3893024.9838077598</v>
      </c>
      <c r="AN125" s="1">
        <v>5336641.9706368297</v>
      </c>
      <c r="AO125" s="1">
        <v>3181710.39467157</v>
      </c>
      <c r="AP125" s="1">
        <v>3325818.5880629499</v>
      </c>
      <c r="AQ125" s="1">
        <v>3916764.33362662</v>
      </c>
      <c r="AR125" s="1">
        <v>2395921.4189303201</v>
      </c>
      <c r="AS125" s="1">
        <v>3516256.9507467402</v>
      </c>
      <c r="AT125" s="1">
        <v>1002286.89661185</v>
      </c>
      <c r="AU125" s="1">
        <v>927942.33619956404</v>
      </c>
      <c r="AV125" s="1">
        <v>1895230.04761952</v>
      </c>
      <c r="AW125" s="1">
        <v>3749701.1004199898</v>
      </c>
      <c r="AX125" s="1">
        <v>3412379.6762982998</v>
      </c>
      <c r="AY125" s="1">
        <v>10910604.5600431</v>
      </c>
      <c r="AZ125" s="1">
        <v>2971453.3155132402</v>
      </c>
      <c r="BA125" s="1">
        <v>3586897.4213678902</v>
      </c>
      <c r="BB125" s="1">
        <v>1913355.5770127701</v>
      </c>
      <c r="BC125" s="1">
        <v>837444.02585101896</v>
      </c>
      <c r="BD125" s="1">
        <v>17080260.1621501</v>
      </c>
      <c r="BE125" s="1">
        <v>19309023.836834799</v>
      </c>
    </row>
    <row r="126" spans="1:57" x14ac:dyDescent="0.2">
      <c r="A126" s="1" t="s">
        <v>1754</v>
      </c>
      <c r="B126" s="4" t="s">
        <v>566</v>
      </c>
      <c r="C126" s="4" t="s">
        <v>567</v>
      </c>
      <c r="D126" s="33">
        <v>44476052.617819101</v>
      </c>
      <c r="E126" s="33">
        <v>9633497.9369936995</v>
      </c>
      <c r="F126" s="33">
        <v>14718122.358901201</v>
      </c>
      <c r="G126" s="33">
        <v>37061469.0989521</v>
      </c>
      <c r="H126" s="1">
        <v>12326178.2784125</v>
      </c>
      <c r="I126" s="1">
        <v>24090529.394246299</v>
      </c>
      <c r="J126" s="1">
        <v>41214745.598162897</v>
      </c>
      <c r="K126" s="1">
        <v>15092116.852293801</v>
      </c>
      <c r="L126" s="1">
        <v>27726626.637643799</v>
      </c>
      <c r="M126" s="1">
        <v>17359741.150686499</v>
      </c>
      <c r="N126" s="1">
        <v>6848654.8143581897</v>
      </c>
      <c r="O126" s="1">
        <v>6206622.0800725901</v>
      </c>
      <c r="P126" s="1">
        <v>20537238.9262591</v>
      </c>
      <c r="Q126" s="1">
        <v>12741760.860994499</v>
      </c>
      <c r="R126" s="1">
        <v>15393691.6793899</v>
      </c>
      <c r="S126" s="1">
        <v>33031276.353230398</v>
      </c>
      <c r="T126" s="1">
        <v>23315032.8910878</v>
      </c>
      <c r="U126" s="1">
        <v>7293546.38795185</v>
      </c>
      <c r="V126" s="1">
        <v>37542793.170535997</v>
      </c>
      <c r="W126" s="1">
        <v>14194153.145360701</v>
      </c>
      <c r="X126" s="1">
        <v>45515629.962480597</v>
      </c>
      <c r="Y126" s="1">
        <v>1691391.1987068199</v>
      </c>
      <c r="Z126" s="1">
        <v>29053786.1255638</v>
      </c>
      <c r="AA126" s="1">
        <v>41703756.162674502</v>
      </c>
      <c r="AB126" s="1">
        <v>1750812.7505566101</v>
      </c>
      <c r="AC126" s="1">
        <v>2241094.19833929</v>
      </c>
      <c r="AD126" s="1">
        <v>4446244.2818913097</v>
      </c>
      <c r="AE126" s="1">
        <v>14299888.7332885</v>
      </c>
      <c r="AF126" s="1">
        <v>25397532.728729699</v>
      </c>
      <c r="AG126" s="1">
        <v>10954890.9395668</v>
      </c>
      <c r="AH126" s="1">
        <v>17936367.967628099</v>
      </c>
      <c r="AI126" s="1">
        <v>1507425.9174128801</v>
      </c>
      <c r="AJ126" s="1">
        <v>15826922.473383101</v>
      </c>
      <c r="AK126" s="1">
        <v>1850848.7004985299</v>
      </c>
      <c r="AL126" s="1">
        <v>13066499.358079201</v>
      </c>
      <c r="AM126" s="1">
        <v>20240386.110744301</v>
      </c>
      <c r="AN126" s="1">
        <v>18695896.408285499</v>
      </c>
      <c r="AO126" s="1">
        <v>20670596.179090101</v>
      </c>
      <c r="AP126" s="1">
        <v>37544342.743013903</v>
      </c>
      <c r="AQ126" s="1">
        <v>24345102.636360601</v>
      </c>
      <c r="AR126" s="1">
        <v>18898486.473965202</v>
      </c>
      <c r="AS126" s="1">
        <v>12439766.7004409</v>
      </c>
      <c r="AT126" s="1">
        <v>14435886.3155188</v>
      </c>
      <c r="AU126" s="1">
        <v>5181270.8764013397</v>
      </c>
      <c r="AV126" s="1">
        <v>7578676.3317705002</v>
      </c>
      <c r="AW126" s="1">
        <v>11378762.19644</v>
      </c>
      <c r="AX126" s="1">
        <v>18812979.032970801</v>
      </c>
      <c r="AY126" s="1">
        <v>22434687.627749398</v>
      </c>
      <c r="AZ126" s="1">
        <v>24918372.248761199</v>
      </c>
      <c r="BA126" s="1">
        <v>15533699.032725399</v>
      </c>
      <c r="BB126" s="1">
        <v>10614277.966243301</v>
      </c>
      <c r="BC126" s="1">
        <v>11365921.8854867</v>
      </c>
      <c r="BD126" s="1">
        <v>16014122.830089301</v>
      </c>
      <c r="BE126" s="1">
        <v>32623871.4383111</v>
      </c>
    </row>
    <row r="127" spans="1:57" x14ac:dyDescent="0.2">
      <c r="A127" s="1" t="s">
        <v>1755</v>
      </c>
      <c r="B127" s="4" t="s">
        <v>570</v>
      </c>
      <c r="C127" s="4" t="s">
        <v>0</v>
      </c>
      <c r="D127" s="33" t="s">
        <v>0</v>
      </c>
      <c r="E127" s="33" t="s">
        <v>0</v>
      </c>
      <c r="F127" s="33" t="s">
        <v>0</v>
      </c>
      <c r="G127" s="33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D127" s="1" t="s">
        <v>0</v>
      </c>
      <c r="AE127" s="1" t="s">
        <v>0</v>
      </c>
      <c r="AF127" s="1" t="s">
        <v>0</v>
      </c>
      <c r="AG127" s="1" t="s">
        <v>0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 t="s">
        <v>0</v>
      </c>
      <c r="AN127" s="1" t="s">
        <v>0</v>
      </c>
      <c r="AO127" s="1" t="s">
        <v>0</v>
      </c>
      <c r="AP127" s="1" t="s">
        <v>0</v>
      </c>
      <c r="AQ127" s="1" t="s">
        <v>0</v>
      </c>
      <c r="AR127" s="1" t="s">
        <v>0</v>
      </c>
      <c r="AS127" s="1" t="s">
        <v>0</v>
      </c>
      <c r="AT127" s="1" t="s">
        <v>0</v>
      </c>
      <c r="AU127" s="1" t="s">
        <v>0</v>
      </c>
      <c r="AV127" s="1" t="s">
        <v>0</v>
      </c>
      <c r="AW127" s="1" t="s">
        <v>0</v>
      </c>
      <c r="AX127" s="1" t="s">
        <v>0</v>
      </c>
      <c r="AY127" s="1" t="s">
        <v>0</v>
      </c>
      <c r="AZ127" s="1" t="s">
        <v>0</v>
      </c>
      <c r="BA127" s="1" t="s">
        <v>0</v>
      </c>
      <c r="BB127" s="1" t="s">
        <v>0</v>
      </c>
      <c r="BC127" s="1" t="s">
        <v>0</v>
      </c>
      <c r="BD127" s="1" t="s">
        <v>0</v>
      </c>
      <c r="BE127" s="1" t="s">
        <v>0</v>
      </c>
    </row>
    <row r="128" spans="1:57" x14ac:dyDescent="0.2">
      <c r="A128" s="1" t="s">
        <v>1756</v>
      </c>
      <c r="B128" s="4" t="s">
        <v>573</v>
      </c>
      <c r="C128" s="4" t="s">
        <v>574</v>
      </c>
      <c r="D128" s="33">
        <v>6504987.5994201498</v>
      </c>
      <c r="E128" s="33">
        <v>5212792.4096373403</v>
      </c>
      <c r="F128" s="33">
        <v>8723929.1181651093</v>
      </c>
      <c r="G128" s="33">
        <v>14232010.2951998</v>
      </c>
      <c r="H128" s="1">
        <v>10031628.9574535</v>
      </c>
      <c r="I128" s="1">
        <v>11622081.9153996</v>
      </c>
      <c r="J128" s="1">
        <v>5740003.1613087403</v>
      </c>
      <c r="K128" s="1">
        <v>8177111.4761084197</v>
      </c>
      <c r="L128" s="1">
        <v>10183517.1772025</v>
      </c>
      <c r="M128" s="1">
        <v>10666674.3417526</v>
      </c>
      <c r="N128" s="1">
        <v>8969108.5216587093</v>
      </c>
      <c r="O128" s="1">
        <v>2928130.2554221498</v>
      </c>
      <c r="P128" s="1">
        <v>5250794.6556094596</v>
      </c>
      <c r="Q128" s="1">
        <v>6869237.9351933803</v>
      </c>
      <c r="R128" s="1">
        <v>9026861.5788563695</v>
      </c>
      <c r="S128" s="1">
        <v>5011688.4701968003</v>
      </c>
      <c r="T128" s="1">
        <v>13369034.6373337</v>
      </c>
      <c r="U128" s="1">
        <v>2808671.48252826</v>
      </c>
      <c r="V128" s="1">
        <v>11001887.400344601</v>
      </c>
      <c r="W128" s="1">
        <v>7665958.6564146802</v>
      </c>
      <c r="X128" s="1">
        <v>10539693.1082491</v>
      </c>
      <c r="Y128" s="1">
        <v>893875.52337830595</v>
      </c>
      <c r="Z128" s="1">
        <v>5656418.7858619299</v>
      </c>
      <c r="AA128" s="1">
        <v>10645624.281467101</v>
      </c>
      <c r="AB128" s="1">
        <v>894274.33603497699</v>
      </c>
      <c r="AC128" s="1">
        <v>3735486.9256799398</v>
      </c>
      <c r="AD128" s="1">
        <v>6261408.6789702596</v>
      </c>
      <c r="AE128" s="1">
        <v>8575952.40837368</v>
      </c>
      <c r="AF128" s="1">
        <v>8397630.2402587794</v>
      </c>
      <c r="AG128" s="1">
        <v>3835158.6599129201</v>
      </c>
      <c r="AH128" s="1">
        <v>5312321.2651187303</v>
      </c>
      <c r="AI128" s="1">
        <v>1086457.0577721</v>
      </c>
      <c r="AJ128" s="1">
        <v>7323421.7931301501</v>
      </c>
      <c r="AK128" s="1">
        <v>640084.13674815395</v>
      </c>
      <c r="AL128" s="1">
        <v>3359834.9056556402</v>
      </c>
      <c r="AM128" s="1">
        <v>3541408.8787276102</v>
      </c>
      <c r="AN128" s="1">
        <v>9178433.4254994206</v>
      </c>
      <c r="AO128" s="1">
        <v>9568973.4655761104</v>
      </c>
      <c r="AP128" s="1">
        <v>8247592.9124587895</v>
      </c>
      <c r="AQ128" s="1">
        <v>7267586.2367841303</v>
      </c>
      <c r="AR128" s="1">
        <v>3466107.1533439602</v>
      </c>
      <c r="AS128" s="1">
        <v>6939875.8540416397</v>
      </c>
      <c r="AT128" s="1">
        <v>5029665.5736094899</v>
      </c>
      <c r="AU128" s="1">
        <v>5281720.1628177399</v>
      </c>
      <c r="AV128" s="1">
        <v>4563910.5674334001</v>
      </c>
      <c r="AW128" s="1">
        <v>3999737.0585738602</v>
      </c>
      <c r="AX128" s="1">
        <v>6035264.8348742304</v>
      </c>
      <c r="AY128" s="1">
        <v>6147375.8370052101</v>
      </c>
      <c r="AZ128" s="1">
        <v>5126101.5636565099</v>
      </c>
      <c r="BA128" s="1">
        <v>4903800.1463180296</v>
      </c>
      <c r="BB128" s="1">
        <v>2360172.2621212602</v>
      </c>
      <c r="BC128" s="1">
        <v>1407517.2409348299</v>
      </c>
      <c r="BD128" s="1">
        <v>5400172.6694713198</v>
      </c>
      <c r="BE128" s="1">
        <v>5713354.3009367697</v>
      </c>
    </row>
    <row r="129" spans="1:57" x14ac:dyDescent="0.2">
      <c r="A129" s="1" t="s">
        <v>1757</v>
      </c>
      <c r="B129" s="4" t="s">
        <v>577</v>
      </c>
      <c r="C129" s="4" t="s">
        <v>0</v>
      </c>
      <c r="D129" s="33">
        <v>53830.648639785599</v>
      </c>
      <c r="E129" s="33">
        <v>33062.236381525901</v>
      </c>
      <c r="F129" s="33">
        <v>22506.0419086976</v>
      </c>
      <c r="G129" s="33">
        <v>46749.625044683402</v>
      </c>
      <c r="H129" s="1">
        <v>27969.911632284198</v>
      </c>
      <c r="I129" s="1">
        <v>24356.698082436102</v>
      </c>
      <c r="J129" s="1">
        <v>41505.780738005902</v>
      </c>
      <c r="K129" s="1">
        <v>16333.371635162001</v>
      </c>
      <c r="L129" s="1">
        <v>33265.680918643302</v>
      </c>
      <c r="M129" s="1">
        <v>35992.599346786803</v>
      </c>
      <c r="N129" s="1">
        <v>17706.6942927481</v>
      </c>
      <c r="O129" s="1">
        <v>8323.8845779024396</v>
      </c>
      <c r="P129" s="1">
        <v>25129.0024981881</v>
      </c>
      <c r="Q129" s="1">
        <v>16800.491392661599</v>
      </c>
      <c r="R129" s="1">
        <v>26785.026610348901</v>
      </c>
      <c r="S129" s="1">
        <v>20443.7361544698</v>
      </c>
      <c r="T129" s="1">
        <v>32646.920736374999</v>
      </c>
      <c r="U129" s="1">
        <v>9390.1520843820799</v>
      </c>
      <c r="V129" s="1">
        <v>34869.2624670234</v>
      </c>
      <c r="W129" s="1">
        <v>24195.260681166001</v>
      </c>
      <c r="X129" s="1">
        <v>27408.252750311</v>
      </c>
      <c r="Y129" s="1" t="s">
        <v>0</v>
      </c>
      <c r="Z129" s="1">
        <v>21924.719589622899</v>
      </c>
      <c r="AA129" s="1">
        <v>43074.649504576002</v>
      </c>
      <c r="AB129" s="1" t="s">
        <v>0</v>
      </c>
      <c r="AC129" s="1">
        <v>19444.716391559999</v>
      </c>
      <c r="AD129" s="1">
        <v>12850.5333095937</v>
      </c>
      <c r="AE129" s="1">
        <v>14468.506464833899</v>
      </c>
      <c r="AF129" s="1">
        <v>23871.128703062499</v>
      </c>
      <c r="AG129" s="1" t="s">
        <v>0</v>
      </c>
      <c r="AH129" s="1">
        <v>17839.545964851401</v>
      </c>
      <c r="AI129" s="1" t="s">
        <v>0</v>
      </c>
      <c r="AJ129" s="1">
        <v>20813.737989109901</v>
      </c>
      <c r="AK129" s="1" t="s">
        <v>0</v>
      </c>
      <c r="AL129" s="1">
        <v>39785.002870967102</v>
      </c>
      <c r="AM129" s="1">
        <v>15861.7248410803</v>
      </c>
      <c r="AN129" s="1">
        <v>44058.866718929501</v>
      </c>
      <c r="AO129" s="1">
        <v>45486.293552357303</v>
      </c>
      <c r="AP129" s="1">
        <v>32049.969528214799</v>
      </c>
      <c r="AQ129" s="1">
        <v>32338.856057093599</v>
      </c>
      <c r="AR129" s="1">
        <v>19212.647813045802</v>
      </c>
      <c r="AS129" s="1">
        <v>24925.774324367001</v>
      </c>
      <c r="AT129" s="1">
        <v>12000.9069542751</v>
      </c>
      <c r="AU129" s="1" t="s">
        <v>0</v>
      </c>
      <c r="AV129" s="1" t="s">
        <v>0</v>
      </c>
      <c r="AW129" s="1">
        <v>17656.491873859701</v>
      </c>
      <c r="AX129" s="1">
        <v>31477.5738832678</v>
      </c>
      <c r="AY129" s="1">
        <v>89501.978116435406</v>
      </c>
      <c r="AZ129" s="1">
        <v>20475.4478792923</v>
      </c>
      <c r="BA129" s="1">
        <v>21022.570694317001</v>
      </c>
      <c r="BB129" s="1">
        <v>15778.2053088294</v>
      </c>
      <c r="BC129" s="1">
        <v>12536.825334105901</v>
      </c>
      <c r="BD129" s="1">
        <v>33865.1509647149</v>
      </c>
      <c r="BE129" s="1">
        <v>24397.087528631499</v>
      </c>
    </row>
    <row r="130" spans="1:57" x14ac:dyDescent="0.2">
      <c r="A130" s="1" t="s">
        <v>1758</v>
      </c>
      <c r="B130" s="4" t="s">
        <v>579</v>
      </c>
      <c r="C130" s="4" t="s">
        <v>580</v>
      </c>
      <c r="D130" s="33">
        <v>7466342.5494816499</v>
      </c>
      <c r="E130" s="33">
        <v>1298011.4899671299</v>
      </c>
      <c r="F130" s="33">
        <v>2611750.5874112099</v>
      </c>
      <c r="G130" s="33">
        <v>5941628.3630108302</v>
      </c>
      <c r="H130" s="1">
        <v>2767193.57739776</v>
      </c>
      <c r="I130" s="1">
        <v>3370369.7347199898</v>
      </c>
      <c r="J130" s="1">
        <v>6138056.5534667699</v>
      </c>
      <c r="K130" s="1">
        <v>1977611.46595746</v>
      </c>
      <c r="L130" s="1">
        <v>4014771.31730521</v>
      </c>
      <c r="M130" s="1">
        <v>2696892.4453158299</v>
      </c>
      <c r="N130" s="1">
        <v>1524132.42691084</v>
      </c>
      <c r="O130" s="1">
        <v>826065.90266033798</v>
      </c>
      <c r="P130" s="1">
        <v>3189638.7807390299</v>
      </c>
      <c r="Q130" s="1">
        <v>2267810.8210391798</v>
      </c>
      <c r="R130" s="1">
        <v>2666620.8397813402</v>
      </c>
      <c r="S130" s="1">
        <v>5079380.7735711802</v>
      </c>
      <c r="T130" s="1">
        <v>4148682.40492548</v>
      </c>
      <c r="U130" s="1">
        <v>1012423.53947032</v>
      </c>
      <c r="V130" s="1">
        <v>6264978.2096550697</v>
      </c>
      <c r="W130" s="1">
        <v>3349841.7098423899</v>
      </c>
      <c r="X130" s="1">
        <v>7606246.1406798698</v>
      </c>
      <c r="Y130" s="1">
        <v>298372.07970745798</v>
      </c>
      <c r="Z130" s="1">
        <v>4540298.8159470698</v>
      </c>
      <c r="AA130" s="1">
        <v>6581532.2575796498</v>
      </c>
      <c r="AB130" s="1">
        <v>241102.406449136</v>
      </c>
      <c r="AC130" s="1">
        <v>562638.95167608501</v>
      </c>
      <c r="AD130" s="1">
        <v>1114797.1760341299</v>
      </c>
      <c r="AE130" s="1">
        <v>2218773.4146955302</v>
      </c>
      <c r="AF130" s="1">
        <v>3190297.1895239502</v>
      </c>
      <c r="AG130" s="1">
        <v>1359407.82461818</v>
      </c>
      <c r="AH130" s="1">
        <v>1656908.6173171101</v>
      </c>
      <c r="AI130" s="1">
        <v>199622.191772316</v>
      </c>
      <c r="AJ130" s="1">
        <v>1796411.66242916</v>
      </c>
      <c r="AK130" s="1">
        <v>266334.99103417399</v>
      </c>
      <c r="AL130" s="1">
        <v>1720028.8795594601</v>
      </c>
      <c r="AM130" s="1">
        <v>2593365.6447107601</v>
      </c>
      <c r="AN130" s="1">
        <v>1974721.4153656201</v>
      </c>
      <c r="AO130" s="1">
        <v>2149301.9958847198</v>
      </c>
      <c r="AP130" s="1">
        <v>5087284.1731792102</v>
      </c>
      <c r="AQ130" s="1">
        <v>2740856.9425251302</v>
      </c>
      <c r="AR130" s="1">
        <v>2522628.73300335</v>
      </c>
      <c r="AS130" s="1">
        <v>1695824.7690151699</v>
      </c>
      <c r="AT130" s="1">
        <v>1819568.3032108599</v>
      </c>
      <c r="AU130" s="1">
        <v>959480.80651403498</v>
      </c>
      <c r="AV130" s="1">
        <v>1342935.33505666</v>
      </c>
      <c r="AW130" s="1">
        <v>1431773.5774435301</v>
      </c>
      <c r="AX130" s="1">
        <v>2047612.8308367501</v>
      </c>
      <c r="AY130" s="1">
        <v>2994829.45519569</v>
      </c>
      <c r="AZ130" s="1">
        <v>3108890.9896391202</v>
      </c>
      <c r="BA130" s="1">
        <v>1953004.6783993701</v>
      </c>
      <c r="BB130" s="1">
        <v>1242698.6775058699</v>
      </c>
      <c r="BC130" s="1">
        <v>1277956.0141221399</v>
      </c>
      <c r="BD130" s="1">
        <v>1893109.7113600301</v>
      </c>
      <c r="BE130" s="1">
        <v>3672419.1846414302</v>
      </c>
    </row>
    <row r="131" spans="1:57" x14ac:dyDescent="0.2">
      <c r="A131" s="1" t="s">
        <v>1759</v>
      </c>
      <c r="B131" s="4" t="s">
        <v>583</v>
      </c>
      <c r="C131" s="4" t="s">
        <v>584</v>
      </c>
      <c r="D131" s="33" t="s">
        <v>0</v>
      </c>
      <c r="E131" s="33" t="s">
        <v>0</v>
      </c>
      <c r="F131" s="33" t="s">
        <v>0</v>
      </c>
      <c r="G131" s="33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s">
        <v>0</v>
      </c>
      <c r="AN131" s="1" t="s">
        <v>0</v>
      </c>
      <c r="AO131" s="1" t="s">
        <v>0</v>
      </c>
      <c r="AP131" s="1" t="s">
        <v>0</v>
      </c>
      <c r="AQ131" s="1" t="s">
        <v>0</v>
      </c>
      <c r="AR131" s="1" t="s">
        <v>0</v>
      </c>
      <c r="AS131" s="1" t="s">
        <v>0</v>
      </c>
      <c r="AT131" s="1" t="s">
        <v>0</v>
      </c>
      <c r="AU131" s="1" t="s">
        <v>0</v>
      </c>
      <c r="AV131" s="1" t="s">
        <v>0</v>
      </c>
      <c r="AW131" s="1" t="s">
        <v>0</v>
      </c>
      <c r="AX131" s="1" t="s">
        <v>0</v>
      </c>
      <c r="AY131" s="1" t="s">
        <v>0</v>
      </c>
      <c r="AZ131" s="1" t="s">
        <v>0</v>
      </c>
      <c r="BA131" s="1" t="s">
        <v>0</v>
      </c>
      <c r="BB131" s="1" t="s">
        <v>0</v>
      </c>
      <c r="BC131" s="1" t="s">
        <v>0</v>
      </c>
      <c r="BD131" s="1" t="s">
        <v>0</v>
      </c>
      <c r="BE131" s="1" t="s">
        <v>0</v>
      </c>
    </row>
    <row r="132" spans="1:57" x14ac:dyDescent="0.2">
      <c r="A132" s="1" t="s">
        <v>1760</v>
      </c>
      <c r="B132" s="4" t="s">
        <v>588</v>
      </c>
      <c r="C132" s="4" t="s">
        <v>589</v>
      </c>
      <c r="D132" s="33">
        <v>94962.639721447107</v>
      </c>
      <c r="E132" s="33">
        <v>77371.557140788602</v>
      </c>
      <c r="F132" s="33">
        <v>91684.845233181695</v>
      </c>
      <c r="G132" s="33">
        <v>98050.686536776499</v>
      </c>
      <c r="H132" s="1">
        <v>64401.070813479499</v>
      </c>
      <c r="I132" s="1">
        <v>82924.662181531196</v>
      </c>
      <c r="J132" s="1">
        <v>81115.414760225904</v>
      </c>
      <c r="K132" s="1">
        <v>75542.3025419037</v>
      </c>
      <c r="L132" s="1">
        <v>83339.572519716894</v>
      </c>
      <c r="M132" s="1">
        <v>75926.008001796697</v>
      </c>
      <c r="N132" s="1">
        <v>77603.372880777097</v>
      </c>
      <c r="O132" s="1">
        <v>72847.734363223703</v>
      </c>
      <c r="P132" s="1">
        <v>78696.936604987903</v>
      </c>
      <c r="Q132" s="1">
        <v>73592.574871868201</v>
      </c>
      <c r="R132" s="1">
        <v>74937.797335537703</v>
      </c>
      <c r="S132" s="1">
        <v>76228.669872242506</v>
      </c>
      <c r="T132" s="1">
        <v>75481.527924571506</v>
      </c>
      <c r="U132" s="1">
        <v>77448.282671227993</v>
      </c>
      <c r="V132" s="1">
        <v>83349.941879488906</v>
      </c>
      <c r="W132" s="1">
        <v>80068.063482896396</v>
      </c>
      <c r="X132" s="1">
        <v>106920.735130823</v>
      </c>
      <c r="Y132" s="1">
        <v>74291.907653185903</v>
      </c>
      <c r="Z132" s="1">
        <v>83740.531759816993</v>
      </c>
      <c r="AA132" s="1">
        <v>93568.151844753098</v>
      </c>
      <c r="AB132" s="1">
        <v>71525.705817471593</v>
      </c>
      <c r="AC132" s="1">
        <v>83506.046857339796</v>
      </c>
      <c r="AD132" s="1">
        <v>82553.1433966927</v>
      </c>
      <c r="AE132" s="1">
        <v>79945.271027173498</v>
      </c>
      <c r="AF132" s="1">
        <v>86525.961852361899</v>
      </c>
      <c r="AG132" s="1">
        <v>86331.4106280009</v>
      </c>
      <c r="AH132" s="1">
        <v>80022.822434008398</v>
      </c>
      <c r="AI132" s="1">
        <v>78560.473943054705</v>
      </c>
      <c r="AJ132" s="1">
        <v>85819.442078399195</v>
      </c>
      <c r="AK132" s="1">
        <v>78109.427972609905</v>
      </c>
      <c r="AL132" s="1">
        <v>74933.437606572799</v>
      </c>
      <c r="AM132" s="1">
        <v>94657.112574362502</v>
      </c>
      <c r="AN132" s="1">
        <v>97284.154778037104</v>
      </c>
      <c r="AO132" s="1">
        <v>91747.050321558199</v>
      </c>
      <c r="AP132" s="1">
        <v>101930.459066843</v>
      </c>
      <c r="AQ132" s="1">
        <v>80777.3158250782</v>
      </c>
      <c r="AR132" s="1">
        <v>98037.887509758206</v>
      </c>
      <c r="AS132" s="1">
        <v>85868.0406569552</v>
      </c>
      <c r="AT132" s="1">
        <v>90126.894962205595</v>
      </c>
      <c r="AU132" s="1">
        <v>89792.682587508403</v>
      </c>
      <c r="AV132" s="1">
        <v>88033.223748082397</v>
      </c>
      <c r="AW132" s="1">
        <v>84159.466211119201</v>
      </c>
      <c r="AX132" s="1">
        <v>89754.850968978601</v>
      </c>
      <c r="AY132" s="1">
        <v>85363.227531360797</v>
      </c>
      <c r="AZ132" s="1">
        <v>82053.396363154898</v>
      </c>
      <c r="BA132" s="1">
        <v>91928.232585147605</v>
      </c>
      <c r="BB132" s="1">
        <v>79424.939037640797</v>
      </c>
      <c r="BC132" s="1">
        <v>93387.598944779194</v>
      </c>
      <c r="BD132" s="1">
        <v>85058.958692057902</v>
      </c>
      <c r="BE132" s="1">
        <v>92366.601561817704</v>
      </c>
    </row>
    <row r="133" spans="1:57" x14ac:dyDescent="0.2">
      <c r="A133" s="1" t="s">
        <v>1761</v>
      </c>
      <c r="B133" s="4" t="s">
        <v>592</v>
      </c>
      <c r="C133" s="4" t="s">
        <v>593</v>
      </c>
      <c r="D133" s="33">
        <v>471402.528793798</v>
      </c>
      <c r="E133" s="33">
        <v>96607.802324575401</v>
      </c>
      <c r="F133" s="33">
        <v>191554.39865151001</v>
      </c>
      <c r="G133" s="33">
        <v>317510.72147222701</v>
      </c>
      <c r="H133" s="1">
        <v>204815.17499625101</v>
      </c>
      <c r="I133" s="1">
        <v>345354.87351213797</v>
      </c>
      <c r="J133" s="1">
        <v>353145.58403191098</v>
      </c>
      <c r="K133" s="1">
        <v>386190.19493386999</v>
      </c>
      <c r="L133" s="1">
        <v>268572.43426049798</v>
      </c>
      <c r="M133" s="1">
        <v>188703.95997889899</v>
      </c>
      <c r="N133" s="1">
        <v>458779.21667019598</v>
      </c>
      <c r="O133" s="1">
        <v>86519.103072369195</v>
      </c>
      <c r="P133" s="1">
        <v>302896.18542261003</v>
      </c>
      <c r="Q133" s="1">
        <v>253675.07732527799</v>
      </c>
      <c r="R133" s="1">
        <v>229768.03710896699</v>
      </c>
      <c r="S133" s="1">
        <v>312284.12286152202</v>
      </c>
      <c r="T133" s="1">
        <v>252873.848023995</v>
      </c>
      <c r="U133" s="1">
        <v>108020.605078743</v>
      </c>
      <c r="V133" s="1">
        <v>528928.05435840599</v>
      </c>
      <c r="W133" s="1">
        <v>921694.86234936898</v>
      </c>
      <c r="X133" s="1">
        <v>515384.818913361</v>
      </c>
      <c r="Y133" s="1">
        <v>46139.091014689096</v>
      </c>
      <c r="Z133" s="1">
        <v>515443.51915090799</v>
      </c>
      <c r="AA133" s="1">
        <v>340085.19982346398</v>
      </c>
      <c r="AB133" s="1">
        <v>34202.892631781498</v>
      </c>
      <c r="AC133" s="1">
        <v>64379.396564208102</v>
      </c>
      <c r="AD133" s="1">
        <v>77832.765231236801</v>
      </c>
      <c r="AE133" s="1">
        <v>199357.459197838</v>
      </c>
      <c r="AF133" s="1">
        <v>190049.14883335901</v>
      </c>
      <c r="AG133" s="1">
        <v>96871.661813912098</v>
      </c>
      <c r="AH133" s="1">
        <v>151950.447616449</v>
      </c>
      <c r="AI133" s="1">
        <v>12132.2618120188</v>
      </c>
      <c r="AJ133" s="1">
        <v>185371.10936061101</v>
      </c>
      <c r="AK133" s="1">
        <v>19697.125000361499</v>
      </c>
      <c r="AL133" s="1">
        <v>83283.858342724299</v>
      </c>
      <c r="AM133" s="1">
        <v>159801.261808879</v>
      </c>
      <c r="AN133" s="1">
        <v>181620.18941193799</v>
      </c>
      <c r="AO133" s="1">
        <v>202804.45708933499</v>
      </c>
      <c r="AP133" s="1">
        <v>430936.58686374302</v>
      </c>
      <c r="AQ133" s="1">
        <v>199123.080481874</v>
      </c>
      <c r="AR133" s="1">
        <v>127137.37478482</v>
      </c>
      <c r="AS133" s="1">
        <v>182914.55961560999</v>
      </c>
      <c r="AT133" s="1">
        <v>252529.93858283499</v>
      </c>
      <c r="AU133" s="1">
        <v>299061.31918745697</v>
      </c>
      <c r="AV133" s="1">
        <v>334279.65877630701</v>
      </c>
      <c r="AW133" s="1">
        <v>120975.626846354</v>
      </c>
      <c r="AX133" s="1">
        <v>159377.90515966699</v>
      </c>
      <c r="AY133" s="1">
        <v>205139.16856836501</v>
      </c>
      <c r="AZ133" s="1">
        <v>283003.54803606</v>
      </c>
      <c r="BA133" s="1">
        <v>219664.08882004599</v>
      </c>
      <c r="BB133" s="1">
        <v>130507.33797528</v>
      </c>
      <c r="BC133" s="1">
        <v>114625.39772824</v>
      </c>
      <c r="BD133" s="1">
        <v>180007.268842566</v>
      </c>
      <c r="BE133" s="1">
        <v>387544.76077582699</v>
      </c>
    </row>
    <row r="134" spans="1:57" x14ac:dyDescent="0.2">
      <c r="A134" s="1" t="s">
        <v>1762</v>
      </c>
      <c r="B134" s="4" t="s">
        <v>597</v>
      </c>
      <c r="C134" s="4" t="s">
        <v>598</v>
      </c>
      <c r="D134" s="33">
        <v>329520.21397739399</v>
      </c>
      <c r="E134" s="33">
        <v>582443.98895519099</v>
      </c>
      <c r="F134" s="33">
        <v>198818.68453655401</v>
      </c>
      <c r="G134" s="33">
        <v>290410.95374002698</v>
      </c>
      <c r="H134" s="1">
        <v>369222.89212223602</v>
      </c>
      <c r="I134" s="1">
        <v>206534.62185424499</v>
      </c>
      <c r="J134" s="1">
        <v>359784.30424764002</v>
      </c>
      <c r="K134" s="1">
        <v>147027.64713644501</v>
      </c>
      <c r="L134" s="1">
        <v>326341.59302593098</v>
      </c>
      <c r="M134" s="1">
        <v>176803.29544777601</v>
      </c>
      <c r="N134" s="1">
        <v>197359.01355226099</v>
      </c>
      <c r="O134" s="1">
        <v>102027.19515454301</v>
      </c>
      <c r="P134" s="1">
        <v>187346.55873007001</v>
      </c>
      <c r="Q134" s="1">
        <v>260092.49402681799</v>
      </c>
      <c r="R134" s="1">
        <v>258396.69464160901</v>
      </c>
      <c r="S134" s="1">
        <v>274087.91637996398</v>
      </c>
      <c r="T134" s="1">
        <v>249702.885911324</v>
      </c>
      <c r="U134" s="1">
        <v>108322.143093848</v>
      </c>
      <c r="V134" s="1">
        <v>382062.59122814599</v>
      </c>
      <c r="W134" s="1">
        <v>265361.70999240398</v>
      </c>
      <c r="X134" s="1">
        <v>380440.52769189602</v>
      </c>
      <c r="Y134" s="1">
        <v>161078.17808208</v>
      </c>
      <c r="Z134" s="1">
        <v>263035.74214286101</v>
      </c>
      <c r="AA134" s="1">
        <v>284608.94708443002</v>
      </c>
      <c r="AB134" s="1">
        <v>125778.139860211</v>
      </c>
      <c r="AC134" s="1">
        <v>1444660.5134244999</v>
      </c>
      <c r="AD134" s="1">
        <v>118811.00578880101</v>
      </c>
      <c r="AE134" s="1">
        <v>185189.577930756</v>
      </c>
      <c r="AF134" s="1">
        <v>336839.53859338199</v>
      </c>
      <c r="AG134" s="1">
        <v>86950.6542595184</v>
      </c>
      <c r="AH134" s="1">
        <v>390545.56874182599</v>
      </c>
      <c r="AI134" s="1" t="s">
        <v>0</v>
      </c>
      <c r="AJ134" s="1">
        <v>416995.91663278698</v>
      </c>
      <c r="AK134" s="1">
        <v>91520.338960408495</v>
      </c>
      <c r="AL134" s="1">
        <v>2564126.6015501102</v>
      </c>
      <c r="AM134" s="1">
        <v>476584.108594316</v>
      </c>
      <c r="AN134" s="1">
        <v>2853194.33262179</v>
      </c>
      <c r="AO134" s="1">
        <v>1105727.35995183</v>
      </c>
      <c r="AP134" s="1">
        <v>413979.39631631202</v>
      </c>
      <c r="AQ134" s="1">
        <v>1234870.2442073601</v>
      </c>
      <c r="AR134" s="1">
        <v>418121.59820192499</v>
      </c>
      <c r="AS134" s="1">
        <v>988823.77230268298</v>
      </c>
      <c r="AT134" s="1">
        <v>245431.30025576401</v>
      </c>
      <c r="AU134" s="1">
        <v>311602.29223846499</v>
      </c>
      <c r="AV134" s="1">
        <v>133965.263370781</v>
      </c>
      <c r="AW134" s="1">
        <v>311428.031587584</v>
      </c>
      <c r="AX134" s="1">
        <v>770168.19459177298</v>
      </c>
      <c r="AY134" s="1">
        <v>6948623.6443229998</v>
      </c>
      <c r="AZ134" s="1">
        <v>221879.23632009499</v>
      </c>
      <c r="BA134" s="1">
        <v>832848.35676862998</v>
      </c>
      <c r="BB134" s="1">
        <v>466755.59426799498</v>
      </c>
      <c r="BC134" s="1">
        <v>251754.23197877701</v>
      </c>
      <c r="BD134" s="1">
        <v>1108964.67605867</v>
      </c>
      <c r="BE134" s="1">
        <v>200297.67425297899</v>
      </c>
    </row>
    <row r="135" spans="1:57" x14ac:dyDescent="0.2">
      <c r="A135" s="1" t="s">
        <v>1763</v>
      </c>
      <c r="B135" s="4" t="s">
        <v>602</v>
      </c>
      <c r="C135" s="4" t="s">
        <v>0</v>
      </c>
      <c r="D135" s="33">
        <v>80382.163284725495</v>
      </c>
      <c r="E135" s="33">
        <v>21634.947431040098</v>
      </c>
      <c r="F135" s="33">
        <v>101235.012452594</v>
      </c>
      <c r="G135" s="33">
        <v>89493.391351940401</v>
      </c>
      <c r="H135" s="1">
        <v>129276.81559492501</v>
      </c>
      <c r="I135" s="1">
        <v>86923.171167894398</v>
      </c>
      <c r="J135" s="1">
        <v>130386.742197477</v>
      </c>
      <c r="K135" s="1">
        <v>42907.2274262723</v>
      </c>
      <c r="L135" s="1">
        <v>83784.182612094301</v>
      </c>
      <c r="M135" s="1">
        <v>69982.195237657696</v>
      </c>
      <c r="N135" s="1">
        <v>63540.315660254702</v>
      </c>
      <c r="O135" s="1">
        <v>28037.473637468302</v>
      </c>
      <c r="P135" s="1">
        <v>81605.346241337495</v>
      </c>
      <c r="Q135" s="1">
        <v>62124.893639269401</v>
      </c>
      <c r="R135" s="1">
        <v>167824.08280868601</v>
      </c>
      <c r="S135" s="1">
        <v>122783.69356031599</v>
      </c>
      <c r="T135" s="1">
        <v>73728.597575942797</v>
      </c>
      <c r="U135" s="1">
        <v>14258.241960671799</v>
      </c>
      <c r="V135" s="1">
        <v>251269.58880554599</v>
      </c>
      <c r="W135" s="1">
        <v>111725.839809793</v>
      </c>
      <c r="X135" s="1">
        <v>202880.238214096</v>
      </c>
      <c r="Y135" s="1">
        <v>8529.7148567922904</v>
      </c>
      <c r="Z135" s="1">
        <v>52546.487176959301</v>
      </c>
      <c r="AA135" s="1">
        <v>93916.835859703293</v>
      </c>
      <c r="AB135" s="1" t="s">
        <v>0</v>
      </c>
      <c r="AC135" s="1">
        <v>27593.865912019599</v>
      </c>
      <c r="AD135" s="1">
        <v>53642.332264832599</v>
      </c>
      <c r="AE135" s="1">
        <v>68223.548977335697</v>
      </c>
      <c r="AF135" s="1">
        <v>44498.122133744801</v>
      </c>
      <c r="AG135" s="1">
        <v>47759.317168949899</v>
      </c>
      <c r="AH135" s="1">
        <v>43509.548904345298</v>
      </c>
      <c r="AI135" s="1" t="s">
        <v>0</v>
      </c>
      <c r="AJ135" s="1">
        <v>76588.804445271206</v>
      </c>
      <c r="AK135" s="1" t="s">
        <v>0</v>
      </c>
      <c r="AL135" s="1">
        <v>48636.442873370099</v>
      </c>
      <c r="AM135" s="1">
        <v>51794.0534295705</v>
      </c>
      <c r="AN135" s="1">
        <v>73754.595222365606</v>
      </c>
      <c r="AO135" s="1">
        <v>55888.267557349704</v>
      </c>
      <c r="AP135" s="1">
        <v>66797.995027467594</v>
      </c>
      <c r="AQ135" s="1">
        <v>63663.613386387602</v>
      </c>
      <c r="AR135" s="1">
        <v>44485.784453386601</v>
      </c>
      <c r="AS135" s="1">
        <v>34649.221663866803</v>
      </c>
      <c r="AT135" s="1">
        <v>42571.314494980797</v>
      </c>
      <c r="AU135" s="1">
        <v>32412.0124152709</v>
      </c>
      <c r="AV135" s="1">
        <v>38364.081034881303</v>
      </c>
      <c r="AW135" s="1">
        <v>53100.2549661515</v>
      </c>
      <c r="AX135" s="1">
        <v>38037.4675028989</v>
      </c>
      <c r="AY135" s="1">
        <v>91535.565906805394</v>
      </c>
      <c r="AZ135" s="1">
        <v>99116.907848260598</v>
      </c>
      <c r="BA135" s="1">
        <v>38137.437350710497</v>
      </c>
      <c r="BB135" s="1" t="s">
        <v>0</v>
      </c>
      <c r="BC135" s="1" t="s">
        <v>0</v>
      </c>
      <c r="BD135" s="1">
        <v>50150.959625144496</v>
      </c>
      <c r="BE135" s="1">
        <v>46041.490873402799</v>
      </c>
    </row>
    <row r="136" spans="1:57" x14ac:dyDescent="0.2">
      <c r="A136" s="1" t="s">
        <v>1764</v>
      </c>
      <c r="B136" s="4" t="s">
        <v>605</v>
      </c>
      <c r="C136" s="4" t="s">
        <v>606</v>
      </c>
      <c r="D136" s="33">
        <v>957211.62177304795</v>
      </c>
      <c r="E136" s="33">
        <v>299474.344879454</v>
      </c>
      <c r="F136" s="33">
        <v>1228592.1699339601</v>
      </c>
      <c r="G136" s="33">
        <v>1174163.4693990301</v>
      </c>
      <c r="H136" s="1">
        <v>754146.92875498906</v>
      </c>
      <c r="I136" s="1">
        <v>1020886.74309209</v>
      </c>
      <c r="J136" s="1">
        <v>1022838.37668258</v>
      </c>
      <c r="K136" s="1">
        <v>888051.65117345296</v>
      </c>
      <c r="L136" s="1">
        <v>771813.58930988796</v>
      </c>
      <c r="M136" s="1">
        <v>496865.66440229502</v>
      </c>
      <c r="N136" s="1">
        <v>1191162.6822544499</v>
      </c>
      <c r="O136" s="1">
        <v>271441.36627937597</v>
      </c>
      <c r="P136" s="1">
        <v>874195.53308375995</v>
      </c>
      <c r="Q136" s="1">
        <v>710249.50257381902</v>
      </c>
      <c r="R136" s="1">
        <v>1847765.12653493</v>
      </c>
      <c r="S136" s="1">
        <v>1175308.65150467</v>
      </c>
      <c r="T136" s="1">
        <v>2033526.5019030301</v>
      </c>
      <c r="U136" s="1">
        <v>779065.06865100597</v>
      </c>
      <c r="V136" s="1">
        <v>2436976.0576829799</v>
      </c>
      <c r="W136" s="1">
        <v>2390767.9814674901</v>
      </c>
      <c r="X136" s="1">
        <v>1284706.88566681</v>
      </c>
      <c r="Y136" s="1">
        <v>195577.419860572</v>
      </c>
      <c r="Z136" s="1">
        <v>885857.79973372701</v>
      </c>
      <c r="AA136" s="1">
        <v>686317.95092961099</v>
      </c>
      <c r="AB136" s="1">
        <v>100431.06113459999</v>
      </c>
      <c r="AC136" s="1">
        <v>253504.041012695</v>
      </c>
      <c r="AD136" s="1">
        <v>291783.48300566</v>
      </c>
      <c r="AE136" s="1">
        <v>537989.18541011203</v>
      </c>
      <c r="AF136" s="1">
        <v>331664.56949889899</v>
      </c>
      <c r="AG136" s="1">
        <v>255005.83142272299</v>
      </c>
      <c r="AH136" s="1">
        <v>249406.602147814</v>
      </c>
      <c r="AI136" s="1">
        <v>55468.378990679499</v>
      </c>
      <c r="AJ136" s="1">
        <v>396508.59959488403</v>
      </c>
      <c r="AK136" s="1">
        <v>78720.141691994606</v>
      </c>
      <c r="AL136" s="1">
        <v>372913.38328855397</v>
      </c>
      <c r="AM136" s="1">
        <v>344083.82655458199</v>
      </c>
      <c r="AN136" s="1">
        <v>407875.60066253302</v>
      </c>
      <c r="AO136" s="1">
        <v>334956.46033536602</v>
      </c>
      <c r="AP136" s="1">
        <v>414600.67704772099</v>
      </c>
      <c r="AQ136" s="1">
        <v>328375.42888045101</v>
      </c>
      <c r="AR136" s="1">
        <v>355485.05396233499</v>
      </c>
      <c r="AS136" s="1">
        <v>307259.86546316202</v>
      </c>
      <c r="AT136" s="1">
        <v>293202.807559287</v>
      </c>
      <c r="AU136" s="1">
        <v>269738.02998500702</v>
      </c>
      <c r="AV136" s="1">
        <v>470569.79792616999</v>
      </c>
      <c r="AW136" s="1">
        <v>220856.58179176701</v>
      </c>
      <c r="AX136" s="1">
        <v>240878.62150836401</v>
      </c>
      <c r="AY136" s="1">
        <v>785512.44174874702</v>
      </c>
      <c r="AZ136" s="1">
        <v>684065.64458819001</v>
      </c>
      <c r="BA136" s="1">
        <v>245774.55563623799</v>
      </c>
      <c r="BB136" s="1">
        <v>300380.82989330601</v>
      </c>
      <c r="BC136" s="1">
        <v>152262.94667206201</v>
      </c>
      <c r="BD136" s="1">
        <v>624589.24948583695</v>
      </c>
      <c r="BE136" s="1">
        <v>610576.55691316596</v>
      </c>
    </row>
    <row r="137" spans="1:57" x14ac:dyDescent="0.2">
      <c r="A137" s="1" t="s">
        <v>1765</v>
      </c>
      <c r="B137" s="4" t="s">
        <v>609</v>
      </c>
      <c r="C137" s="4" t="s">
        <v>610</v>
      </c>
      <c r="D137" s="33">
        <v>28995.469849765199</v>
      </c>
      <c r="E137" s="33">
        <v>34467.177417168998</v>
      </c>
      <c r="F137" s="33" t="s">
        <v>0</v>
      </c>
      <c r="G137" s="33" t="s">
        <v>0</v>
      </c>
      <c r="H137" s="1">
        <v>29039.5702482694</v>
      </c>
      <c r="I137" s="1">
        <v>9234.0039920530198</v>
      </c>
      <c r="J137" s="1">
        <v>38635.007487430703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>
        <v>42580.674398417803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>
        <v>14550.204420981299</v>
      </c>
      <c r="AK137" s="1" t="s">
        <v>0</v>
      </c>
      <c r="AL137" s="1">
        <v>57115.0648633034</v>
      </c>
      <c r="AM137" s="1" t="s">
        <v>0</v>
      </c>
      <c r="AN137" s="1">
        <v>81476.727655352297</v>
      </c>
      <c r="AO137" s="1">
        <v>30813.869761791801</v>
      </c>
      <c r="AP137" s="1" t="s">
        <v>0</v>
      </c>
      <c r="AQ137" s="1">
        <v>37804.094830581598</v>
      </c>
      <c r="AR137" s="1" t="s">
        <v>0</v>
      </c>
      <c r="AS137" s="1">
        <v>26335.422080488501</v>
      </c>
      <c r="AT137" s="1" t="s">
        <v>0</v>
      </c>
      <c r="AU137" s="1" t="s">
        <v>0</v>
      </c>
      <c r="AV137" s="1" t="s">
        <v>0</v>
      </c>
      <c r="AW137" s="1" t="s">
        <v>0</v>
      </c>
      <c r="AX137" s="1">
        <v>20897.0826063926</v>
      </c>
      <c r="AY137" s="1">
        <v>167642.29238879899</v>
      </c>
      <c r="AZ137" s="1" t="s">
        <v>0</v>
      </c>
      <c r="BA137" s="1">
        <v>31132.828745124199</v>
      </c>
      <c r="BB137" s="1" t="s">
        <v>0</v>
      </c>
      <c r="BC137" s="1" t="s">
        <v>0</v>
      </c>
      <c r="BD137" s="1">
        <v>46417.577297444601</v>
      </c>
      <c r="BE137" s="1">
        <v>18991.450208232</v>
      </c>
    </row>
    <row r="138" spans="1:57" x14ac:dyDescent="0.2">
      <c r="A138" s="1" t="s">
        <v>1766</v>
      </c>
      <c r="B138" s="4" t="s">
        <v>614</v>
      </c>
      <c r="C138" s="4" t="s">
        <v>615</v>
      </c>
      <c r="D138" s="33">
        <v>4318045.9592473004</v>
      </c>
      <c r="E138" s="33">
        <v>1522275.26406536</v>
      </c>
      <c r="F138" s="33">
        <v>5045790.5335080903</v>
      </c>
      <c r="G138" s="33">
        <v>6981955.4783704598</v>
      </c>
      <c r="H138" s="1">
        <v>5000996.2670088299</v>
      </c>
      <c r="I138" s="1">
        <v>5634453.5346824499</v>
      </c>
      <c r="J138" s="1">
        <v>6299048.4268704699</v>
      </c>
      <c r="K138" s="1">
        <v>5168916.68110127</v>
      </c>
      <c r="L138" s="1">
        <v>6498615.4637396801</v>
      </c>
      <c r="M138" s="1">
        <v>4527998.1667713402</v>
      </c>
      <c r="N138" s="1">
        <v>8425783.8990947008</v>
      </c>
      <c r="O138" s="1">
        <v>1176661.7890892499</v>
      </c>
      <c r="P138" s="1">
        <v>5411320.58809774</v>
      </c>
      <c r="Q138" s="1">
        <v>3159800.8565200199</v>
      </c>
      <c r="R138" s="1">
        <v>5923261.2819128996</v>
      </c>
      <c r="S138" s="1">
        <v>6155288.9168878496</v>
      </c>
      <c r="T138" s="1">
        <v>7287712.2585342498</v>
      </c>
      <c r="U138" s="1">
        <v>2223126.8307432099</v>
      </c>
      <c r="V138" s="1">
        <v>8666377.9990386795</v>
      </c>
      <c r="W138" s="1">
        <v>13516350.8182573</v>
      </c>
      <c r="X138" s="1">
        <v>8119308.2754540499</v>
      </c>
      <c r="Y138" s="1">
        <v>826163.55433595902</v>
      </c>
      <c r="Z138" s="1">
        <v>5159241.2978057703</v>
      </c>
      <c r="AA138" s="1">
        <v>5418154.7648174604</v>
      </c>
      <c r="AB138" s="1">
        <v>513191.87002816203</v>
      </c>
      <c r="AC138" s="1">
        <v>1320896.6049029501</v>
      </c>
      <c r="AD138" s="1">
        <v>2370773.7765951999</v>
      </c>
      <c r="AE138" s="1">
        <v>4703833.3569050096</v>
      </c>
      <c r="AF138" s="1">
        <v>2020244.9289854399</v>
      </c>
      <c r="AG138" s="1">
        <v>1867748.3209376</v>
      </c>
      <c r="AH138" s="1">
        <v>1813936.6016484399</v>
      </c>
      <c r="AI138" s="1">
        <v>297605.613157788</v>
      </c>
      <c r="AJ138" s="1">
        <v>3052057.1576972199</v>
      </c>
      <c r="AK138" s="1">
        <v>324959.05706101202</v>
      </c>
      <c r="AL138" s="1">
        <v>1682772.8452630599</v>
      </c>
      <c r="AM138" s="1">
        <v>2020990.25537304</v>
      </c>
      <c r="AN138" s="1">
        <v>2348395.6650417098</v>
      </c>
      <c r="AO138" s="1">
        <v>2279443.89679523</v>
      </c>
      <c r="AP138" s="1">
        <v>4132219.43708289</v>
      </c>
      <c r="AQ138" s="1">
        <v>2970319.3105341601</v>
      </c>
      <c r="AR138" s="1">
        <v>2185339.3394752298</v>
      </c>
      <c r="AS138" s="1">
        <v>1923341.0162198299</v>
      </c>
      <c r="AT138" s="1">
        <v>1441623.08753189</v>
      </c>
      <c r="AU138" s="1">
        <v>3591407.5930943699</v>
      </c>
      <c r="AV138" s="1">
        <v>3464637.5183459399</v>
      </c>
      <c r="AW138" s="1">
        <v>1524626.12976107</v>
      </c>
      <c r="AX138" s="1">
        <v>1368707.7067714599</v>
      </c>
      <c r="AY138" s="1">
        <v>2944956.9036278198</v>
      </c>
      <c r="AZ138" s="1">
        <v>2884222.4146657102</v>
      </c>
      <c r="BA138" s="1">
        <v>1327560.0345411799</v>
      </c>
      <c r="BB138" s="1">
        <v>1146614.2620514301</v>
      </c>
      <c r="BC138" s="1">
        <v>754695.20656177995</v>
      </c>
      <c r="BD138" s="1">
        <v>2476864.5128849801</v>
      </c>
      <c r="BE138" s="1">
        <v>1924792.96284959</v>
      </c>
    </row>
    <row r="139" spans="1:57" x14ac:dyDescent="0.2">
      <c r="A139" s="1" t="s">
        <v>1767</v>
      </c>
      <c r="B139" s="4" t="s">
        <v>619</v>
      </c>
      <c r="C139" s="4" t="s">
        <v>620</v>
      </c>
      <c r="D139" s="33">
        <v>92274.187315197196</v>
      </c>
      <c r="E139" s="33">
        <v>22181.472544922599</v>
      </c>
      <c r="F139" s="33">
        <v>63626.685249161703</v>
      </c>
      <c r="G139" s="33">
        <v>70230.962356040705</v>
      </c>
      <c r="H139" s="1">
        <v>191670.08802661899</v>
      </c>
      <c r="I139" s="1">
        <v>47529.131880080698</v>
      </c>
      <c r="J139" s="1">
        <v>81193.938855895394</v>
      </c>
      <c r="K139" s="1">
        <v>198577.847253221</v>
      </c>
      <c r="L139" s="1">
        <v>147826.668651293</v>
      </c>
      <c r="M139" s="1">
        <v>47959.948623134398</v>
      </c>
      <c r="N139" s="1">
        <v>46931.885127896399</v>
      </c>
      <c r="O139" s="1">
        <v>48189.078833170301</v>
      </c>
      <c r="P139" s="1">
        <v>45888.9238061059</v>
      </c>
      <c r="Q139" s="1">
        <v>33560.977190248501</v>
      </c>
      <c r="R139" s="1">
        <v>62792.7300644961</v>
      </c>
      <c r="S139" s="1">
        <v>63199.404685340698</v>
      </c>
      <c r="T139" s="1">
        <v>72208.504797742906</v>
      </c>
      <c r="U139" s="1">
        <v>33503.4897017041</v>
      </c>
      <c r="V139" s="1">
        <v>166089.27137775699</v>
      </c>
      <c r="W139" s="1">
        <v>66182.378015733193</v>
      </c>
      <c r="X139" s="1">
        <v>159062.46560366501</v>
      </c>
      <c r="Y139" s="1">
        <v>12714.335564442899</v>
      </c>
      <c r="Z139" s="1">
        <v>129456.44732092399</v>
      </c>
      <c r="AA139" s="1">
        <v>166391.72751953101</v>
      </c>
      <c r="AB139" s="1">
        <v>2281.1386080145699</v>
      </c>
      <c r="AC139" s="1">
        <v>50313.698909784798</v>
      </c>
      <c r="AD139" s="1">
        <v>94868.010129500501</v>
      </c>
      <c r="AE139" s="1">
        <v>26754.101107161499</v>
      </c>
      <c r="AF139" s="1">
        <v>42151.669785653103</v>
      </c>
      <c r="AG139" s="1">
        <v>31424.729635259999</v>
      </c>
      <c r="AH139" s="1">
        <v>58554.377811067803</v>
      </c>
      <c r="AI139" s="1">
        <v>13741.7560906662</v>
      </c>
      <c r="AJ139" s="1">
        <v>55639.587252287703</v>
      </c>
      <c r="AK139" s="1">
        <v>5080.5016851689898</v>
      </c>
      <c r="AL139" s="1">
        <v>45089.978767415603</v>
      </c>
      <c r="AM139" s="1">
        <v>34233.765514486702</v>
      </c>
      <c r="AN139" s="1">
        <v>75144.252513385203</v>
      </c>
      <c r="AO139" s="1">
        <v>33750.811160748301</v>
      </c>
      <c r="AP139" s="1">
        <v>84047.536522007693</v>
      </c>
      <c r="AQ139" s="1">
        <v>128879.243665339</v>
      </c>
      <c r="AR139" s="1">
        <v>31269.0971046429</v>
      </c>
      <c r="AS139" s="1">
        <v>165146.676901809</v>
      </c>
      <c r="AT139" s="1">
        <v>41428.563376961101</v>
      </c>
      <c r="AU139" s="1">
        <v>37135.110228513498</v>
      </c>
      <c r="AV139" s="1">
        <v>19904.9252668273</v>
      </c>
      <c r="AW139" s="1">
        <v>65706.077571017697</v>
      </c>
      <c r="AX139" s="1">
        <v>18831.826304961</v>
      </c>
      <c r="AY139" s="1">
        <v>65374.626804594598</v>
      </c>
      <c r="AZ139" s="1">
        <v>46295.893526508597</v>
      </c>
      <c r="BA139" s="1">
        <v>43181.392799232803</v>
      </c>
      <c r="BB139" s="1">
        <v>54325.481423544697</v>
      </c>
      <c r="BC139" s="1">
        <v>21768.864953907501</v>
      </c>
      <c r="BD139" s="1">
        <v>194394.957926281</v>
      </c>
      <c r="BE139" s="1">
        <v>141975.83100656499</v>
      </c>
    </row>
    <row r="140" spans="1:57" x14ac:dyDescent="0.2">
      <c r="A140" s="1" t="s">
        <v>1768</v>
      </c>
      <c r="B140" s="4" t="s">
        <v>624</v>
      </c>
      <c r="C140" s="4" t="s">
        <v>625</v>
      </c>
      <c r="D140" s="33">
        <v>428051.64255696302</v>
      </c>
      <c r="E140" s="33">
        <v>145600.87191174499</v>
      </c>
      <c r="F140" s="33">
        <v>288958.84321333101</v>
      </c>
      <c r="G140" s="33">
        <v>639923.69998862594</v>
      </c>
      <c r="H140" s="1">
        <v>281413.43929725297</v>
      </c>
      <c r="I140" s="1">
        <v>485594.40041698999</v>
      </c>
      <c r="J140" s="1">
        <v>569878.95942855696</v>
      </c>
      <c r="K140" s="1">
        <v>230435.16725986701</v>
      </c>
      <c r="L140" s="1">
        <v>290583.02250424802</v>
      </c>
      <c r="M140" s="1">
        <v>250708.578907713</v>
      </c>
      <c r="N140" s="1">
        <v>233487.462279756</v>
      </c>
      <c r="O140" s="1">
        <v>63685.688845836499</v>
      </c>
      <c r="P140" s="1">
        <v>247272.163525223</v>
      </c>
      <c r="Q140" s="1">
        <v>250471.67547532599</v>
      </c>
      <c r="R140" s="1">
        <v>315694.98256849998</v>
      </c>
      <c r="S140" s="1">
        <v>475750.33713819401</v>
      </c>
      <c r="T140" s="1">
        <v>453181.21905922802</v>
      </c>
      <c r="U140" s="1">
        <v>68467.683815351003</v>
      </c>
      <c r="V140" s="1">
        <v>540191.09861668805</v>
      </c>
      <c r="W140" s="1">
        <v>361637.04055691801</v>
      </c>
      <c r="X140" s="1">
        <v>430783.87444897002</v>
      </c>
      <c r="Y140" s="1">
        <v>47977.698332070802</v>
      </c>
      <c r="Z140" s="1">
        <v>291061.61422969599</v>
      </c>
      <c r="AA140" s="1">
        <v>341883.71627566201</v>
      </c>
      <c r="AB140" s="1">
        <v>35427.698907045298</v>
      </c>
      <c r="AC140" s="1">
        <v>112091.986157183</v>
      </c>
      <c r="AD140" s="1">
        <v>99223.597117866695</v>
      </c>
      <c r="AE140" s="1">
        <v>332327.35046313499</v>
      </c>
      <c r="AF140" s="1">
        <v>267720.823672903</v>
      </c>
      <c r="AG140" s="1">
        <v>116542.976490777</v>
      </c>
      <c r="AH140" s="1">
        <v>236238.294740168</v>
      </c>
      <c r="AI140" s="1">
        <v>22133.433816759902</v>
      </c>
      <c r="AJ140" s="1">
        <v>255766.30932231501</v>
      </c>
      <c r="AK140" s="1">
        <v>21813.2758975168</v>
      </c>
      <c r="AL140" s="1">
        <v>203094.634364481</v>
      </c>
      <c r="AM140" s="1">
        <v>295652.86861685402</v>
      </c>
      <c r="AN140" s="1">
        <v>387032.682729266</v>
      </c>
      <c r="AO140" s="1">
        <v>285282.876127336</v>
      </c>
      <c r="AP140" s="1">
        <v>464163.78563098802</v>
      </c>
      <c r="AQ140" s="1">
        <v>277159.64096378197</v>
      </c>
      <c r="AR140" s="1">
        <v>239321.84910921901</v>
      </c>
      <c r="AS140" s="1">
        <v>300790.125799309</v>
      </c>
      <c r="AT140" s="1">
        <v>164822.43355762801</v>
      </c>
      <c r="AU140" s="1">
        <v>186795.60636658999</v>
      </c>
      <c r="AV140" s="1">
        <v>163954.19192589301</v>
      </c>
      <c r="AW140" s="1">
        <v>96227.432018082895</v>
      </c>
      <c r="AX140" s="1">
        <v>204182.28308392499</v>
      </c>
      <c r="AY140" s="1">
        <v>584904.06174599798</v>
      </c>
      <c r="AZ140" s="1">
        <v>251872.95090482599</v>
      </c>
      <c r="BA140" s="1">
        <v>177316.60190560401</v>
      </c>
      <c r="BB140" s="1">
        <v>126186.868351839</v>
      </c>
      <c r="BC140" s="1">
        <v>84188.830308325603</v>
      </c>
      <c r="BD140" s="1">
        <v>220684.040551427</v>
      </c>
      <c r="BE140" s="1">
        <v>229946.75755386901</v>
      </c>
    </row>
    <row r="141" spans="1:57" x14ac:dyDescent="0.2">
      <c r="A141" s="1" t="s">
        <v>1769</v>
      </c>
      <c r="B141" s="4" t="s">
        <v>629</v>
      </c>
      <c r="C141" s="4" t="s">
        <v>630</v>
      </c>
      <c r="D141" s="33" t="s">
        <v>0</v>
      </c>
      <c r="E141" s="33" t="s">
        <v>0</v>
      </c>
      <c r="F141" s="33" t="s">
        <v>0</v>
      </c>
      <c r="G141" s="33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s">
        <v>0</v>
      </c>
      <c r="AN141" s="1" t="s">
        <v>0</v>
      </c>
      <c r="AO141" s="1" t="s">
        <v>0</v>
      </c>
      <c r="AP141" s="1" t="s">
        <v>0</v>
      </c>
      <c r="AQ141" s="1" t="s">
        <v>0</v>
      </c>
      <c r="AR141" s="1" t="s">
        <v>0</v>
      </c>
      <c r="AS141" s="1" t="s">
        <v>0</v>
      </c>
      <c r="AT141" s="1" t="s">
        <v>0</v>
      </c>
      <c r="AU141" s="1" t="s">
        <v>0</v>
      </c>
      <c r="AV141" s="1" t="s">
        <v>0</v>
      </c>
      <c r="AW141" s="1" t="s">
        <v>0</v>
      </c>
      <c r="AX141" s="1" t="s">
        <v>0</v>
      </c>
      <c r="AY141" s="1" t="s">
        <v>0</v>
      </c>
      <c r="AZ141" s="1" t="s">
        <v>0</v>
      </c>
      <c r="BA141" s="1" t="s">
        <v>0</v>
      </c>
      <c r="BB141" s="1" t="s">
        <v>0</v>
      </c>
      <c r="BC141" s="1" t="s">
        <v>0</v>
      </c>
      <c r="BD141" s="1" t="s">
        <v>0</v>
      </c>
      <c r="BE141" s="1" t="s">
        <v>0</v>
      </c>
    </row>
    <row r="142" spans="1:57" x14ac:dyDescent="0.2">
      <c r="A142" s="1" t="s">
        <v>1770</v>
      </c>
      <c r="B142" s="4" t="s">
        <v>634</v>
      </c>
      <c r="C142" s="4" t="s">
        <v>635</v>
      </c>
      <c r="D142" s="33" t="s">
        <v>0</v>
      </c>
      <c r="E142" s="33" t="s">
        <v>0</v>
      </c>
      <c r="F142" s="33" t="s">
        <v>0</v>
      </c>
      <c r="G142" s="33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 t="s">
        <v>0</v>
      </c>
      <c r="AN142" s="1" t="s">
        <v>0</v>
      </c>
      <c r="AO142" s="1" t="s">
        <v>0</v>
      </c>
      <c r="AP142" s="1" t="s">
        <v>0</v>
      </c>
      <c r="AQ142" s="1" t="s">
        <v>0</v>
      </c>
      <c r="AR142" s="1" t="s">
        <v>0</v>
      </c>
      <c r="AS142" s="1" t="s">
        <v>0</v>
      </c>
      <c r="AT142" s="1" t="s">
        <v>0</v>
      </c>
      <c r="AU142" s="1" t="s">
        <v>0</v>
      </c>
      <c r="AV142" s="1" t="s">
        <v>0</v>
      </c>
      <c r="AW142" s="1" t="s">
        <v>0</v>
      </c>
      <c r="AX142" s="1" t="s">
        <v>0</v>
      </c>
      <c r="AY142" s="1" t="s">
        <v>0</v>
      </c>
      <c r="AZ142" s="1" t="s">
        <v>0</v>
      </c>
      <c r="BA142" s="1" t="s">
        <v>0</v>
      </c>
      <c r="BB142" s="1" t="s">
        <v>0</v>
      </c>
      <c r="BC142" s="1" t="s">
        <v>0</v>
      </c>
      <c r="BD142" s="1" t="s">
        <v>0</v>
      </c>
      <c r="BE142" s="1" t="s">
        <v>0</v>
      </c>
    </row>
    <row r="143" spans="1:57" x14ac:dyDescent="0.2">
      <c r="A143" s="1" t="s">
        <v>1771</v>
      </c>
      <c r="B143" s="4" t="s">
        <v>639</v>
      </c>
      <c r="C143" s="4" t="s">
        <v>640</v>
      </c>
      <c r="D143" s="33">
        <v>1189721.04356963</v>
      </c>
      <c r="E143" s="33">
        <v>362448.39377175202</v>
      </c>
      <c r="F143" s="33">
        <v>1079326.5546258099</v>
      </c>
      <c r="G143" s="33">
        <v>2643796.79596932</v>
      </c>
      <c r="H143" s="1">
        <v>1234274.8407944101</v>
      </c>
      <c r="I143" s="1">
        <v>1367521.00576806</v>
      </c>
      <c r="J143" s="1">
        <v>2557841.25959541</v>
      </c>
      <c r="K143" s="1">
        <v>1135487.3327926099</v>
      </c>
      <c r="L143" s="1">
        <v>1778606.1719508199</v>
      </c>
      <c r="M143" s="1">
        <v>1184142.75890234</v>
      </c>
      <c r="N143" s="1">
        <v>1277116.36090501</v>
      </c>
      <c r="O143" s="1">
        <v>224420.89081773601</v>
      </c>
      <c r="P143" s="1">
        <v>1024833.10341753</v>
      </c>
      <c r="Q143" s="1">
        <v>769428.32417334197</v>
      </c>
      <c r="R143" s="1">
        <v>1522379.8769616999</v>
      </c>
      <c r="S143" s="1">
        <v>2340889.2823742302</v>
      </c>
      <c r="T143" s="1">
        <v>2089222.6315258101</v>
      </c>
      <c r="U143" s="1">
        <v>285711.65852963302</v>
      </c>
      <c r="V143" s="1">
        <v>2955845.2903389898</v>
      </c>
      <c r="W143" s="1">
        <v>2194673.4258826999</v>
      </c>
      <c r="X143" s="1">
        <v>2824315.8538211999</v>
      </c>
      <c r="Y143" s="1">
        <v>151728.81151901599</v>
      </c>
      <c r="Z143" s="1">
        <v>1756115.6913661801</v>
      </c>
      <c r="AA143" s="1">
        <v>2313064.0610110499</v>
      </c>
      <c r="AB143" s="1">
        <v>85325.470060118299</v>
      </c>
      <c r="AC143" s="1">
        <v>236068.76773333101</v>
      </c>
      <c r="AD143" s="1">
        <v>403948.64217896102</v>
      </c>
      <c r="AE143" s="1">
        <v>992311.43244489399</v>
      </c>
      <c r="AF143" s="1">
        <v>598433.26121013402</v>
      </c>
      <c r="AG143" s="1">
        <v>363328.102671361</v>
      </c>
      <c r="AH143" s="1">
        <v>461104.47050946398</v>
      </c>
      <c r="AI143" s="1">
        <v>35719.574080867897</v>
      </c>
      <c r="AJ143" s="1">
        <v>704339.33603622206</v>
      </c>
      <c r="AK143" s="1">
        <v>57289.058657735899</v>
      </c>
      <c r="AL143" s="1">
        <v>313216.61975844001</v>
      </c>
      <c r="AM143" s="1">
        <v>685968.11657754495</v>
      </c>
      <c r="AN143" s="1">
        <v>452273.727595656</v>
      </c>
      <c r="AO143" s="1">
        <v>795933.18875208602</v>
      </c>
      <c r="AP143" s="1">
        <v>1505476.2598909601</v>
      </c>
      <c r="AQ143" s="1">
        <v>902407.50258520897</v>
      </c>
      <c r="AR143" s="1">
        <v>513522.82468086202</v>
      </c>
      <c r="AS143" s="1">
        <v>519997.55728758202</v>
      </c>
      <c r="AT143" s="1">
        <v>403316.42615145899</v>
      </c>
      <c r="AU143" s="1">
        <v>447921.717297161</v>
      </c>
      <c r="AV143" s="1">
        <v>360848.63711890602</v>
      </c>
      <c r="AW143" s="1">
        <v>240242.84670400701</v>
      </c>
      <c r="AX143" s="1">
        <v>397574.56604263303</v>
      </c>
      <c r="AY143" s="1">
        <v>769646.30854695395</v>
      </c>
      <c r="AZ143" s="1">
        <v>545485.58630941296</v>
      </c>
      <c r="BA143" s="1">
        <v>291604.42638480401</v>
      </c>
      <c r="BB143" s="1">
        <v>327809.52450539602</v>
      </c>
      <c r="BC143" s="1">
        <v>134651.14401082401</v>
      </c>
      <c r="BD143" s="1">
        <v>405304.32113870099</v>
      </c>
      <c r="BE143" s="1">
        <v>673610.46178604104</v>
      </c>
    </row>
    <row r="144" spans="1:57" x14ac:dyDescent="0.2">
      <c r="A144" s="1" t="s">
        <v>1772</v>
      </c>
      <c r="B144" s="4" t="s">
        <v>644</v>
      </c>
      <c r="C144" s="4" t="s">
        <v>645</v>
      </c>
      <c r="D144" s="33" t="s">
        <v>0</v>
      </c>
      <c r="E144" s="33" t="s">
        <v>0</v>
      </c>
      <c r="F144" s="33" t="s">
        <v>0</v>
      </c>
      <c r="G144" s="33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s">
        <v>0</v>
      </c>
      <c r="AN144" s="1" t="s">
        <v>0</v>
      </c>
      <c r="AO144" s="1" t="s">
        <v>0</v>
      </c>
      <c r="AP144" s="1" t="s">
        <v>0</v>
      </c>
      <c r="AQ144" s="1" t="s">
        <v>0</v>
      </c>
      <c r="AR144" s="1" t="s">
        <v>0</v>
      </c>
      <c r="AS144" s="1" t="s">
        <v>0</v>
      </c>
      <c r="AT144" s="1" t="s">
        <v>0</v>
      </c>
      <c r="AU144" s="1" t="s">
        <v>0</v>
      </c>
      <c r="AV144" s="1" t="s">
        <v>0</v>
      </c>
      <c r="AW144" s="1" t="s">
        <v>0</v>
      </c>
      <c r="AX144" s="1" t="s">
        <v>0</v>
      </c>
      <c r="AY144" s="1" t="s">
        <v>0</v>
      </c>
      <c r="AZ144" s="1" t="s">
        <v>0</v>
      </c>
      <c r="BA144" s="1" t="s">
        <v>0</v>
      </c>
      <c r="BB144" s="1" t="s">
        <v>0</v>
      </c>
      <c r="BC144" s="1" t="s">
        <v>0</v>
      </c>
      <c r="BD144" s="1" t="s">
        <v>0</v>
      </c>
      <c r="BE144" s="1" t="s">
        <v>0</v>
      </c>
    </row>
    <row r="145" spans="1:57" x14ac:dyDescent="0.2">
      <c r="A145" s="1" t="s">
        <v>1773</v>
      </c>
      <c r="B145" s="4" t="s">
        <v>648</v>
      </c>
      <c r="C145" s="4" t="s">
        <v>649</v>
      </c>
      <c r="D145" s="33" t="s">
        <v>0</v>
      </c>
      <c r="E145" s="33" t="s">
        <v>0</v>
      </c>
      <c r="F145" s="33" t="s">
        <v>0</v>
      </c>
      <c r="G145" s="33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s">
        <v>0</v>
      </c>
      <c r="AN145" s="1" t="s">
        <v>0</v>
      </c>
      <c r="AO145" s="1" t="s">
        <v>0</v>
      </c>
      <c r="AP145" s="1" t="s">
        <v>0</v>
      </c>
      <c r="AQ145" s="1" t="s">
        <v>0</v>
      </c>
      <c r="AR145" s="1" t="s">
        <v>0</v>
      </c>
      <c r="AS145" s="1" t="s">
        <v>0</v>
      </c>
      <c r="AT145" s="1" t="s">
        <v>0</v>
      </c>
      <c r="AU145" s="1" t="s">
        <v>0</v>
      </c>
      <c r="AV145" s="1" t="s">
        <v>0</v>
      </c>
      <c r="AW145" s="1" t="s">
        <v>0</v>
      </c>
      <c r="AX145" s="1" t="s">
        <v>0</v>
      </c>
      <c r="AY145" s="1" t="s">
        <v>0</v>
      </c>
      <c r="AZ145" s="1" t="s">
        <v>0</v>
      </c>
      <c r="BA145" s="1" t="s">
        <v>0</v>
      </c>
      <c r="BB145" s="1" t="s">
        <v>0</v>
      </c>
      <c r="BC145" s="1" t="s">
        <v>0</v>
      </c>
      <c r="BD145" s="1" t="s">
        <v>0</v>
      </c>
      <c r="BE145" s="1" t="s">
        <v>0</v>
      </c>
    </row>
    <row r="146" spans="1:57" x14ac:dyDescent="0.2">
      <c r="A146" s="1" t="s">
        <v>1774</v>
      </c>
      <c r="B146" s="4" t="s">
        <v>653</v>
      </c>
      <c r="C146" s="4" t="s">
        <v>654</v>
      </c>
      <c r="D146" s="33" t="s">
        <v>0</v>
      </c>
      <c r="E146" s="33" t="s">
        <v>0</v>
      </c>
      <c r="F146" s="33" t="s">
        <v>0</v>
      </c>
      <c r="G146" s="33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s">
        <v>0</v>
      </c>
      <c r="AN146" s="1" t="s">
        <v>0</v>
      </c>
      <c r="AO146" s="1" t="s">
        <v>0</v>
      </c>
      <c r="AP146" s="1" t="s">
        <v>0</v>
      </c>
      <c r="AQ146" s="1" t="s">
        <v>0</v>
      </c>
      <c r="AR146" s="1" t="s">
        <v>0</v>
      </c>
      <c r="AS146" s="1" t="s">
        <v>0</v>
      </c>
      <c r="AT146" s="1" t="s">
        <v>0</v>
      </c>
      <c r="AU146" s="1" t="s">
        <v>0</v>
      </c>
      <c r="AV146" s="1" t="s">
        <v>0</v>
      </c>
      <c r="AW146" s="1" t="s">
        <v>0</v>
      </c>
      <c r="AX146" s="1" t="s">
        <v>0</v>
      </c>
      <c r="AY146" s="1" t="s">
        <v>0</v>
      </c>
      <c r="AZ146" s="1" t="s">
        <v>0</v>
      </c>
      <c r="BA146" s="1" t="s">
        <v>0</v>
      </c>
      <c r="BB146" s="1" t="s">
        <v>0</v>
      </c>
      <c r="BC146" s="1" t="s">
        <v>0</v>
      </c>
      <c r="BD146" s="1" t="s">
        <v>0</v>
      </c>
      <c r="BE146" s="1" t="s">
        <v>0</v>
      </c>
    </row>
    <row r="147" spans="1:57" x14ac:dyDescent="0.2">
      <c r="A147" s="1" t="s">
        <v>1775</v>
      </c>
      <c r="B147" s="4" t="s">
        <v>658</v>
      </c>
      <c r="C147" s="4" t="s">
        <v>659</v>
      </c>
      <c r="D147" s="33" t="s">
        <v>0</v>
      </c>
      <c r="E147" s="33" t="s">
        <v>0</v>
      </c>
      <c r="F147" s="33" t="s">
        <v>0</v>
      </c>
      <c r="G147" s="33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 t="s">
        <v>0</v>
      </c>
      <c r="AN147" s="1" t="s">
        <v>0</v>
      </c>
      <c r="AO147" s="1" t="s">
        <v>0</v>
      </c>
      <c r="AP147" s="1" t="s">
        <v>0</v>
      </c>
      <c r="AQ147" s="1" t="s">
        <v>0</v>
      </c>
      <c r="AR147" s="1" t="s">
        <v>0</v>
      </c>
      <c r="AS147" s="1" t="s">
        <v>0</v>
      </c>
      <c r="AT147" s="1" t="s">
        <v>0</v>
      </c>
      <c r="AU147" s="1" t="s">
        <v>0</v>
      </c>
      <c r="AV147" s="1" t="s">
        <v>0</v>
      </c>
      <c r="AW147" s="1" t="s">
        <v>0</v>
      </c>
      <c r="AX147" s="1" t="s">
        <v>0</v>
      </c>
      <c r="AY147" s="1" t="s">
        <v>0</v>
      </c>
      <c r="AZ147" s="1" t="s">
        <v>0</v>
      </c>
      <c r="BA147" s="1" t="s">
        <v>0</v>
      </c>
      <c r="BB147" s="1" t="s">
        <v>0</v>
      </c>
      <c r="BC147" s="1" t="s">
        <v>0</v>
      </c>
      <c r="BD147" s="1" t="s">
        <v>0</v>
      </c>
      <c r="BE147" s="1" t="s">
        <v>0</v>
      </c>
    </row>
    <row r="148" spans="1:57" x14ac:dyDescent="0.2">
      <c r="A148" s="1" t="s">
        <v>1776</v>
      </c>
      <c r="B148" s="4" t="s">
        <v>663</v>
      </c>
      <c r="C148" s="4" t="s">
        <v>664</v>
      </c>
      <c r="D148" s="33" t="s">
        <v>0</v>
      </c>
      <c r="E148" s="33" t="s">
        <v>0</v>
      </c>
      <c r="F148" s="33" t="s">
        <v>0</v>
      </c>
      <c r="G148" s="33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s">
        <v>0</v>
      </c>
      <c r="AN148" s="1" t="s">
        <v>0</v>
      </c>
      <c r="AO148" s="1" t="s">
        <v>0</v>
      </c>
      <c r="AP148" s="1" t="s">
        <v>0</v>
      </c>
      <c r="AQ148" s="1" t="s">
        <v>0</v>
      </c>
      <c r="AR148" s="1" t="s">
        <v>0</v>
      </c>
      <c r="AS148" s="1" t="s">
        <v>0</v>
      </c>
      <c r="AT148" s="1" t="s">
        <v>0</v>
      </c>
      <c r="AU148" s="1" t="s">
        <v>0</v>
      </c>
      <c r="AV148" s="1" t="s">
        <v>0</v>
      </c>
      <c r="AW148" s="1" t="s">
        <v>0</v>
      </c>
      <c r="AX148" s="1" t="s">
        <v>0</v>
      </c>
      <c r="AY148" s="1" t="s">
        <v>0</v>
      </c>
      <c r="AZ148" s="1" t="s">
        <v>0</v>
      </c>
      <c r="BA148" s="1" t="s">
        <v>0</v>
      </c>
      <c r="BB148" s="1" t="s">
        <v>0</v>
      </c>
      <c r="BC148" s="1" t="s">
        <v>0</v>
      </c>
      <c r="BD148" s="1" t="s">
        <v>0</v>
      </c>
      <c r="BE148" s="1" t="s">
        <v>0</v>
      </c>
    </row>
    <row r="149" spans="1:57" x14ac:dyDescent="0.2">
      <c r="A149" s="1" t="s">
        <v>1777</v>
      </c>
      <c r="B149" s="4" t="s">
        <v>668</v>
      </c>
      <c r="C149" s="4" t="s">
        <v>669</v>
      </c>
      <c r="D149" s="33">
        <v>659708.63759366598</v>
      </c>
      <c r="E149" s="33">
        <v>276221.16001807502</v>
      </c>
      <c r="F149" s="33">
        <v>1356278.01348183</v>
      </c>
      <c r="G149" s="33">
        <v>1593646.2680349799</v>
      </c>
      <c r="H149" s="1">
        <v>1481723.56541177</v>
      </c>
      <c r="I149" s="1">
        <v>1546342.7528317999</v>
      </c>
      <c r="J149" s="1">
        <v>1088158.91542059</v>
      </c>
      <c r="K149" s="1">
        <v>2114825.5776726301</v>
      </c>
      <c r="L149" s="1">
        <v>1683969.23596282</v>
      </c>
      <c r="M149" s="1">
        <v>971326.17106534005</v>
      </c>
      <c r="N149" s="1">
        <v>2220007.37012727</v>
      </c>
      <c r="O149" s="1">
        <v>403234.97576311301</v>
      </c>
      <c r="P149" s="1">
        <v>1112532.4652766599</v>
      </c>
      <c r="Q149" s="1">
        <v>701655.45456732099</v>
      </c>
      <c r="R149" s="1">
        <v>1431350.3639751601</v>
      </c>
      <c r="S149" s="1">
        <v>1303561.93504328</v>
      </c>
      <c r="T149" s="1">
        <v>1878580.5007213601</v>
      </c>
      <c r="U149" s="1">
        <v>534388.843426059</v>
      </c>
      <c r="V149" s="1">
        <v>1806828.5659737799</v>
      </c>
      <c r="W149" s="1">
        <v>3537217.7474334999</v>
      </c>
      <c r="X149" s="1">
        <v>1441032.2915403901</v>
      </c>
      <c r="Y149" s="1">
        <v>184446.318158985</v>
      </c>
      <c r="Z149" s="1">
        <v>1144106.48624717</v>
      </c>
      <c r="AA149" s="1">
        <v>1046009.40827214</v>
      </c>
      <c r="AB149" s="1">
        <v>118758.358352237</v>
      </c>
      <c r="AC149" s="1">
        <v>452605.89969018399</v>
      </c>
      <c r="AD149" s="1">
        <v>948358.70993957901</v>
      </c>
      <c r="AE149" s="1">
        <v>1656343.14524259</v>
      </c>
      <c r="AF149" s="1">
        <v>630471.98264287796</v>
      </c>
      <c r="AG149" s="1">
        <v>637005.46108224895</v>
      </c>
      <c r="AH149" s="1">
        <v>877379.01616094203</v>
      </c>
      <c r="AI149" s="1">
        <v>129840.180684748</v>
      </c>
      <c r="AJ149" s="1">
        <v>1082414.6670961501</v>
      </c>
      <c r="AK149" s="1">
        <v>94234.500215170905</v>
      </c>
      <c r="AL149" s="1">
        <v>425881.35084864398</v>
      </c>
      <c r="AM149" s="1">
        <v>763420.42912924697</v>
      </c>
      <c r="AN149" s="1">
        <v>1008546.0803434</v>
      </c>
      <c r="AO149" s="1">
        <v>609139.85418653698</v>
      </c>
      <c r="AP149" s="1">
        <v>1027176.51428132</v>
      </c>
      <c r="AQ149" s="1">
        <v>901015.68823491002</v>
      </c>
      <c r="AR149" s="1">
        <v>582383.172299481</v>
      </c>
      <c r="AS149" s="1">
        <v>751052.66354632995</v>
      </c>
      <c r="AT149" s="1">
        <v>559714.71972230996</v>
      </c>
      <c r="AU149" s="1">
        <v>1098540.4809344599</v>
      </c>
      <c r="AV149" s="1">
        <v>1008635.60000053</v>
      </c>
      <c r="AW149" s="1">
        <v>441297.85622424202</v>
      </c>
      <c r="AX149" s="1">
        <v>323695.10342104902</v>
      </c>
      <c r="AY149" s="1">
        <v>806791.53526216105</v>
      </c>
      <c r="AZ149" s="1">
        <v>694088.775630416</v>
      </c>
      <c r="BA149" s="1">
        <v>316238.53647176299</v>
      </c>
      <c r="BB149" s="1">
        <v>371767.04072182899</v>
      </c>
      <c r="BC149" s="1">
        <v>170528.822443905</v>
      </c>
      <c r="BD149" s="1">
        <v>848123.54738312599</v>
      </c>
      <c r="BE149" s="1">
        <v>469799.17377309501</v>
      </c>
    </row>
    <row r="150" spans="1:57" x14ac:dyDescent="0.2">
      <c r="A150" s="1" t="s">
        <v>1778</v>
      </c>
      <c r="B150" s="4" t="s">
        <v>673</v>
      </c>
      <c r="C150" s="4" t="s">
        <v>674</v>
      </c>
      <c r="D150" s="33" t="s">
        <v>0</v>
      </c>
      <c r="E150" s="33" t="s">
        <v>0</v>
      </c>
      <c r="F150" s="33" t="s">
        <v>0</v>
      </c>
      <c r="G150" s="33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s">
        <v>0</v>
      </c>
      <c r="AN150" s="1" t="s">
        <v>0</v>
      </c>
      <c r="AO150" s="1" t="s">
        <v>0</v>
      </c>
      <c r="AP150" s="1" t="s">
        <v>0</v>
      </c>
      <c r="AQ150" s="1" t="s">
        <v>0</v>
      </c>
      <c r="AR150" s="1" t="s">
        <v>0</v>
      </c>
      <c r="AS150" s="1" t="s">
        <v>0</v>
      </c>
      <c r="AT150" s="1" t="s">
        <v>0</v>
      </c>
      <c r="AU150" s="1" t="s">
        <v>0</v>
      </c>
      <c r="AV150" s="1" t="s">
        <v>0</v>
      </c>
      <c r="AW150" s="1" t="s">
        <v>0</v>
      </c>
      <c r="AX150" s="1" t="s">
        <v>0</v>
      </c>
      <c r="AY150" s="1" t="s">
        <v>0</v>
      </c>
      <c r="AZ150" s="1" t="s">
        <v>0</v>
      </c>
      <c r="BA150" s="1" t="s">
        <v>0</v>
      </c>
      <c r="BB150" s="1" t="s">
        <v>0</v>
      </c>
      <c r="BC150" s="1" t="s">
        <v>0</v>
      </c>
      <c r="BD150" s="1" t="s">
        <v>0</v>
      </c>
      <c r="BE150" s="1" t="s">
        <v>0</v>
      </c>
    </row>
    <row r="151" spans="1:57" x14ac:dyDescent="0.2">
      <c r="A151" s="1" t="s">
        <v>1779</v>
      </c>
      <c r="B151" s="4" t="s">
        <v>677</v>
      </c>
      <c r="C151" s="4" t="s">
        <v>678</v>
      </c>
      <c r="D151" s="33" t="s">
        <v>0</v>
      </c>
      <c r="E151" s="33" t="s">
        <v>0</v>
      </c>
      <c r="F151" s="33" t="s">
        <v>0</v>
      </c>
      <c r="G151" s="33" t="s">
        <v>0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s">
        <v>0</v>
      </c>
      <c r="AN151" s="1" t="s">
        <v>0</v>
      </c>
      <c r="AO151" s="1" t="s">
        <v>0</v>
      </c>
      <c r="AP151" s="1" t="s">
        <v>0</v>
      </c>
      <c r="AQ151" s="1" t="s">
        <v>0</v>
      </c>
      <c r="AR151" s="1" t="s">
        <v>0</v>
      </c>
      <c r="AS151" s="1" t="s">
        <v>0</v>
      </c>
      <c r="AT151" s="1" t="s">
        <v>0</v>
      </c>
      <c r="AU151" s="1" t="s">
        <v>0</v>
      </c>
      <c r="AV151" s="1" t="s">
        <v>0</v>
      </c>
      <c r="AW151" s="1" t="s">
        <v>0</v>
      </c>
      <c r="AX151" s="1" t="s">
        <v>0</v>
      </c>
      <c r="AY151" s="1" t="s">
        <v>0</v>
      </c>
      <c r="AZ151" s="1" t="s">
        <v>0</v>
      </c>
      <c r="BA151" s="1" t="s">
        <v>0</v>
      </c>
      <c r="BB151" s="1" t="s">
        <v>0</v>
      </c>
      <c r="BC151" s="1" t="s">
        <v>0</v>
      </c>
      <c r="BD151" s="1" t="s">
        <v>0</v>
      </c>
      <c r="BE151" s="1" t="s">
        <v>0</v>
      </c>
    </row>
    <row r="152" spans="1:57" x14ac:dyDescent="0.2">
      <c r="A152" s="1" t="s">
        <v>1780</v>
      </c>
      <c r="B152" s="4" t="s">
        <v>682</v>
      </c>
      <c r="C152" s="4" t="s">
        <v>683</v>
      </c>
      <c r="D152" s="33" t="s">
        <v>0</v>
      </c>
      <c r="E152" s="33" t="s">
        <v>0</v>
      </c>
      <c r="F152" s="33" t="s">
        <v>0</v>
      </c>
      <c r="G152" s="33" t="s">
        <v>0</v>
      </c>
      <c r="H152" s="1" t="s">
        <v>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 t="s">
        <v>0</v>
      </c>
      <c r="AN152" s="1" t="s">
        <v>0</v>
      </c>
      <c r="AO152" s="1" t="s">
        <v>0</v>
      </c>
      <c r="AP152" s="1" t="s">
        <v>0</v>
      </c>
      <c r="AQ152" s="1" t="s">
        <v>0</v>
      </c>
      <c r="AR152" s="1" t="s">
        <v>0</v>
      </c>
      <c r="AS152" s="1" t="s">
        <v>0</v>
      </c>
      <c r="AT152" s="1" t="s">
        <v>0</v>
      </c>
      <c r="AU152" s="1" t="s">
        <v>0</v>
      </c>
      <c r="AV152" s="1" t="s">
        <v>0</v>
      </c>
      <c r="AW152" s="1" t="s">
        <v>0</v>
      </c>
      <c r="AX152" s="1" t="s">
        <v>0</v>
      </c>
      <c r="AY152" s="1" t="s">
        <v>0</v>
      </c>
      <c r="AZ152" s="1" t="s">
        <v>0</v>
      </c>
      <c r="BA152" s="1" t="s">
        <v>0</v>
      </c>
      <c r="BB152" s="1" t="s">
        <v>0</v>
      </c>
      <c r="BC152" s="1" t="s">
        <v>0</v>
      </c>
      <c r="BD152" s="1" t="s">
        <v>0</v>
      </c>
      <c r="BE152" s="1" t="s">
        <v>0</v>
      </c>
    </row>
    <row r="153" spans="1:57" x14ac:dyDescent="0.2">
      <c r="A153" s="1" t="s">
        <v>1781</v>
      </c>
      <c r="B153" s="4" t="s">
        <v>687</v>
      </c>
      <c r="C153" s="4" t="s">
        <v>688</v>
      </c>
      <c r="D153" s="33" t="s">
        <v>0</v>
      </c>
      <c r="E153" s="33" t="s">
        <v>0</v>
      </c>
      <c r="F153" s="33" t="s">
        <v>0</v>
      </c>
      <c r="G153" s="33" t="s">
        <v>0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s">
        <v>0</v>
      </c>
      <c r="AN153" s="1" t="s">
        <v>0</v>
      </c>
      <c r="AO153" s="1" t="s">
        <v>0</v>
      </c>
      <c r="AP153" s="1" t="s">
        <v>0</v>
      </c>
      <c r="AQ153" s="1" t="s">
        <v>0</v>
      </c>
      <c r="AR153" s="1" t="s">
        <v>0</v>
      </c>
      <c r="AS153" s="1" t="s">
        <v>0</v>
      </c>
      <c r="AT153" s="1" t="s">
        <v>0</v>
      </c>
      <c r="AU153" s="1" t="s">
        <v>0</v>
      </c>
      <c r="AV153" s="1" t="s">
        <v>0</v>
      </c>
      <c r="AW153" s="1" t="s">
        <v>0</v>
      </c>
      <c r="AX153" s="1" t="s">
        <v>0</v>
      </c>
      <c r="AY153" s="1" t="s">
        <v>0</v>
      </c>
      <c r="AZ153" s="1" t="s">
        <v>0</v>
      </c>
      <c r="BA153" s="1" t="s">
        <v>0</v>
      </c>
      <c r="BB153" s="1" t="s">
        <v>0</v>
      </c>
      <c r="BC153" s="1" t="s">
        <v>0</v>
      </c>
      <c r="BD153" s="1" t="s">
        <v>0</v>
      </c>
      <c r="BE153" s="1" t="s">
        <v>0</v>
      </c>
    </row>
    <row r="154" spans="1:57" x14ac:dyDescent="0.2">
      <c r="A154" s="1" t="s">
        <v>1782</v>
      </c>
      <c r="B154" s="4" t="s">
        <v>692</v>
      </c>
      <c r="C154" s="4" t="s">
        <v>693</v>
      </c>
      <c r="D154" s="33">
        <v>543484.08552644996</v>
      </c>
      <c r="E154" s="33">
        <v>134837.36622422101</v>
      </c>
      <c r="F154" s="33">
        <v>314244.11643808603</v>
      </c>
      <c r="G154" s="33">
        <v>553978.76814214303</v>
      </c>
      <c r="H154" s="1">
        <v>322600.42000202503</v>
      </c>
      <c r="I154" s="1">
        <v>361957.37209366902</v>
      </c>
      <c r="J154" s="1">
        <v>514370.60412889801</v>
      </c>
      <c r="K154" s="1">
        <v>371337.649251564</v>
      </c>
      <c r="L154" s="1">
        <v>420214.68442833301</v>
      </c>
      <c r="M154" s="1">
        <v>350142.44274909201</v>
      </c>
      <c r="N154" s="1">
        <v>394670.51564527903</v>
      </c>
      <c r="O154" s="1">
        <v>123683.022355724</v>
      </c>
      <c r="P154" s="1">
        <v>464050.345488369</v>
      </c>
      <c r="Q154" s="1">
        <v>236450.360205779</v>
      </c>
      <c r="R154" s="1">
        <v>373747.54185438599</v>
      </c>
      <c r="S154" s="1">
        <v>535239.420555569</v>
      </c>
      <c r="T154" s="1">
        <v>467456.70135016798</v>
      </c>
      <c r="U154" s="1">
        <v>144089.16907690599</v>
      </c>
      <c r="V154" s="1">
        <v>642763.64382933301</v>
      </c>
      <c r="W154" s="1">
        <v>621268.85742281994</v>
      </c>
      <c r="X154" s="1">
        <v>522493.44559653598</v>
      </c>
      <c r="Y154" s="1">
        <v>66546.953821725605</v>
      </c>
      <c r="Z154" s="1">
        <v>404406.441770348</v>
      </c>
      <c r="AA154" s="1">
        <v>501450.629284575</v>
      </c>
      <c r="AB154" s="1">
        <v>39128.341461848097</v>
      </c>
      <c r="AC154" s="1">
        <v>84589.065121059699</v>
      </c>
      <c r="AD154" s="1">
        <v>260618.16632398</v>
      </c>
      <c r="AE154" s="1">
        <v>378755.22753268399</v>
      </c>
      <c r="AF154" s="1">
        <v>174968.043366286</v>
      </c>
      <c r="AG154" s="1">
        <v>120642.240389677</v>
      </c>
      <c r="AH154" s="1">
        <v>135587.82924494499</v>
      </c>
      <c r="AI154" s="1">
        <v>17179.774757219198</v>
      </c>
      <c r="AJ154" s="1">
        <v>144413.96258669399</v>
      </c>
      <c r="AK154" s="1">
        <v>22254.377059889499</v>
      </c>
      <c r="AL154" s="1">
        <v>80982.665787764694</v>
      </c>
      <c r="AM154" s="1">
        <v>168349.912420635</v>
      </c>
      <c r="AN154" s="1">
        <v>147584.094435215</v>
      </c>
      <c r="AO154" s="1">
        <v>193565.40369524801</v>
      </c>
      <c r="AP154" s="1">
        <v>398336.88577938598</v>
      </c>
      <c r="AQ154" s="1">
        <v>253631.15803976601</v>
      </c>
      <c r="AR154" s="1">
        <v>130361.06184118699</v>
      </c>
      <c r="AS154" s="1">
        <v>107293.08082019001</v>
      </c>
      <c r="AT154" s="1">
        <v>181151.41545342299</v>
      </c>
      <c r="AU154" s="1">
        <v>201793.17326796</v>
      </c>
      <c r="AV154" s="1">
        <v>147436.372213336</v>
      </c>
      <c r="AW154" s="1">
        <v>98223.789435163504</v>
      </c>
      <c r="AX154" s="1">
        <v>105858.460387605</v>
      </c>
      <c r="AY154" s="1">
        <v>155222.62390693399</v>
      </c>
      <c r="AZ154" s="1">
        <v>197643.994283618</v>
      </c>
      <c r="BA154" s="1">
        <v>99184.235761677395</v>
      </c>
      <c r="BB154" s="1">
        <v>95416.431466899507</v>
      </c>
      <c r="BC154" s="1">
        <v>75173.124564524405</v>
      </c>
      <c r="BD154" s="1">
        <v>184728.67859313</v>
      </c>
      <c r="BE154" s="1">
        <v>197010.08048056799</v>
      </c>
    </row>
    <row r="155" spans="1:57" x14ac:dyDescent="0.2">
      <c r="A155" s="1" t="s">
        <v>1783</v>
      </c>
      <c r="B155" s="4" t="s">
        <v>697</v>
      </c>
      <c r="C155" s="4" t="s">
        <v>698</v>
      </c>
      <c r="D155" s="33" t="s">
        <v>0</v>
      </c>
      <c r="E155" s="33" t="s">
        <v>0</v>
      </c>
      <c r="F155" s="33" t="s">
        <v>0</v>
      </c>
      <c r="G155" s="33" t="s">
        <v>0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s">
        <v>0</v>
      </c>
      <c r="AN155" s="1" t="s">
        <v>0</v>
      </c>
      <c r="AO155" s="1" t="s">
        <v>0</v>
      </c>
      <c r="AP155" s="1" t="s">
        <v>0</v>
      </c>
      <c r="AQ155" s="1" t="s">
        <v>0</v>
      </c>
      <c r="AR155" s="1" t="s">
        <v>0</v>
      </c>
      <c r="AS155" s="1" t="s">
        <v>0</v>
      </c>
      <c r="AT155" s="1" t="s">
        <v>0</v>
      </c>
      <c r="AU155" s="1" t="s">
        <v>0</v>
      </c>
      <c r="AV155" s="1" t="s">
        <v>0</v>
      </c>
      <c r="AW155" s="1" t="s">
        <v>0</v>
      </c>
      <c r="AX155" s="1" t="s">
        <v>0</v>
      </c>
      <c r="AY155" s="1" t="s">
        <v>0</v>
      </c>
      <c r="AZ155" s="1" t="s">
        <v>0</v>
      </c>
      <c r="BA155" s="1" t="s">
        <v>0</v>
      </c>
      <c r="BB155" s="1" t="s">
        <v>0</v>
      </c>
      <c r="BC155" s="1" t="s">
        <v>0</v>
      </c>
      <c r="BD155" s="1" t="s">
        <v>0</v>
      </c>
      <c r="BE155" s="1" t="s">
        <v>0</v>
      </c>
    </row>
    <row r="156" spans="1:57" x14ac:dyDescent="0.2">
      <c r="A156" s="1" t="s">
        <v>1784</v>
      </c>
      <c r="B156" s="4" t="s">
        <v>701</v>
      </c>
      <c r="C156" s="4" t="s">
        <v>702</v>
      </c>
      <c r="D156" s="33" t="s">
        <v>0</v>
      </c>
      <c r="E156" s="33" t="s">
        <v>0</v>
      </c>
      <c r="F156" s="33" t="s">
        <v>0</v>
      </c>
      <c r="G156" s="33" t="s">
        <v>0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0</v>
      </c>
      <c r="O156" s="1" t="s">
        <v>0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 t="s">
        <v>0</v>
      </c>
      <c r="AD156" s="1" t="s">
        <v>0</v>
      </c>
      <c r="AE156" s="1" t="s">
        <v>0</v>
      </c>
      <c r="AF156" s="1" t="s">
        <v>0</v>
      </c>
      <c r="AG156" s="1" t="s">
        <v>0</v>
      </c>
      <c r="AH156" s="1" t="s">
        <v>0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 t="s">
        <v>0</v>
      </c>
      <c r="AN156" s="1" t="s">
        <v>0</v>
      </c>
      <c r="AO156" s="1" t="s">
        <v>0</v>
      </c>
      <c r="AP156" s="1" t="s">
        <v>0</v>
      </c>
      <c r="AQ156" s="1" t="s">
        <v>0</v>
      </c>
      <c r="AR156" s="1" t="s">
        <v>0</v>
      </c>
      <c r="AS156" s="1" t="s">
        <v>0</v>
      </c>
      <c r="AT156" s="1" t="s">
        <v>0</v>
      </c>
      <c r="AU156" s="1" t="s">
        <v>0</v>
      </c>
      <c r="AV156" s="1" t="s">
        <v>0</v>
      </c>
      <c r="AW156" s="1" t="s">
        <v>0</v>
      </c>
      <c r="AX156" s="1" t="s">
        <v>0</v>
      </c>
      <c r="AY156" s="1" t="s">
        <v>0</v>
      </c>
      <c r="AZ156" s="1" t="s">
        <v>0</v>
      </c>
      <c r="BA156" s="1" t="s">
        <v>0</v>
      </c>
      <c r="BB156" s="1" t="s">
        <v>0</v>
      </c>
      <c r="BC156" s="1" t="s">
        <v>0</v>
      </c>
      <c r="BD156" s="1" t="s">
        <v>0</v>
      </c>
      <c r="BE156" s="1" t="s">
        <v>0</v>
      </c>
    </row>
    <row r="157" spans="1:57" x14ac:dyDescent="0.2">
      <c r="A157" s="1" t="s">
        <v>1785</v>
      </c>
      <c r="B157" s="4" t="s">
        <v>706</v>
      </c>
      <c r="C157" s="4" t="s">
        <v>707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0</v>
      </c>
      <c r="AC157" s="1" t="s">
        <v>0</v>
      </c>
      <c r="AD157" s="1" t="s">
        <v>0</v>
      </c>
      <c r="AE157" s="1" t="s">
        <v>0</v>
      </c>
      <c r="AF157" s="1" t="s">
        <v>0</v>
      </c>
      <c r="AG157" s="1" t="s">
        <v>0</v>
      </c>
      <c r="AH157" s="1" t="s">
        <v>0</v>
      </c>
      <c r="AI157" s="1" t="s">
        <v>0</v>
      </c>
      <c r="AJ157" s="1" t="s">
        <v>0</v>
      </c>
      <c r="AK157" s="1" t="s">
        <v>0</v>
      </c>
      <c r="AL157" s="1" t="s">
        <v>0</v>
      </c>
      <c r="AM157" s="1" t="s">
        <v>0</v>
      </c>
      <c r="AN157" s="1" t="s">
        <v>0</v>
      </c>
      <c r="AO157" s="1" t="s">
        <v>0</v>
      </c>
      <c r="AP157" s="1" t="s">
        <v>0</v>
      </c>
      <c r="AQ157" s="1" t="s">
        <v>0</v>
      </c>
      <c r="AR157" s="1" t="s">
        <v>0</v>
      </c>
      <c r="AS157" s="1" t="s">
        <v>0</v>
      </c>
      <c r="AT157" s="1" t="s">
        <v>0</v>
      </c>
      <c r="AU157" s="1" t="s">
        <v>0</v>
      </c>
      <c r="AV157" s="1" t="s">
        <v>0</v>
      </c>
      <c r="AW157" s="1" t="s">
        <v>0</v>
      </c>
      <c r="AX157" s="1" t="s">
        <v>0</v>
      </c>
      <c r="AY157" s="1" t="s">
        <v>0</v>
      </c>
      <c r="AZ157" s="1" t="s">
        <v>0</v>
      </c>
      <c r="BA157" s="1" t="s">
        <v>0</v>
      </c>
      <c r="BB157" s="1" t="s">
        <v>0</v>
      </c>
      <c r="BC157" s="1" t="s">
        <v>0</v>
      </c>
      <c r="BD157" s="1" t="s">
        <v>0</v>
      </c>
      <c r="BE157" s="1" t="s">
        <v>0</v>
      </c>
    </row>
    <row r="158" spans="1:57" x14ac:dyDescent="0.2">
      <c r="A158" s="1" t="s">
        <v>1786</v>
      </c>
      <c r="B158" s="4" t="s">
        <v>710</v>
      </c>
      <c r="C158" s="4" t="s">
        <v>711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0</v>
      </c>
      <c r="AC158" s="1" t="s">
        <v>0</v>
      </c>
      <c r="AD158" s="1" t="s">
        <v>0</v>
      </c>
      <c r="AE158" s="1" t="s">
        <v>0</v>
      </c>
      <c r="AF158" s="1" t="s">
        <v>0</v>
      </c>
      <c r="AG158" s="1" t="s">
        <v>0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s">
        <v>0</v>
      </c>
      <c r="AN158" s="1" t="s">
        <v>0</v>
      </c>
      <c r="AO158" s="1" t="s">
        <v>0</v>
      </c>
      <c r="AP158" s="1" t="s">
        <v>0</v>
      </c>
      <c r="AQ158" s="1" t="s">
        <v>0</v>
      </c>
      <c r="AR158" s="1" t="s">
        <v>0</v>
      </c>
      <c r="AS158" s="1" t="s">
        <v>0</v>
      </c>
      <c r="AT158" s="1" t="s">
        <v>0</v>
      </c>
      <c r="AU158" s="1" t="s">
        <v>0</v>
      </c>
      <c r="AV158" s="1" t="s">
        <v>0</v>
      </c>
      <c r="AW158" s="1" t="s">
        <v>0</v>
      </c>
      <c r="AX158" s="1" t="s">
        <v>0</v>
      </c>
      <c r="AY158" s="1" t="s">
        <v>0</v>
      </c>
      <c r="AZ158" s="1" t="s">
        <v>0</v>
      </c>
      <c r="BA158" s="1" t="s">
        <v>0</v>
      </c>
      <c r="BB158" s="1" t="s">
        <v>0</v>
      </c>
      <c r="BC158" s="1" t="s">
        <v>0</v>
      </c>
      <c r="BD158" s="1" t="s">
        <v>0</v>
      </c>
      <c r="BE158" s="1" t="s">
        <v>0</v>
      </c>
    </row>
    <row r="159" spans="1:57" x14ac:dyDescent="0.2">
      <c r="A159" s="1" t="s">
        <v>1787</v>
      </c>
      <c r="B159" s="4" t="s">
        <v>715</v>
      </c>
      <c r="C159" s="4" t="s">
        <v>716</v>
      </c>
      <c r="D159" s="1">
        <v>433127.76246756001</v>
      </c>
      <c r="E159" s="1">
        <v>168713.26553866101</v>
      </c>
      <c r="F159" s="1">
        <v>354243.00008776202</v>
      </c>
      <c r="G159" s="1">
        <v>358865.03948976903</v>
      </c>
      <c r="H159" s="1">
        <v>249388.83305270699</v>
      </c>
      <c r="I159" s="1">
        <v>300091.833227164</v>
      </c>
      <c r="J159" s="1">
        <v>328455.46450955898</v>
      </c>
      <c r="K159" s="1">
        <v>269745.30805867998</v>
      </c>
      <c r="L159" s="1">
        <v>275604.80657256203</v>
      </c>
      <c r="M159" s="1">
        <v>242468.528493747</v>
      </c>
      <c r="N159" s="1">
        <v>479936.492404024</v>
      </c>
      <c r="O159" s="1">
        <v>110368.6202993</v>
      </c>
      <c r="P159" s="1">
        <v>379431.03337937</v>
      </c>
      <c r="Q159" s="1">
        <v>258012.25718743299</v>
      </c>
      <c r="R159" s="1">
        <v>433217.94489334401</v>
      </c>
      <c r="S159" s="1">
        <v>351007.30737861397</v>
      </c>
      <c r="T159" s="1">
        <v>354002.356745706</v>
      </c>
      <c r="U159" s="1">
        <v>155172.89586612501</v>
      </c>
      <c r="V159" s="1">
        <v>344755.82975312101</v>
      </c>
      <c r="W159" s="1">
        <v>558286.71531141002</v>
      </c>
      <c r="X159" s="1">
        <v>491211.88920086197</v>
      </c>
      <c r="Y159" s="1">
        <v>50576.499143821202</v>
      </c>
      <c r="Z159" s="1">
        <v>525795.02717906004</v>
      </c>
      <c r="AA159" s="1">
        <v>209036.06796564299</v>
      </c>
      <c r="AB159" s="1">
        <v>28751.136875731801</v>
      </c>
      <c r="AC159" s="1">
        <v>60587.385625463903</v>
      </c>
      <c r="AD159" s="1">
        <v>138478.114773715</v>
      </c>
      <c r="AE159" s="1">
        <v>135057.80967210201</v>
      </c>
      <c r="AF159" s="1">
        <v>221703.060900312</v>
      </c>
      <c r="AG159" s="1">
        <v>241953.36809740201</v>
      </c>
      <c r="AH159" s="1">
        <v>280842.33262804098</v>
      </c>
      <c r="AI159" s="1">
        <v>18953.813389898201</v>
      </c>
      <c r="AJ159" s="1">
        <v>363554.378962474</v>
      </c>
      <c r="AK159" s="1">
        <v>30436.637439667698</v>
      </c>
      <c r="AL159" s="1">
        <v>99863.396395329604</v>
      </c>
      <c r="AM159" s="1">
        <v>282147.117901914</v>
      </c>
      <c r="AN159" s="1">
        <v>288872.77264508302</v>
      </c>
      <c r="AO159" s="1">
        <v>143380.84926494499</v>
      </c>
      <c r="AP159" s="1">
        <v>640752.20877218305</v>
      </c>
      <c r="AQ159" s="1">
        <v>186024.37214871999</v>
      </c>
      <c r="AR159" s="1">
        <v>296907.63536928798</v>
      </c>
      <c r="AS159" s="1">
        <v>316413.057611925</v>
      </c>
      <c r="AT159" s="1">
        <v>430801.36525527702</v>
      </c>
      <c r="AU159" s="1">
        <v>499719.97302477999</v>
      </c>
      <c r="AV159" s="1">
        <v>826368.36811590497</v>
      </c>
      <c r="AW159" s="1">
        <v>331320.17015451501</v>
      </c>
      <c r="AX159" s="1">
        <v>484147.01511855703</v>
      </c>
      <c r="AY159" s="1">
        <v>330302.88714415202</v>
      </c>
      <c r="AZ159" s="1">
        <v>582053.70859597705</v>
      </c>
      <c r="BA159" s="1">
        <v>423581.217725611</v>
      </c>
      <c r="BB159" s="1">
        <v>298998.53226957202</v>
      </c>
      <c r="BC159" s="1">
        <v>350278.23705296201</v>
      </c>
      <c r="BD159" s="1">
        <v>212505.294100414</v>
      </c>
      <c r="BE159" s="1">
        <v>463227.92385322897</v>
      </c>
    </row>
    <row r="160" spans="1:57" x14ac:dyDescent="0.2">
      <c r="A160" s="1" t="s">
        <v>1788</v>
      </c>
      <c r="B160" s="4" t="s">
        <v>720</v>
      </c>
      <c r="C160" s="4" t="s">
        <v>721</v>
      </c>
      <c r="D160" s="1">
        <v>12342252.6262077</v>
      </c>
      <c r="E160" s="1">
        <v>5012418.6614263197</v>
      </c>
      <c r="F160" s="1">
        <v>7386807.9915399998</v>
      </c>
      <c r="G160" s="1">
        <v>20529787.092358999</v>
      </c>
      <c r="H160" s="1">
        <v>4433445.4560772404</v>
      </c>
      <c r="I160" s="1">
        <v>7771215.1890965998</v>
      </c>
      <c r="J160" s="1">
        <v>16899112.425071001</v>
      </c>
      <c r="K160" s="1">
        <v>8483405.2077797409</v>
      </c>
      <c r="L160" s="1">
        <v>17302204.902265798</v>
      </c>
      <c r="M160" s="1">
        <v>11644436.3503184</v>
      </c>
      <c r="N160" s="1">
        <v>11816418.503738601</v>
      </c>
      <c r="O160" s="1">
        <v>3382627.3568878402</v>
      </c>
      <c r="P160" s="1">
        <v>13846568.995085999</v>
      </c>
      <c r="Q160" s="1">
        <v>11494686.484955899</v>
      </c>
      <c r="R160" s="1">
        <v>11688278.772691</v>
      </c>
      <c r="S160" s="1">
        <v>17324577.032950401</v>
      </c>
      <c r="T160" s="1">
        <v>14020636.8649016</v>
      </c>
      <c r="U160" s="1">
        <v>2455462.4496210702</v>
      </c>
      <c r="V160" s="1">
        <v>21088089.495410599</v>
      </c>
      <c r="W160" s="1">
        <v>17327300.3157617</v>
      </c>
      <c r="X160" s="1">
        <v>20331881.820992999</v>
      </c>
      <c r="Y160" s="1">
        <v>1832663.98197011</v>
      </c>
      <c r="Z160" s="1">
        <v>13023799.113159601</v>
      </c>
      <c r="AA160" s="1">
        <v>23028314.159470599</v>
      </c>
      <c r="AB160" s="1">
        <v>1365706.3607512701</v>
      </c>
      <c r="AC160" s="1">
        <v>2563123.5973672098</v>
      </c>
      <c r="AD160" s="1">
        <v>4625749.2035424998</v>
      </c>
      <c r="AE160" s="1">
        <v>6136206.7267474402</v>
      </c>
      <c r="AF160" s="1">
        <v>15008494.2190664</v>
      </c>
      <c r="AG160" s="1">
        <v>5410262.5150154401</v>
      </c>
      <c r="AH160" s="1">
        <v>7128937.4144775895</v>
      </c>
      <c r="AI160" s="1">
        <v>687832.86522609903</v>
      </c>
      <c r="AJ160" s="1">
        <v>10658334.498329399</v>
      </c>
      <c r="AK160" s="1">
        <v>1137454.95805194</v>
      </c>
      <c r="AL160" s="1">
        <v>9054352.5767795108</v>
      </c>
      <c r="AM160" s="1">
        <v>12587835.793736299</v>
      </c>
      <c r="AN160" s="1">
        <v>7604979.8088407097</v>
      </c>
      <c r="AO160" s="1">
        <v>12235287.6480473</v>
      </c>
      <c r="AP160" s="1">
        <v>18594919.4542353</v>
      </c>
      <c r="AQ160" s="1">
        <v>15541691.114308299</v>
      </c>
      <c r="AR160" s="1">
        <v>9609444.4966767896</v>
      </c>
      <c r="AS160" s="1">
        <v>5345251.2609312702</v>
      </c>
      <c r="AT160" s="1">
        <v>10689867.094984099</v>
      </c>
      <c r="AU160" s="1">
        <v>8839144.86239486</v>
      </c>
      <c r="AV160" s="1">
        <v>10736748.224583101</v>
      </c>
      <c r="AW160" s="1">
        <v>4884366.1043341998</v>
      </c>
      <c r="AX160" s="1">
        <v>11468343.4881834</v>
      </c>
      <c r="AY160" s="1">
        <v>16384482.1534437</v>
      </c>
      <c r="AZ160" s="1">
        <v>11093483.1448419</v>
      </c>
      <c r="BA160" s="1">
        <v>10198728.6648554</v>
      </c>
      <c r="BB160" s="1">
        <v>6545798.9523509499</v>
      </c>
      <c r="BC160" s="1">
        <v>7691644.6406925498</v>
      </c>
      <c r="BD160" s="1">
        <v>5006151.6688529896</v>
      </c>
      <c r="BE160" s="1">
        <v>12259225.513509</v>
      </c>
    </row>
    <row r="161" spans="1:57" x14ac:dyDescent="0.2">
      <c r="A161" s="1" t="s">
        <v>1789</v>
      </c>
      <c r="B161" s="4" t="s">
        <v>725</v>
      </c>
      <c r="C161" s="4" t="s">
        <v>726</v>
      </c>
      <c r="D161" s="1">
        <v>784159.78285155399</v>
      </c>
      <c r="E161" s="1">
        <v>562837.07481022703</v>
      </c>
      <c r="F161" s="1">
        <v>262209.87752809998</v>
      </c>
      <c r="G161" s="1">
        <v>422678.93465340399</v>
      </c>
      <c r="H161" s="1">
        <v>651344.67328523402</v>
      </c>
      <c r="I161" s="1">
        <v>264683.07702622301</v>
      </c>
      <c r="J161" s="1">
        <v>887023.194560959</v>
      </c>
      <c r="K161" s="1">
        <v>187792.18638163299</v>
      </c>
      <c r="L161" s="1">
        <v>547408.92024712497</v>
      </c>
      <c r="M161" s="1">
        <v>363773.586745687</v>
      </c>
      <c r="N161" s="1">
        <v>369677.89368068799</v>
      </c>
      <c r="O161" s="1">
        <v>138141.67806864801</v>
      </c>
      <c r="P161" s="1">
        <v>372036.797150028</v>
      </c>
      <c r="Q161" s="1">
        <v>164679.17050987799</v>
      </c>
      <c r="R161" s="1">
        <v>178204.703946628</v>
      </c>
      <c r="S161" s="1">
        <v>357397.93481162202</v>
      </c>
      <c r="T161" s="1">
        <v>285924.82651014801</v>
      </c>
      <c r="U161" s="1">
        <v>114814.658594409</v>
      </c>
      <c r="V161" s="1">
        <v>478595.98770403903</v>
      </c>
      <c r="W161" s="1">
        <v>485423.77358974301</v>
      </c>
      <c r="X161" s="1">
        <v>383462.70027723</v>
      </c>
      <c r="Y161" s="1">
        <v>121773.983478961</v>
      </c>
      <c r="Z161" s="1">
        <v>626365.19390470698</v>
      </c>
      <c r="AA161" s="1">
        <v>518507.328369172</v>
      </c>
      <c r="AB161" s="1">
        <v>82545.116450646703</v>
      </c>
      <c r="AC161" s="1">
        <v>646178.94332161394</v>
      </c>
      <c r="AD161" s="1">
        <v>122042.476788407</v>
      </c>
      <c r="AE161" s="1">
        <v>162246.34717463399</v>
      </c>
      <c r="AF161" s="1">
        <v>496200.22038437001</v>
      </c>
      <c r="AG161" s="1">
        <v>184319.81230675499</v>
      </c>
      <c r="AH161" s="1">
        <v>334720.75888992503</v>
      </c>
      <c r="AI161" s="1">
        <v>31787.440998599999</v>
      </c>
      <c r="AJ161" s="1">
        <v>417164.48684459802</v>
      </c>
      <c r="AK161" s="1">
        <v>67972.824069095906</v>
      </c>
      <c r="AL161" s="1">
        <v>1079640.8042748701</v>
      </c>
      <c r="AM161" s="1">
        <v>428313.15032901702</v>
      </c>
      <c r="AN161" s="1">
        <v>1126689.3887431901</v>
      </c>
      <c r="AO161" s="1">
        <v>687432.81527714897</v>
      </c>
      <c r="AP161" s="1">
        <v>609928.66870363196</v>
      </c>
      <c r="AQ161" s="1">
        <v>754957.54397645697</v>
      </c>
      <c r="AR161" s="1">
        <v>387503.44673519401</v>
      </c>
      <c r="AS161" s="1">
        <v>801768.51706536603</v>
      </c>
      <c r="AT161" s="1">
        <v>305862.68152592599</v>
      </c>
      <c r="AU161" s="1">
        <v>360527.18054016202</v>
      </c>
      <c r="AV161" s="1">
        <v>377326.84637259401</v>
      </c>
      <c r="AW161" s="1">
        <v>338121.41389797902</v>
      </c>
      <c r="AX161" s="1">
        <v>627228.48870987096</v>
      </c>
      <c r="AY161" s="1">
        <v>2347567.6620924799</v>
      </c>
      <c r="AZ161" s="1">
        <v>406255.55976138799</v>
      </c>
      <c r="BA161" s="1">
        <v>557100.64983704605</v>
      </c>
      <c r="BB161" s="1">
        <v>364680.02766824898</v>
      </c>
      <c r="BC161" s="1">
        <v>250021.60167299601</v>
      </c>
      <c r="BD161" s="1">
        <v>1015704.95376334</v>
      </c>
      <c r="BE161" s="1">
        <v>696476.447300361</v>
      </c>
    </row>
    <row r="162" spans="1:57" x14ac:dyDescent="0.2">
      <c r="A162" s="1" t="s">
        <v>1790</v>
      </c>
      <c r="B162" s="4" t="s">
        <v>729</v>
      </c>
      <c r="C162" s="4" t="s">
        <v>730</v>
      </c>
      <c r="D162" s="1">
        <v>448030.00435600203</v>
      </c>
      <c r="E162" s="1">
        <v>169410.259555853</v>
      </c>
      <c r="F162" s="1">
        <v>1318302.5115149801</v>
      </c>
      <c r="G162" s="1">
        <v>1081652.25086992</v>
      </c>
      <c r="H162" s="1">
        <v>195669.500767641</v>
      </c>
      <c r="I162" s="1">
        <v>638551.01375977299</v>
      </c>
      <c r="J162" s="1">
        <v>742778.86327662703</v>
      </c>
      <c r="K162" s="1">
        <v>852934.11837912595</v>
      </c>
      <c r="L162" s="1">
        <v>758676.17762169696</v>
      </c>
      <c r="M162" s="1">
        <v>462324.87945502799</v>
      </c>
      <c r="N162" s="1">
        <v>737163.52983489702</v>
      </c>
      <c r="O162" s="1">
        <v>556950.057808807</v>
      </c>
      <c r="P162" s="1">
        <v>1178160.0333372499</v>
      </c>
      <c r="Q162" s="1">
        <v>791117.55509162997</v>
      </c>
      <c r="R162" s="1">
        <v>1601491.35004461</v>
      </c>
      <c r="S162" s="1">
        <v>1207640.0818393901</v>
      </c>
      <c r="T162" s="1">
        <v>1410324.48824731</v>
      </c>
      <c r="U162" s="1">
        <v>418537.90494553302</v>
      </c>
      <c r="V162" s="1">
        <v>955744.70442601305</v>
      </c>
      <c r="W162" s="1">
        <v>1194861.45201844</v>
      </c>
      <c r="X162" s="1">
        <v>1368531.3829588499</v>
      </c>
      <c r="Y162" s="1">
        <v>137675.95094367201</v>
      </c>
      <c r="Z162" s="1">
        <v>1026330.03283841</v>
      </c>
      <c r="AA162" s="1">
        <v>1262339.64596666</v>
      </c>
      <c r="AB162" s="1">
        <v>147913.32866954399</v>
      </c>
      <c r="AC162" s="1">
        <v>97130.482046631005</v>
      </c>
      <c r="AD162" s="1">
        <v>596728.95929895598</v>
      </c>
      <c r="AE162" s="1">
        <v>456375.88854990399</v>
      </c>
      <c r="AF162" s="1">
        <v>585079.84333247505</v>
      </c>
      <c r="AG162" s="1">
        <v>562244.09551134799</v>
      </c>
      <c r="AH162" s="1">
        <v>213000.05433783101</v>
      </c>
      <c r="AI162" s="1">
        <v>184294.504838939</v>
      </c>
      <c r="AJ162" s="1">
        <v>979545.07298884401</v>
      </c>
      <c r="AK162" s="1">
        <v>218921.54388133701</v>
      </c>
      <c r="AL162" s="1">
        <v>270278.64860516298</v>
      </c>
      <c r="AM162" s="1">
        <v>764213.42956961005</v>
      </c>
      <c r="AN162" s="1">
        <v>262739.12427703798</v>
      </c>
      <c r="AO162" s="1">
        <v>357183.32708460599</v>
      </c>
      <c r="AP162" s="1">
        <v>666354.35361329303</v>
      </c>
      <c r="AQ162" s="1">
        <v>406923.72987101902</v>
      </c>
      <c r="AR162" s="1">
        <v>618134.73720704298</v>
      </c>
      <c r="AS162" s="1">
        <v>186689.37367830201</v>
      </c>
      <c r="AT162" s="1">
        <v>559753.97606637795</v>
      </c>
      <c r="AU162" s="1">
        <v>758629.09450374998</v>
      </c>
      <c r="AV162" s="1">
        <v>1095940.10210419</v>
      </c>
      <c r="AW162" s="1">
        <v>148072.23947665299</v>
      </c>
      <c r="AX162" s="1">
        <v>367270.65552038403</v>
      </c>
      <c r="AY162" s="1">
        <v>347703.76288080501</v>
      </c>
      <c r="AZ162" s="1">
        <v>712162.39458801399</v>
      </c>
      <c r="BA162" s="1">
        <v>494191.45991971099</v>
      </c>
      <c r="BB162" s="1">
        <v>377674.61659180798</v>
      </c>
      <c r="BC162" s="1">
        <v>472353.85687273298</v>
      </c>
      <c r="BD162" s="1">
        <v>432361.58778182202</v>
      </c>
      <c r="BE162" s="1">
        <v>1105897.78350959</v>
      </c>
    </row>
    <row r="163" spans="1:57" x14ac:dyDescent="0.2">
      <c r="A163" s="1" t="s">
        <v>2029</v>
      </c>
      <c r="B163" s="4" t="s">
        <v>733</v>
      </c>
      <c r="C163" s="4" t="s">
        <v>734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 t="s">
        <v>0</v>
      </c>
      <c r="AN163" s="1" t="s">
        <v>0</v>
      </c>
      <c r="AO163" s="1" t="s">
        <v>0</v>
      </c>
      <c r="AP163" s="1" t="s">
        <v>0</v>
      </c>
      <c r="AQ163" s="1" t="s">
        <v>0</v>
      </c>
      <c r="AR163" s="1" t="s">
        <v>0</v>
      </c>
      <c r="AS163" s="1" t="s">
        <v>0</v>
      </c>
      <c r="AT163" s="1" t="s">
        <v>0</v>
      </c>
      <c r="AU163" s="1" t="s">
        <v>0</v>
      </c>
      <c r="AV163" s="1" t="s">
        <v>0</v>
      </c>
      <c r="AW163" s="1" t="s">
        <v>0</v>
      </c>
      <c r="AX163" s="1" t="s">
        <v>0</v>
      </c>
      <c r="AY163" s="1" t="s">
        <v>0</v>
      </c>
      <c r="AZ163" s="1" t="s">
        <v>0</v>
      </c>
      <c r="BA163" s="1" t="s">
        <v>0</v>
      </c>
      <c r="BB163" s="1" t="s">
        <v>0</v>
      </c>
      <c r="BC163" s="1" t="s">
        <v>0</v>
      </c>
      <c r="BD163" s="1" t="s">
        <v>0</v>
      </c>
      <c r="BE163" s="1" t="s">
        <v>0</v>
      </c>
    </row>
    <row r="164" spans="1:57" x14ac:dyDescent="0.2">
      <c r="A164" s="1" t="s">
        <v>1792</v>
      </c>
      <c r="B164" s="4" t="s">
        <v>738</v>
      </c>
      <c r="C164" s="4" t="s">
        <v>739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s">
        <v>0</v>
      </c>
      <c r="AN164" s="1" t="s">
        <v>0</v>
      </c>
      <c r="AO164" s="1" t="s">
        <v>0</v>
      </c>
      <c r="AP164" s="1" t="s">
        <v>0</v>
      </c>
      <c r="AQ164" s="1" t="s">
        <v>0</v>
      </c>
      <c r="AR164" s="1" t="s">
        <v>0</v>
      </c>
      <c r="AS164" s="1" t="s">
        <v>0</v>
      </c>
      <c r="AT164" s="1" t="s">
        <v>0</v>
      </c>
      <c r="AU164" s="1" t="s">
        <v>0</v>
      </c>
      <c r="AV164" s="1" t="s">
        <v>0</v>
      </c>
      <c r="AW164" s="1" t="s">
        <v>0</v>
      </c>
      <c r="AX164" s="1" t="s">
        <v>0</v>
      </c>
      <c r="AY164" s="1" t="s">
        <v>0</v>
      </c>
      <c r="AZ164" s="1" t="s">
        <v>0</v>
      </c>
      <c r="BA164" s="1" t="s">
        <v>0</v>
      </c>
      <c r="BB164" s="1" t="s">
        <v>0</v>
      </c>
      <c r="BC164" s="1" t="s">
        <v>0</v>
      </c>
      <c r="BD164" s="1" t="s">
        <v>0</v>
      </c>
      <c r="BE164" s="1" t="s">
        <v>0</v>
      </c>
    </row>
    <row r="165" spans="1:57" x14ac:dyDescent="0.2">
      <c r="A165" s="1" t="s">
        <v>1793</v>
      </c>
      <c r="B165" s="4" t="s">
        <v>743</v>
      </c>
      <c r="C165" s="4" t="s">
        <v>744</v>
      </c>
      <c r="D165" s="1">
        <v>56228.411153116402</v>
      </c>
      <c r="E165" s="1">
        <v>12488.860078358901</v>
      </c>
      <c r="F165" s="1">
        <v>43023.511437143199</v>
      </c>
      <c r="G165" s="1">
        <v>48820.8106357672</v>
      </c>
      <c r="H165" s="1">
        <v>43518.3133261037</v>
      </c>
      <c r="I165" s="1">
        <v>45219.359190632997</v>
      </c>
      <c r="J165" s="1">
        <v>45167.667099188002</v>
      </c>
      <c r="K165" s="1">
        <v>33576.552058322799</v>
      </c>
      <c r="L165" s="1">
        <v>48560.714111884903</v>
      </c>
      <c r="M165" s="1">
        <v>34165.430571813602</v>
      </c>
      <c r="N165" s="1">
        <v>42814.1107647225</v>
      </c>
      <c r="O165" s="1">
        <v>22500.449197818401</v>
      </c>
      <c r="P165" s="1">
        <v>34197.510913817801</v>
      </c>
      <c r="Q165" s="1">
        <v>24532.059551996899</v>
      </c>
      <c r="R165" s="1">
        <v>42094.399097054302</v>
      </c>
      <c r="S165" s="1">
        <v>52947.7911254598</v>
      </c>
      <c r="T165" s="1">
        <v>51164.410751210802</v>
      </c>
      <c r="U165" s="1">
        <v>22966.460182278501</v>
      </c>
      <c r="V165" s="1">
        <v>62647.0414224259</v>
      </c>
      <c r="W165" s="1">
        <v>41748.128187638402</v>
      </c>
      <c r="X165" s="1">
        <v>73645.156023431904</v>
      </c>
      <c r="Y165" s="1">
        <v>6615.8289875850296</v>
      </c>
      <c r="Z165" s="1">
        <v>33505.723282027197</v>
      </c>
      <c r="AA165" s="1">
        <v>53850.2885473758</v>
      </c>
      <c r="AB165" s="1">
        <v>6041.7853697206101</v>
      </c>
      <c r="AC165" s="1">
        <v>13299.722275293299</v>
      </c>
      <c r="AD165" s="1">
        <v>24216.5540706252</v>
      </c>
      <c r="AE165" s="1">
        <v>36794.469585791601</v>
      </c>
      <c r="AF165" s="1">
        <v>34276.417745545397</v>
      </c>
      <c r="AG165" s="1">
        <v>21101.764205401701</v>
      </c>
      <c r="AH165" s="1">
        <v>22037.776653503901</v>
      </c>
      <c r="AI165" s="1">
        <v>5250.7368252708802</v>
      </c>
      <c r="AJ165" s="1">
        <v>37399.0458731818</v>
      </c>
      <c r="AK165" s="1">
        <v>6853.2061823768699</v>
      </c>
      <c r="AL165" s="1">
        <v>17354.615904490001</v>
      </c>
      <c r="AM165" s="1">
        <v>36479.756014076498</v>
      </c>
      <c r="AN165" s="1">
        <v>26625.134997475401</v>
      </c>
      <c r="AO165" s="1">
        <v>33143.586286858103</v>
      </c>
      <c r="AP165" s="1">
        <v>47357.066224681301</v>
      </c>
      <c r="AQ165" s="1">
        <v>33425.785593559602</v>
      </c>
      <c r="AR165" s="1">
        <v>31276.407653224302</v>
      </c>
      <c r="AS165" s="1">
        <v>25894.652177717198</v>
      </c>
      <c r="AT165" s="1">
        <v>25779.508174327901</v>
      </c>
      <c r="AU165" s="1">
        <v>29518.663409231802</v>
      </c>
      <c r="AV165" s="1">
        <v>25675.8809701379</v>
      </c>
      <c r="AW165" s="1">
        <v>23810.472758731299</v>
      </c>
      <c r="AX165" s="1">
        <v>19856.5608773038</v>
      </c>
      <c r="AY165" s="1">
        <v>24318.232636652599</v>
      </c>
      <c r="AZ165" s="1">
        <v>39713.704276816301</v>
      </c>
      <c r="BA165" s="1">
        <v>18294.577364925601</v>
      </c>
      <c r="BB165" s="1">
        <v>20450.4844746216</v>
      </c>
      <c r="BC165" s="1">
        <v>13588.752361519601</v>
      </c>
      <c r="BD165" s="1">
        <v>39656.723415508903</v>
      </c>
      <c r="BE165" s="1">
        <v>42313.121869559203</v>
      </c>
    </row>
    <row r="166" spans="1:57" x14ac:dyDescent="0.2">
      <c r="A166" s="1" t="s">
        <v>1794</v>
      </c>
      <c r="B166" s="4" t="s">
        <v>747</v>
      </c>
      <c r="C166" s="4" t="s">
        <v>748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 t="s">
        <v>0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 t="s">
        <v>0</v>
      </c>
      <c r="AM166" s="1" t="s">
        <v>0</v>
      </c>
      <c r="AN166" s="1" t="s">
        <v>0</v>
      </c>
      <c r="AO166" s="1" t="s">
        <v>0</v>
      </c>
      <c r="AP166" s="1" t="s">
        <v>0</v>
      </c>
      <c r="AQ166" s="1" t="s">
        <v>0</v>
      </c>
      <c r="AR166" s="1" t="s">
        <v>0</v>
      </c>
      <c r="AS166" s="1" t="s">
        <v>0</v>
      </c>
      <c r="AT166" s="1" t="s">
        <v>0</v>
      </c>
      <c r="AU166" s="1" t="s">
        <v>0</v>
      </c>
      <c r="AV166" s="1" t="s">
        <v>0</v>
      </c>
      <c r="AW166" s="1" t="s">
        <v>0</v>
      </c>
      <c r="AX166" s="1" t="s">
        <v>0</v>
      </c>
      <c r="AY166" s="1" t="s">
        <v>0</v>
      </c>
      <c r="AZ166" s="1" t="s">
        <v>0</v>
      </c>
      <c r="BA166" s="1" t="s">
        <v>0</v>
      </c>
      <c r="BB166" s="1" t="s">
        <v>0</v>
      </c>
      <c r="BC166" s="1" t="s">
        <v>0</v>
      </c>
      <c r="BD166" s="1" t="s">
        <v>0</v>
      </c>
      <c r="BE166" s="1" t="s">
        <v>0</v>
      </c>
    </row>
    <row r="167" spans="1:57" x14ac:dyDescent="0.2">
      <c r="A167" s="1" t="s">
        <v>1795</v>
      </c>
      <c r="B167" s="4" t="s">
        <v>752</v>
      </c>
      <c r="C167" s="4" t="s">
        <v>753</v>
      </c>
      <c r="D167" s="1">
        <v>517665.11751359701</v>
      </c>
      <c r="E167" s="1">
        <v>139977.06309519199</v>
      </c>
      <c r="F167" s="1">
        <v>231928.03410978001</v>
      </c>
      <c r="G167" s="1">
        <v>390477.53545084503</v>
      </c>
      <c r="H167" s="1">
        <v>296537.91009893501</v>
      </c>
      <c r="I167" s="1">
        <v>360933.31599283201</v>
      </c>
      <c r="J167" s="1">
        <v>491408.71578714001</v>
      </c>
      <c r="K167" s="1">
        <v>304431.74331953301</v>
      </c>
      <c r="L167" s="1">
        <v>308527.32402575301</v>
      </c>
      <c r="M167" s="1">
        <v>236787.67358308</v>
      </c>
      <c r="N167" s="1">
        <v>386957.09439512098</v>
      </c>
      <c r="O167" s="1">
        <v>152548.76960662199</v>
      </c>
      <c r="P167" s="1">
        <v>386406.10610070598</v>
      </c>
      <c r="Q167" s="1">
        <v>274516.286353187</v>
      </c>
      <c r="R167" s="1">
        <v>305917.52371656202</v>
      </c>
      <c r="S167" s="1">
        <v>506653.82013227802</v>
      </c>
      <c r="T167" s="1">
        <v>354057.35386176198</v>
      </c>
      <c r="U167" s="1">
        <v>192551.173109064</v>
      </c>
      <c r="V167" s="1">
        <v>576969.97406545805</v>
      </c>
      <c r="W167" s="1">
        <v>520138.27475538501</v>
      </c>
      <c r="X167" s="1">
        <v>477282.44520686299</v>
      </c>
      <c r="Y167" s="1">
        <v>121832.91322664901</v>
      </c>
      <c r="Z167" s="1">
        <v>352637.579549524</v>
      </c>
      <c r="AA167" s="1">
        <v>349512.22901826497</v>
      </c>
      <c r="AB167" s="1">
        <v>105382.9418227</v>
      </c>
      <c r="AC167" s="1">
        <v>126120.31537873299</v>
      </c>
      <c r="AD167" s="1">
        <v>214755.123428486</v>
      </c>
      <c r="AE167" s="1">
        <v>275745.63883125602</v>
      </c>
      <c r="AF167" s="1">
        <v>301904.17256987502</v>
      </c>
      <c r="AG167" s="1">
        <v>151877.00960699201</v>
      </c>
      <c r="AH167" s="1">
        <v>263828.85537581501</v>
      </c>
      <c r="AI167" s="1">
        <v>95712.870927691198</v>
      </c>
      <c r="AJ167" s="1">
        <v>261427.09729057099</v>
      </c>
      <c r="AK167" s="1">
        <v>86795.788684232801</v>
      </c>
      <c r="AL167" s="1">
        <v>208845.288328503</v>
      </c>
      <c r="AM167" s="1">
        <v>306583.298658096</v>
      </c>
      <c r="AN167" s="1">
        <v>298985.19124158699</v>
      </c>
      <c r="AO167" s="1">
        <v>193010.74498365499</v>
      </c>
      <c r="AP167" s="1">
        <v>379157.76112141903</v>
      </c>
      <c r="AQ167" s="1">
        <v>223874.53900539799</v>
      </c>
      <c r="AR167" s="1">
        <v>274890.29030065198</v>
      </c>
      <c r="AS167" s="1">
        <v>170285.755089427</v>
      </c>
      <c r="AT167" s="1">
        <v>250576.47930326799</v>
      </c>
      <c r="AU167" s="1">
        <v>233043.740762906</v>
      </c>
      <c r="AV167" s="1">
        <v>197475.14199283399</v>
      </c>
      <c r="AW167" s="1">
        <v>212907.68208556101</v>
      </c>
      <c r="AX167" s="1">
        <v>228100.408100011</v>
      </c>
      <c r="AY167" s="1">
        <v>335158.69838976499</v>
      </c>
      <c r="AZ167" s="1">
        <v>303193.21564298199</v>
      </c>
      <c r="BA167" s="1">
        <v>203762.32205090101</v>
      </c>
      <c r="BB167" s="1">
        <v>130133.742928329</v>
      </c>
      <c r="BC167" s="1">
        <v>192564.71789725401</v>
      </c>
      <c r="BD167" s="1">
        <v>235655.47393358799</v>
      </c>
      <c r="BE167" s="1">
        <v>366767.24044431001</v>
      </c>
    </row>
    <row r="168" spans="1:57" x14ac:dyDescent="0.2">
      <c r="A168" s="1" t="s">
        <v>1796</v>
      </c>
      <c r="B168" s="4" t="s">
        <v>757</v>
      </c>
      <c r="C168" s="4" t="s">
        <v>0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0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  <c r="AI168" s="1" t="s">
        <v>0</v>
      </c>
      <c r="AJ168" s="1" t="s">
        <v>0</v>
      </c>
      <c r="AK168" s="1" t="s">
        <v>0</v>
      </c>
      <c r="AL168" s="1" t="s">
        <v>0</v>
      </c>
      <c r="AM168" s="1" t="s">
        <v>0</v>
      </c>
      <c r="AN168" s="1" t="s">
        <v>0</v>
      </c>
      <c r="AO168" s="1" t="s">
        <v>0</v>
      </c>
      <c r="AP168" s="1" t="s">
        <v>0</v>
      </c>
      <c r="AQ168" s="1" t="s">
        <v>0</v>
      </c>
      <c r="AR168" s="1" t="s">
        <v>0</v>
      </c>
      <c r="AS168" s="1" t="s">
        <v>0</v>
      </c>
      <c r="AT168" s="1" t="s">
        <v>0</v>
      </c>
      <c r="AU168" s="1" t="s">
        <v>0</v>
      </c>
      <c r="AV168" s="1" t="s">
        <v>0</v>
      </c>
      <c r="AW168" s="1" t="s">
        <v>0</v>
      </c>
      <c r="AX168" s="1" t="s">
        <v>0</v>
      </c>
      <c r="AY168" s="1" t="s">
        <v>0</v>
      </c>
      <c r="AZ168" s="1" t="s">
        <v>0</v>
      </c>
      <c r="BA168" s="1" t="s">
        <v>0</v>
      </c>
      <c r="BB168" s="1" t="s">
        <v>0</v>
      </c>
      <c r="BC168" s="1" t="s">
        <v>0</v>
      </c>
      <c r="BD168" s="1" t="s">
        <v>0</v>
      </c>
      <c r="BE168" s="1" t="s">
        <v>0</v>
      </c>
    </row>
    <row r="169" spans="1:57" x14ac:dyDescent="0.2">
      <c r="A169" s="1" t="s">
        <v>1797</v>
      </c>
      <c r="B169" s="4" t="s">
        <v>759</v>
      </c>
      <c r="C169" s="4" t="s">
        <v>760</v>
      </c>
      <c r="D169" s="1">
        <v>255160.825186378</v>
      </c>
      <c r="E169" s="1">
        <v>133201.41697475599</v>
      </c>
      <c r="F169" s="1">
        <v>259761.459943289</v>
      </c>
      <c r="G169" s="1">
        <v>311810.20688140998</v>
      </c>
      <c r="H169" s="1">
        <v>106297.191288481</v>
      </c>
      <c r="I169" s="1">
        <v>204619.77038479701</v>
      </c>
      <c r="J169" s="1">
        <v>251354.11902556801</v>
      </c>
      <c r="K169" s="1">
        <v>171296.21000817101</v>
      </c>
      <c r="L169" s="1">
        <v>240586.016116846</v>
      </c>
      <c r="M169" s="1">
        <v>179495.92935934899</v>
      </c>
      <c r="N169" s="1">
        <v>212286.870322145</v>
      </c>
      <c r="O169" s="1">
        <v>108566.68046151299</v>
      </c>
      <c r="P169" s="1">
        <v>162061.38674596901</v>
      </c>
      <c r="Q169" s="1">
        <v>144698.56743864101</v>
      </c>
      <c r="R169" s="1">
        <v>186134.18023133301</v>
      </c>
      <c r="S169" s="1">
        <v>174878.77067325401</v>
      </c>
      <c r="T169" s="1">
        <v>207817.05757849399</v>
      </c>
      <c r="U169" s="1">
        <v>88945.605007977094</v>
      </c>
      <c r="V169" s="1">
        <v>218278.58141244299</v>
      </c>
      <c r="W169" s="1">
        <v>224403.26264643201</v>
      </c>
      <c r="X169" s="1">
        <v>250702.969395377</v>
      </c>
      <c r="Y169" s="1">
        <v>82276.158520510697</v>
      </c>
      <c r="Z169" s="1">
        <v>208270.09445967799</v>
      </c>
      <c r="AA169" s="1">
        <v>242832.50559418599</v>
      </c>
      <c r="AB169" s="1">
        <v>102244.56417155699</v>
      </c>
      <c r="AC169" s="1">
        <v>101332.05227686701</v>
      </c>
      <c r="AD169" s="1">
        <v>93927.854488838304</v>
      </c>
      <c r="AE169" s="1">
        <v>114080.126957463</v>
      </c>
      <c r="AF169" s="1">
        <v>260343.116979699</v>
      </c>
      <c r="AG169" s="1">
        <v>450948.86372081202</v>
      </c>
      <c r="AH169" s="1">
        <v>108085.40865035501</v>
      </c>
      <c r="AI169" s="1">
        <v>54609.033540731398</v>
      </c>
      <c r="AJ169" s="1">
        <v>430976.605058847</v>
      </c>
      <c r="AK169" s="1">
        <v>56701.7921168541</v>
      </c>
      <c r="AL169" s="1">
        <v>170203.032803796</v>
      </c>
      <c r="AM169" s="1">
        <v>181456.485420643</v>
      </c>
      <c r="AN169" s="1">
        <v>199130.11381320699</v>
      </c>
      <c r="AO169" s="1">
        <v>177733.952115566</v>
      </c>
      <c r="AP169" s="1">
        <v>227137.23039234101</v>
      </c>
      <c r="AQ169" s="1">
        <v>181426.61583666701</v>
      </c>
      <c r="AR169" s="1">
        <v>147060.34456940999</v>
      </c>
      <c r="AS169" s="1">
        <v>159054.94988532699</v>
      </c>
      <c r="AT169" s="1">
        <v>128986.98647684</v>
      </c>
      <c r="AU169" s="1">
        <v>154014.41098151999</v>
      </c>
      <c r="AV169" s="1">
        <v>214948.74629225201</v>
      </c>
      <c r="AW169" s="1">
        <v>121253.53456934501</v>
      </c>
      <c r="AX169" s="1">
        <v>142647.68747326999</v>
      </c>
      <c r="AY169" s="1">
        <v>341256.86069792998</v>
      </c>
      <c r="AZ169" s="1">
        <v>225184.992483632</v>
      </c>
      <c r="BA169" s="1">
        <v>250819.846793403</v>
      </c>
      <c r="BB169" s="1">
        <v>259104.66223054499</v>
      </c>
      <c r="BC169" s="1">
        <v>255599.834219999</v>
      </c>
      <c r="BD169" s="1">
        <v>159759.85780541701</v>
      </c>
      <c r="BE169" s="1">
        <v>259373.39172342399</v>
      </c>
    </row>
    <row r="170" spans="1:57" x14ac:dyDescent="0.2">
      <c r="A170" s="1" t="s">
        <v>1799</v>
      </c>
      <c r="B170" s="4" t="s">
        <v>764</v>
      </c>
      <c r="C170" s="4" t="s">
        <v>765</v>
      </c>
      <c r="D170" s="1">
        <v>4011110.6735269199</v>
      </c>
      <c r="E170" s="1">
        <v>1059195.13768425</v>
      </c>
      <c r="F170" s="1">
        <v>2631398.9049522402</v>
      </c>
      <c r="G170" s="1">
        <v>3045802.6002072399</v>
      </c>
      <c r="H170" s="1">
        <v>1822265.0081106499</v>
      </c>
      <c r="I170" s="1">
        <v>2524426.26241596</v>
      </c>
      <c r="J170" s="1">
        <v>3864970.12812316</v>
      </c>
      <c r="K170" s="1">
        <v>1584973.5891568901</v>
      </c>
      <c r="L170" s="1">
        <v>3327156.18827789</v>
      </c>
      <c r="M170" s="1">
        <v>2361671.5259593399</v>
      </c>
      <c r="N170" s="1">
        <v>4345732.6510868603</v>
      </c>
      <c r="O170" s="1">
        <v>1123514.4073936599</v>
      </c>
      <c r="P170" s="1">
        <v>2636156.7117970102</v>
      </c>
      <c r="Q170" s="1">
        <v>1148596.9258435001</v>
      </c>
      <c r="R170" s="1">
        <v>4270983.1427281098</v>
      </c>
      <c r="S170" s="1">
        <v>3656805.9085411201</v>
      </c>
      <c r="T170" s="1">
        <v>3152382.3741126899</v>
      </c>
      <c r="U170" s="1">
        <v>621636.81688853202</v>
      </c>
      <c r="V170" s="1">
        <v>8543231.4098957293</v>
      </c>
      <c r="W170" s="1">
        <v>3589647.0293477098</v>
      </c>
      <c r="X170" s="1">
        <v>4298936.9083675202</v>
      </c>
      <c r="Y170" s="1">
        <v>293749.86098178598</v>
      </c>
      <c r="Z170" s="1">
        <v>2309249.2386897402</v>
      </c>
      <c r="AA170" s="1">
        <v>4222994.7398346197</v>
      </c>
      <c r="AB170" s="1">
        <v>292505.198653717</v>
      </c>
      <c r="AC170" s="1">
        <v>441899.69272555498</v>
      </c>
      <c r="AD170" s="1">
        <v>1398350.7589258801</v>
      </c>
      <c r="AE170" s="1">
        <v>2232223.4007107001</v>
      </c>
      <c r="AF170" s="1">
        <v>3115132.9621037901</v>
      </c>
      <c r="AG170" s="1">
        <v>1772801.9564938601</v>
      </c>
      <c r="AH170" s="1">
        <v>1904225.1327146499</v>
      </c>
      <c r="AI170" s="1">
        <v>235145.030080458</v>
      </c>
      <c r="AJ170" s="1">
        <v>3951129.64805737</v>
      </c>
      <c r="AK170" s="1">
        <v>259683.200171907</v>
      </c>
      <c r="AL170" s="1">
        <v>1443096.6877602399</v>
      </c>
      <c r="AM170" s="1">
        <v>2650344.4535877299</v>
      </c>
      <c r="AN170" s="1">
        <v>2433358.4665965801</v>
      </c>
      <c r="AO170" s="1">
        <v>2791478.2057372201</v>
      </c>
      <c r="AP170" s="1">
        <v>4733119.9927559895</v>
      </c>
      <c r="AQ170" s="1">
        <v>2608991.6809527199</v>
      </c>
      <c r="AR170" s="1">
        <v>2549463.5011060699</v>
      </c>
      <c r="AS170" s="1">
        <v>1130900.5524618099</v>
      </c>
      <c r="AT170" s="1">
        <v>4854910.2366940398</v>
      </c>
      <c r="AU170" s="1">
        <v>3188021.1142377998</v>
      </c>
      <c r="AV170" s="1">
        <v>2954179.8036226798</v>
      </c>
      <c r="AW170" s="1">
        <v>1556128.9191567099</v>
      </c>
      <c r="AX170" s="1">
        <v>2271810.0695632598</v>
      </c>
      <c r="AY170" s="1">
        <v>3388808.00525821</v>
      </c>
      <c r="AZ170" s="1">
        <v>3478112.09417562</v>
      </c>
      <c r="BA170" s="1">
        <v>1547887.9108961599</v>
      </c>
      <c r="BB170" s="1">
        <v>1758273.0203808199</v>
      </c>
      <c r="BC170" s="1">
        <v>1182435.6007564999</v>
      </c>
      <c r="BD170" s="1">
        <v>1848963.66235789</v>
      </c>
      <c r="BE170" s="1">
        <v>3012049.9738752502</v>
      </c>
    </row>
    <row r="171" spans="1:57" x14ac:dyDescent="0.2">
      <c r="A171" s="1" t="s">
        <v>1800</v>
      </c>
      <c r="B171" s="4" t="s">
        <v>769</v>
      </c>
      <c r="C171" s="4" t="s">
        <v>770</v>
      </c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0</v>
      </c>
      <c r="O171" s="1" t="s">
        <v>0</v>
      </c>
      <c r="P171" s="1" t="s">
        <v>0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X171" s="1" t="s">
        <v>0</v>
      </c>
      <c r="Y171" s="1" t="s">
        <v>0</v>
      </c>
      <c r="Z171" s="1" t="s">
        <v>0</v>
      </c>
      <c r="AA171" s="1" t="s">
        <v>0</v>
      </c>
      <c r="AB171" s="1" t="s">
        <v>0</v>
      </c>
      <c r="AC171" s="1" t="s">
        <v>0</v>
      </c>
      <c r="AD171" s="1" t="s">
        <v>0</v>
      </c>
      <c r="AE171" s="1" t="s">
        <v>0</v>
      </c>
      <c r="AF171" s="1" t="s">
        <v>0</v>
      </c>
      <c r="AG171" s="1" t="s">
        <v>0</v>
      </c>
      <c r="AH171" s="1" t="s">
        <v>0</v>
      </c>
      <c r="AI171" s="1" t="s">
        <v>0</v>
      </c>
      <c r="AJ171" s="1" t="s">
        <v>0</v>
      </c>
      <c r="AK171" s="1" t="s">
        <v>0</v>
      </c>
      <c r="AL171" s="1" t="s">
        <v>0</v>
      </c>
      <c r="AM171" s="1" t="s">
        <v>0</v>
      </c>
      <c r="AN171" s="1" t="s">
        <v>0</v>
      </c>
      <c r="AO171" s="1" t="s">
        <v>0</v>
      </c>
      <c r="AP171" s="1" t="s">
        <v>0</v>
      </c>
      <c r="AQ171" s="1" t="s">
        <v>0</v>
      </c>
      <c r="AR171" s="1" t="s">
        <v>0</v>
      </c>
      <c r="AS171" s="1" t="s">
        <v>0</v>
      </c>
      <c r="AT171" s="1" t="s">
        <v>0</v>
      </c>
      <c r="AU171" s="1" t="s">
        <v>0</v>
      </c>
      <c r="AV171" s="1" t="s">
        <v>0</v>
      </c>
      <c r="AW171" s="1" t="s">
        <v>0</v>
      </c>
      <c r="AX171" s="1" t="s">
        <v>0</v>
      </c>
      <c r="AY171" s="1" t="s">
        <v>0</v>
      </c>
      <c r="AZ171" s="1" t="s">
        <v>0</v>
      </c>
      <c r="BA171" s="1" t="s">
        <v>0</v>
      </c>
      <c r="BB171" s="1" t="s">
        <v>0</v>
      </c>
      <c r="BC171" s="1" t="s">
        <v>0</v>
      </c>
      <c r="BD171" s="1" t="s">
        <v>0</v>
      </c>
      <c r="BE171" s="1" t="s">
        <v>0</v>
      </c>
    </row>
    <row r="172" spans="1:57" x14ac:dyDescent="0.2">
      <c r="A172" s="1" t="s">
        <v>1801</v>
      </c>
      <c r="B172" s="4" t="s">
        <v>774</v>
      </c>
      <c r="C172" s="4" t="s">
        <v>775</v>
      </c>
      <c r="D172" s="1">
        <v>169409.33532914301</v>
      </c>
      <c r="E172" s="1">
        <v>132085.85890627399</v>
      </c>
      <c r="F172" s="1">
        <v>83781.6926101805</v>
      </c>
      <c r="G172" s="1">
        <v>69580.226648549899</v>
      </c>
      <c r="H172" s="1">
        <v>136402.99441724501</v>
      </c>
      <c r="I172" s="1">
        <v>59393.357677489999</v>
      </c>
      <c r="J172" s="1">
        <v>99650.124217720295</v>
      </c>
      <c r="K172" s="1">
        <v>138694.355987483</v>
      </c>
      <c r="L172" s="1">
        <v>93789.580977163205</v>
      </c>
      <c r="M172" s="1">
        <v>106885.59377272701</v>
      </c>
      <c r="N172" s="1">
        <v>108796.14581230401</v>
      </c>
      <c r="O172" s="1">
        <v>123639.95223655499</v>
      </c>
      <c r="P172" s="1">
        <v>69797.607397003798</v>
      </c>
      <c r="Q172" s="1">
        <v>162328.046346752</v>
      </c>
      <c r="R172" s="1">
        <v>112685.67033176799</v>
      </c>
      <c r="S172" s="1">
        <v>53599.563649940399</v>
      </c>
      <c r="T172" s="1">
        <v>119069.35522165999</v>
      </c>
      <c r="U172" s="1">
        <v>144848.459848878</v>
      </c>
      <c r="V172" s="1">
        <v>93307.0722997431</v>
      </c>
      <c r="W172" s="1">
        <v>63706.240879050798</v>
      </c>
      <c r="X172" s="1">
        <v>114534.18028017999</v>
      </c>
      <c r="Y172" s="1">
        <v>129197.258146584</v>
      </c>
      <c r="Z172" s="1">
        <v>92018.584561043099</v>
      </c>
      <c r="AA172" s="1">
        <v>66830.867224876594</v>
      </c>
      <c r="AB172" s="1">
        <v>162593.38886805199</v>
      </c>
      <c r="AC172" s="1">
        <v>131474.98454733699</v>
      </c>
      <c r="AD172" s="1">
        <v>138355.04978803999</v>
      </c>
      <c r="AE172" s="1">
        <v>141375.27170638999</v>
      </c>
      <c r="AF172" s="1">
        <v>173714.97477244699</v>
      </c>
      <c r="AG172" s="1">
        <v>101944.394824751</v>
      </c>
      <c r="AH172" s="1">
        <v>184216.36281315499</v>
      </c>
      <c r="AI172" s="1">
        <v>129260.233565806</v>
      </c>
      <c r="AJ172" s="1">
        <v>98109.556176992701</v>
      </c>
      <c r="AK172" s="1">
        <v>116273.79184322699</v>
      </c>
      <c r="AL172" s="1">
        <v>151071.837272698</v>
      </c>
      <c r="AM172" s="1">
        <v>83045.106023697896</v>
      </c>
      <c r="AN172" s="1">
        <v>175955.81784807201</v>
      </c>
      <c r="AO172" s="1">
        <v>97802.854463276904</v>
      </c>
      <c r="AP172" s="1">
        <v>78446.416260108599</v>
      </c>
      <c r="AQ172" s="1">
        <v>70061.786522581606</v>
      </c>
      <c r="AR172" s="1">
        <v>135660.68230285699</v>
      </c>
      <c r="AS172" s="1">
        <v>108230.679660339</v>
      </c>
      <c r="AT172" s="1">
        <v>109012.64594045399</v>
      </c>
      <c r="AU172" s="1">
        <v>105365.57484727001</v>
      </c>
      <c r="AV172" s="1">
        <v>67216.360277894302</v>
      </c>
      <c r="AW172" s="1">
        <v>71270.555104415602</v>
      </c>
      <c r="AX172" s="1">
        <v>117967.131062696</v>
      </c>
      <c r="AY172" s="1">
        <v>78849.9023188063</v>
      </c>
      <c r="AZ172" s="1">
        <v>125536.19509681599</v>
      </c>
      <c r="BA172" s="1">
        <v>98085.162084284602</v>
      </c>
      <c r="BB172" s="1">
        <v>86591.122177741796</v>
      </c>
      <c r="BC172" s="1">
        <v>228449.23668424599</v>
      </c>
      <c r="BD172" s="1">
        <v>150494.495674315</v>
      </c>
      <c r="BE172" s="1">
        <v>81378.334557388705</v>
      </c>
    </row>
    <row r="173" spans="1:57" x14ac:dyDescent="0.2">
      <c r="A173" s="1" t="s">
        <v>1802</v>
      </c>
      <c r="B173" s="4" t="s">
        <v>778</v>
      </c>
      <c r="C173" s="4" t="s">
        <v>0</v>
      </c>
      <c r="D173" s="1">
        <v>97687.756983420695</v>
      </c>
      <c r="E173" s="1">
        <v>125035.194832341</v>
      </c>
      <c r="F173" s="1">
        <v>92897.388598125006</v>
      </c>
      <c r="G173" s="1">
        <v>83113.430475714602</v>
      </c>
      <c r="H173" s="1">
        <v>90971.556009573702</v>
      </c>
      <c r="I173" s="1">
        <v>104001.262717199</v>
      </c>
      <c r="J173" s="1">
        <v>94274.540872567697</v>
      </c>
      <c r="K173" s="1">
        <v>105305.39739431599</v>
      </c>
      <c r="L173" s="1">
        <v>89873.434079921004</v>
      </c>
      <c r="M173" s="1">
        <v>102737.19058431999</v>
      </c>
      <c r="N173" s="1">
        <v>87105.621224505303</v>
      </c>
      <c r="O173" s="1">
        <v>115702.178226323</v>
      </c>
      <c r="P173" s="1">
        <v>81176.999981371206</v>
      </c>
      <c r="Q173" s="1">
        <v>107776.442063518</v>
      </c>
      <c r="R173" s="1">
        <v>87696.551713520093</v>
      </c>
      <c r="S173" s="1">
        <v>85986.222061096894</v>
      </c>
      <c r="T173" s="1">
        <v>90982.259848525806</v>
      </c>
      <c r="U173" s="1">
        <v>86361.788447438696</v>
      </c>
      <c r="V173" s="1">
        <v>70831.732453657198</v>
      </c>
      <c r="W173" s="1">
        <v>71666.066578413505</v>
      </c>
      <c r="X173" s="1">
        <v>65183.7549599087</v>
      </c>
      <c r="Y173" s="1">
        <v>113561.693918602</v>
      </c>
      <c r="Z173" s="1">
        <v>98069.407369281398</v>
      </c>
      <c r="AA173" s="1">
        <v>94338.134071281005</v>
      </c>
      <c r="AB173" s="1">
        <v>113911.699249973</v>
      </c>
      <c r="AC173" s="1">
        <v>112940.121364348</v>
      </c>
      <c r="AD173" s="1">
        <v>105186.221448714</v>
      </c>
      <c r="AE173" s="1">
        <v>105136.72181127701</v>
      </c>
      <c r="AF173" s="1">
        <v>103781.40668843601</v>
      </c>
      <c r="AG173" s="1">
        <v>97350.155957976298</v>
      </c>
      <c r="AH173" s="1">
        <v>64764.0816276888</v>
      </c>
      <c r="AI173" s="1">
        <v>67459.787492205607</v>
      </c>
      <c r="AJ173" s="1">
        <v>50835.186047162897</v>
      </c>
      <c r="AK173" s="1">
        <v>65450.814553841097</v>
      </c>
      <c r="AL173" s="1">
        <v>63459.529414351397</v>
      </c>
      <c r="AM173" s="1">
        <v>56160.311525455902</v>
      </c>
      <c r="AN173" s="1">
        <v>68145.091407721993</v>
      </c>
      <c r="AO173" s="1">
        <v>65964.838531844696</v>
      </c>
      <c r="AP173" s="1">
        <v>56703.8080696014</v>
      </c>
      <c r="AQ173" s="1">
        <v>54248.829794763697</v>
      </c>
      <c r="AR173" s="1">
        <v>51228.897758332801</v>
      </c>
      <c r="AS173" s="1">
        <v>57046.892785128002</v>
      </c>
      <c r="AT173" s="1">
        <v>58519.416900850498</v>
      </c>
      <c r="AU173" s="1">
        <v>54105.146982794096</v>
      </c>
      <c r="AV173" s="1">
        <v>63519.409997324103</v>
      </c>
      <c r="AW173" s="1">
        <v>57743.825011826098</v>
      </c>
      <c r="AX173" s="1">
        <v>108294.502034581</v>
      </c>
      <c r="AY173" s="1">
        <v>88016.114381435604</v>
      </c>
      <c r="AZ173" s="1">
        <v>46779.801382166501</v>
      </c>
      <c r="BA173" s="1">
        <v>71965.105073480096</v>
      </c>
      <c r="BB173" s="1">
        <v>65556.3723715745</v>
      </c>
      <c r="BC173" s="1">
        <v>57340.2100360486</v>
      </c>
      <c r="BD173" s="1">
        <v>54813.339724751997</v>
      </c>
      <c r="BE173" s="1">
        <v>64196.274013054201</v>
      </c>
    </row>
    <row r="174" spans="1:57" x14ac:dyDescent="0.2">
      <c r="A174" s="1" t="s">
        <v>1803</v>
      </c>
      <c r="B174" s="4" t="s">
        <v>781</v>
      </c>
      <c r="C174" s="4" t="s">
        <v>782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  <c r="Z174" s="1" t="s">
        <v>0</v>
      </c>
      <c r="AA174" s="1" t="s">
        <v>0</v>
      </c>
      <c r="AB174" s="1" t="s">
        <v>0</v>
      </c>
      <c r="AC174" s="1" t="s">
        <v>0</v>
      </c>
      <c r="AD174" s="1" t="s">
        <v>0</v>
      </c>
      <c r="AE174" s="1" t="s">
        <v>0</v>
      </c>
      <c r="AF174" s="1" t="s">
        <v>0</v>
      </c>
      <c r="AG174" s="1" t="s">
        <v>0</v>
      </c>
      <c r="AH174" s="1" t="s">
        <v>0</v>
      </c>
      <c r="AI174" s="1" t="s">
        <v>0</v>
      </c>
      <c r="AJ174" s="1" t="s">
        <v>0</v>
      </c>
      <c r="AK174" s="1" t="s">
        <v>0</v>
      </c>
      <c r="AL174" s="1" t="s">
        <v>0</v>
      </c>
      <c r="AM174" s="1" t="s">
        <v>0</v>
      </c>
      <c r="AN174" s="1" t="s">
        <v>0</v>
      </c>
      <c r="AO174" s="1" t="s">
        <v>0</v>
      </c>
      <c r="AP174" s="1" t="s">
        <v>0</v>
      </c>
      <c r="AQ174" s="1" t="s">
        <v>0</v>
      </c>
      <c r="AR174" s="1" t="s">
        <v>0</v>
      </c>
      <c r="AS174" s="1" t="s">
        <v>0</v>
      </c>
      <c r="AT174" s="1" t="s">
        <v>0</v>
      </c>
      <c r="AU174" s="1" t="s">
        <v>0</v>
      </c>
      <c r="AV174" s="1" t="s">
        <v>0</v>
      </c>
      <c r="AW174" s="1" t="s">
        <v>0</v>
      </c>
      <c r="AX174" s="1" t="s">
        <v>0</v>
      </c>
      <c r="AY174" s="1" t="s">
        <v>0</v>
      </c>
      <c r="AZ174" s="1" t="s">
        <v>0</v>
      </c>
      <c r="BA174" s="1" t="s">
        <v>0</v>
      </c>
      <c r="BB174" s="1" t="s">
        <v>0</v>
      </c>
      <c r="BC174" s="1" t="s">
        <v>0</v>
      </c>
      <c r="BD174" s="1" t="s">
        <v>0</v>
      </c>
      <c r="BE174" s="1" t="s">
        <v>0</v>
      </c>
    </row>
    <row r="175" spans="1:57" x14ac:dyDescent="0.2">
      <c r="A175" s="1" t="s">
        <v>1804</v>
      </c>
      <c r="B175" s="4" t="s">
        <v>785</v>
      </c>
      <c r="C175" s="4" t="s">
        <v>0</v>
      </c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0</v>
      </c>
      <c r="Q175" s="1" t="s">
        <v>0</v>
      </c>
      <c r="R175" s="1" t="s">
        <v>0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 t="s">
        <v>0</v>
      </c>
      <c r="AD175" s="1" t="s">
        <v>0</v>
      </c>
      <c r="AE175" s="1" t="s">
        <v>0</v>
      </c>
      <c r="AF175" s="1" t="s">
        <v>0</v>
      </c>
      <c r="AG175" s="1" t="s">
        <v>0</v>
      </c>
      <c r="AH175" s="1" t="s">
        <v>0</v>
      </c>
      <c r="AI175" s="1" t="s">
        <v>0</v>
      </c>
      <c r="AJ175" s="1" t="s">
        <v>0</v>
      </c>
      <c r="AK175" s="1" t="s">
        <v>0</v>
      </c>
      <c r="AL175" s="1" t="s">
        <v>0</v>
      </c>
      <c r="AM175" s="1" t="s">
        <v>0</v>
      </c>
      <c r="AN175" s="1" t="s">
        <v>0</v>
      </c>
      <c r="AO175" s="1" t="s">
        <v>0</v>
      </c>
      <c r="AP175" s="1" t="s">
        <v>0</v>
      </c>
      <c r="AQ175" s="1" t="s">
        <v>0</v>
      </c>
      <c r="AR175" s="1" t="s">
        <v>0</v>
      </c>
      <c r="AS175" s="1" t="s">
        <v>0</v>
      </c>
      <c r="AT175" s="1" t="s">
        <v>0</v>
      </c>
      <c r="AU175" s="1" t="s">
        <v>0</v>
      </c>
      <c r="AV175" s="1" t="s">
        <v>0</v>
      </c>
      <c r="AW175" s="1" t="s">
        <v>0</v>
      </c>
      <c r="AX175" s="1" t="s">
        <v>0</v>
      </c>
      <c r="AY175" s="1" t="s">
        <v>0</v>
      </c>
      <c r="AZ175" s="1" t="s">
        <v>0</v>
      </c>
      <c r="BA175" s="1" t="s">
        <v>0</v>
      </c>
      <c r="BB175" s="1" t="s">
        <v>0</v>
      </c>
      <c r="BC175" s="1" t="s">
        <v>0</v>
      </c>
      <c r="BD175" s="1" t="s">
        <v>0</v>
      </c>
      <c r="BE175" s="1" t="s">
        <v>0</v>
      </c>
    </row>
    <row r="176" spans="1:57" x14ac:dyDescent="0.2">
      <c r="A176" s="1" t="s">
        <v>1805</v>
      </c>
      <c r="B176" s="4" t="s">
        <v>788</v>
      </c>
      <c r="C176" s="4" t="s">
        <v>789</v>
      </c>
      <c r="D176" s="1">
        <v>12485804.6629258</v>
      </c>
      <c r="E176" s="1">
        <v>5890025.9265556</v>
      </c>
      <c r="F176" s="1">
        <v>11326535.0094664</v>
      </c>
      <c r="G176" s="1">
        <v>24208994.9182925</v>
      </c>
      <c r="H176" s="1">
        <v>8866166.3094925899</v>
      </c>
      <c r="I176" s="1">
        <v>8889052.8507102393</v>
      </c>
      <c r="J176" s="1">
        <v>12638273.891758099</v>
      </c>
      <c r="K176" s="1">
        <v>10975356.239278501</v>
      </c>
      <c r="L176" s="1">
        <v>17363895.947735</v>
      </c>
      <c r="M176" s="1">
        <v>8845267.7296937406</v>
      </c>
      <c r="N176" s="1">
        <v>17736950.5052457</v>
      </c>
      <c r="O176" s="1">
        <v>5109430.39404759</v>
      </c>
      <c r="P176" s="1">
        <v>10865616.2635781</v>
      </c>
      <c r="Q176" s="1">
        <v>8561513.6343597099</v>
      </c>
      <c r="R176" s="1">
        <v>14022073.9326989</v>
      </c>
      <c r="S176" s="1">
        <v>12102477.5589348</v>
      </c>
      <c r="T176" s="1">
        <v>22225133.239624102</v>
      </c>
      <c r="U176" s="1">
        <v>5090514.8592210198</v>
      </c>
      <c r="V176" s="1">
        <v>23283643.531174202</v>
      </c>
      <c r="W176" s="1">
        <v>24727365.5742158</v>
      </c>
      <c r="X176" s="1">
        <v>18485921.435074799</v>
      </c>
      <c r="Y176" s="1">
        <v>2620517.2078750101</v>
      </c>
      <c r="Z176" s="1">
        <v>10545066.8812984</v>
      </c>
      <c r="AA176" s="1">
        <v>16688600.412940901</v>
      </c>
      <c r="AB176" s="1">
        <v>2570384.3914754</v>
      </c>
      <c r="AC176" s="1">
        <v>6330581.4741355795</v>
      </c>
      <c r="AD176" s="1">
        <v>6323579.3609148404</v>
      </c>
      <c r="AE176" s="1">
        <v>10355000.2296937</v>
      </c>
      <c r="AF176" s="1">
        <v>16925999.8880869</v>
      </c>
      <c r="AG176" s="1">
        <v>8462743.5799962208</v>
      </c>
      <c r="AH176" s="1">
        <v>5528810.60120665</v>
      </c>
      <c r="AI176" s="1">
        <v>1397471.8031846599</v>
      </c>
      <c r="AJ176" s="1">
        <v>13418980.5023208</v>
      </c>
      <c r="AK176" s="1">
        <v>1603459.9063997399</v>
      </c>
      <c r="AL176" s="1">
        <v>10098284.564091699</v>
      </c>
      <c r="AM176" s="1">
        <v>8018445.6068698801</v>
      </c>
      <c r="AN176" s="1">
        <v>9621786.3479994908</v>
      </c>
      <c r="AO176" s="1">
        <v>9100485.0367054101</v>
      </c>
      <c r="AP176" s="1">
        <v>14721318.192667101</v>
      </c>
      <c r="AQ176" s="1">
        <v>15212566.7794686</v>
      </c>
      <c r="AR176" s="1">
        <v>6793217.6673761103</v>
      </c>
      <c r="AS176" s="1">
        <v>7982883.32606747</v>
      </c>
      <c r="AT176" s="1">
        <v>10604851.7167564</v>
      </c>
      <c r="AU176" s="1">
        <v>11625962.258606501</v>
      </c>
      <c r="AV176" s="1">
        <v>9691306.0259374809</v>
      </c>
      <c r="AW176" s="1">
        <v>4756668.54602917</v>
      </c>
      <c r="AX176" s="1">
        <v>5344734.6733036404</v>
      </c>
      <c r="AY176" s="1">
        <v>21780515.324213799</v>
      </c>
      <c r="AZ176" s="1">
        <v>11259299.4517696</v>
      </c>
      <c r="BA176" s="1">
        <v>5090109.3377351901</v>
      </c>
      <c r="BB176" s="1">
        <v>6808175.2185204001</v>
      </c>
      <c r="BC176" s="1">
        <v>3441174.2911642399</v>
      </c>
      <c r="BD176" s="1">
        <v>9774364.2599398904</v>
      </c>
      <c r="BE176" s="1">
        <v>8988242.6833429392</v>
      </c>
    </row>
    <row r="177" spans="1:57" x14ac:dyDescent="0.2">
      <c r="A177" s="1" t="s">
        <v>1806</v>
      </c>
      <c r="B177" s="4" t="s">
        <v>792</v>
      </c>
      <c r="C177" s="4" t="s">
        <v>793</v>
      </c>
      <c r="D177" s="1" t="s">
        <v>0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0</v>
      </c>
      <c r="Q177" s="1" t="s">
        <v>0</v>
      </c>
      <c r="R177" s="1" t="s">
        <v>0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 t="s">
        <v>0</v>
      </c>
      <c r="AD177" s="1" t="s">
        <v>0</v>
      </c>
      <c r="AE177" s="1" t="s">
        <v>0</v>
      </c>
      <c r="AF177" s="1" t="s">
        <v>0</v>
      </c>
      <c r="AG177" s="1" t="s">
        <v>0</v>
      </c>
      <c r="AH177" s="1" t="s">
        <v>0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 t="s">
        <v>0</v>
      </c>
      <c r="AN177" s="1" t="s">
        <v>0</v>
      </c>
      <c r="AO177" s="1" t="s">
        <v>0</v>
      </c>
      <c r="AP177" s="1" t="s">
        <v>0</v>
      </c>
      <c r="AQ177" s="1" t="s">
        <v>0</v>
      </c>
      <c r="AR177" s="1" t="s">
        <v>0</v>
      </c>
      <c r="AS177" s="1" t="s">
        <v>0</v>
      </c>
      <c r="AT177" s="1" t="s">
        <v>0</v>
      </c>
      <c r="AU177" s="1" t="s">
        <v>0</v>
      </c>
      <c r="AV177" s="1" t="s">
        <v>0</v>
      </c>
      <c r="AW177" s="1" t="s">
        <v>0</v>
      </c>
      <c r="AX177" s="1" t="s">
        <v>0</v>
      </c>
      <c r="AY177" s="1" t="s">
        <v>0</v>
      </c>
      <c r="AZ177" s="1" t="s">
        <v>0</v>
      </c>
      <c r="BA177" s="1" t="s">
        <v>0</v>
      </c>
      <c r="BB177" s="1" t="s">
        <v>0</v>
      </c>
      <c r="BC177" s="1" t="s">
        <v>0</v>
      </c>
      <c r="BD177" s="1" t="s">
        <v>0</v>
      </c>
      <c r="BE177" s="1" t="s">
        <v>0</v>
      </c>
    </row>
    <row r="178" spans="1:57" x14ac:dyDescent="0.2">
      <c r="A178" s="1" t="s">
        <v>1807</v>
      </c>
      <c r="B178" s="4" t="s">
        <v>796</v>
      </c>
      <c r="C178" s="4" t="s">
        <v>797</v>
      </c>
      <c r="D178" s="1">
        <v>133195.13658483501</v>
      </c>
      <c r="E178" s="1">
        <v>55045.0580183649</v>
      </c>
      <c r="F178" s="1">
        <v>101880.867705957</v>
      </c>
      <c r="G178" s="1">
        <v>122598.57915660999</v>
      </c>
      <c r="H178" s="1">
        <v>79281.374180082406</v>
      </c>
      <c r="I178" s="1">
        <v>73494.534873334007</v>
      </c>
      <c r="J178" s="1">
        <v>94014.509528527298</v>
      </c>
      <c r="K178" s="1">
        <v>63161.437613802598</v>
      </c>
      <c r="L178" s="1">
        <v>69252.973853867894</v>
      </c>
      <c r="M178" s="1">
        <v>73039.069745398694</v>
      </c>
      <c r="N178" s="1">
        <v>77101.451097296303</v>
      </c>
      <c r="O178" s="1">
        <v>78213.819320408205</v>
      </c>
      <c r="P178" s="1">
        <v>86959.3661311342</v>
      </c>
      <c r="Q178" s="1">
        <v>82746.779137996098</v>
      </c>
      <c r="R178" s="1">
        <v>90562.554029642706</v>
      </c>
      <c r="S178" s="1">
        <v>88512.133812364904</v>
      </c>
      <c r="T178" s="1">
        <v>96434.377010932294</v>
      </c>
      <c r="U178" s="1">
        <v>74775.185809129194</v>
      </c>
      <c r="V178" s="1">
        <v>127626.619103534</v>
      </c>
      <c r="W178" s="1">
        <v>141615.826400772</v>
      </c>
      <c r="X178" s="1">
        <v>183102.019559343</v>
      </c>
      <c r="Y178" s="1">
        <v>67244.147021468802</v>
      </c>
      <c r="Z178" s="1">
        <v>100085.124366045</v>
      </c>
      <c r="AA178" s="1">
        <v>120825.43201778601</v>
      </c>
      <c r="AB178" s="1">
        <v>47371.843063085304</v>
      </c>
      <c r="AC178" s="1">
        <v>64566.935773836602</v>
      </c>
      <c r="AD178" s="1">
        <v>69263.222215949107</v>
      </c>
      <c r="AE178" s="1">
        <v>101467.10049359599</v>
      </c>
      <c r="AF178" s="1">
        <v>117635.997646722</v>
      </c>
      <c r="AG178" s="1">
        <v>83572.984404932198</v>
      </c>
      <c r="AH178" s="1">
        <v>98228.619773169499</v>
      </c>
      <c r="AI178" s="1">
        <v>69842.4492959497</v>
      </c>
      <c r="AJ178" s="1">
        <v>73665.228835090005</v>
      </c>
      <c r="AK178" s="1">
        <v>52781.619156984103</v>
      </c>
      <c r="AL178" s="1">
        <v>76822.441899648504</v>
      </c>
      <c r="AM178" s="1">
        <v>73349.529490911998</v>
      </c>
      <c r="AN178" s="1">
        <v>91511.178630545997</v>
      </c>
      <c r="AO178" s="1">
        <v>69773.840372780003</v>
      </c>
      <c r="AP178" s="1">
        <v>98929.018246063206</v>
      </c>
      <c r="AQ178" s="1">
        <v>78121.215749297102</v>
      </c>
      <c r="AR178" s="1">
        <v>82028.304845405393</v>
      </c>
      <c r="AS178" s="1">
        <v>68549.767558752195</v>
      </c>
      <c r="AT178" s="1">
        <v>93168.290953178701</v>
      </c>
      <c r="AU178" s="1">
        <v>91436.200635440196</v>
      </c>
      <c r="AV178" s="1">
        <v>102404.569671659</v>
      </c>
      <c r="AW178" s="1">
        <v>72959.317634515697</v>
      </c>
      <c r="AX178" s="1">
        <v>83004.997663756803</v>
      </c>
      <c r="AY178" s="1">
        <v>103565.554381446</v>
      </c>
      <c r="AZ178" s="1">
        <v>152995.64382503601</v>
      </c>
      <c r="BA178" s="1">
        <v>73917.717603622004</v>
      </c>
      <c r="BB178" s="1">
        <v>88399.212783354698</v>
      </c>
      <c r="BC178" s="1">
        <v>93998.421268887803</v>
      </c>
      <c r="BD178" s="1">
        <v>99292.451866517295</v>
      </c>
      <c r="BE178" s="1">
        <v>113483.60446677401</v>
      </c>
    </row>
    <row r="179" spans="1:57" x14ac:dyDescent="0.2">
      <c r="A179" s="1" t="s">
        <v>1808</v>
      </c>
      <c r="B179" s="4" t="s">
        <v>799</v>
      </c>
      <c r="C179" s="4" t="s">
        <v>800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0</v>
      </c>
      <c r="AE179" s="1" t="s">
        <v>0</v>
      </c>
      <c r="AF179" s="1" t="s">
        <v>0</v>
      </c>
      <c r="AG179" s="1" t="s">
        <v>0</v>
      </c>
      <c r="AH179" s="1" t="s">
        <v>0</v>
      </c>
      <c r="AI179" s="1" t="s">
        <v>0</v>
      </c>
      <c r="AJ179" s="1" t="s">
        <v>0</v>
      </c>
      <c r="AK179" s="1" t="s">
        <v>0</v>
      </c>
      <c r="AL179" s="1" t="s">
        <v>0</v>
      </c>
      <c r="AM179" s="1" t="s">
        <v>0</v>
      </c>
      <c r="AN179" s="1" t="s">
        <v>0</v>
      </c>
      <c r="AO179" s="1" t="s">
        <v>0</v>
      </c>
      <c r="AP179" s="1" t="s">
        <v>0</v>
      </c>
      <c r="AQ179" s="1" t="s">
        <v>0</v>
      </c>
      <c r="AR179" s="1" t="s">
        <v>0</v>
      </c>
      <c r="AS179" s="1" t="s">
        <v>0</v>
      </c>
      <c r="AT179" s="1" t="s">
        <v>0</v>
      </c>
      <c r="AU179" s="1" t="s">
        <v>0</v>
      </c>
      <c r="AV179" s="1" t="s">
        <v>0</v>
      </c>
      <c r="AW179" s="1" t="s">
        <v>0</v>
      </c>
      <c r="AX179" s="1" t="s">
        <v>0</v>
      </c>
      <c r="AY179" s="1" t="s">
        <v>0</v>
      </c>
      <c r="AZ179" s="1" t="s">
        <v>0</v>
      </c>
      <c r="BA179" s="1" t="s">
        <v>0</v>
      </c>
      <c r="BB179" s="1" t="s">
        <v>0</v>
      </c>
      <c r="BC179" s="1" t="s">
        <v>0</v>
      </c>
      <c r="BD179" s="1" t="s">
        <v>0</v>
      </c>
      <c r="BE179" s="1" t="s">
        <v>0</v>
      </c>
    </row>
    <row r="180" spans="1:57" x14ac:dyDescent="0.2">
      <c r="A180" s="1" t="s">
        <v>1809</v>
      </c>
      <c r="B180" s="4" t="s">
        <v>803</v>
      </c>
      <c r="C180" s="4" t="s">
        <v>804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  <c r="AI180" s="1" t="s">
        <v>0</v>
      </c>
      <c r="AJ180" s="1" t="s">
        <v>0</v>
      </c>
      <c r="AK180" s="1" t="s">
        <v>0</v>
      </c>
      <c r="AL180" s="1" t="s">
        <v>0</v>
      </c>
      <c r="AM180" s="1" t="s">
        <v>0</v>
      </c>
      <c r="AN180" s="1" t="s">
        <v>0</v>
      </c>
      <c r="AO180" s="1" t="s">
        <v>0</v>
      </c>
      <c r="AP180" s="1" t="s">
        <v>0</v>
      </c>
      <c r="AQ180" s="1" t="s">
        <v>0</v>
      </c>
      <c r="AR180" s="1" t="s">
        <v>0</v>
      </c>
      <c r="AS180" s="1" t="s">
        <v>0</v>
      </c>
      <c r="AT180" s="1" t="s">
        <v>0</v>
      </c>
      <c r="AU180" s="1" t="s">
        <v>0</v>
      </c>
      <c r="AV180" s="1" t="s">
        <v>0</v>
      </c>
      <c r="AW180" s="1" t="s">
        <v>0</v>
      </c>
      <c r="AX180" s="1" t="s">
        <v>0</v>
      </c>
      <c r="AY180" s="1" t="s">
        <v>0</v>
      </c>
      <c r="AZ180" s="1" t="s">
        <v>0</v>
      </c>
      <c r="BA180" s="1" t="s">
        <v>0</v>
      </c>
      <c r="BB180" s="1" t="s">
        <v>0</v>
      </c>
      <c r="BC180" s="1" t="s">
        <v>0</v>
      </c>
      <c r="BD180" s="1" t="s">
        <v>0</v>
      </c>
      <c r="BE180" s="1" t="s">
        <v>0</v>
      </c>
    </row>
    <row r="181" spans="1:57" x14ac:dyDescent="0.2">
      <c r="A181" s="1" t="s">
        <v>1810</v>
      </c>
      <c r="B181" s="4" t="s">
        <v>807</v>
      </c>
      <c r="C181" s="4" t="s">
        <v>808</v>
      </c>
      <c r="D181" s="1" t="s">
        <v>0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  <c r="O181" s="1" t="s">
        <v>0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  <c r="Z181" s="1" t="s">
        <v>0</v>
      </c>
      <c r="AA181" s="1" t="s">
        <v>0</v>
      </c>
      <c r="AB181" s="1" t="s">
        <v>0</v>
      </c>
      <c r="AC181" s="1" t="s">
        <v>0</v>
      </c>
      <c r="AD181" s="1" t="s">
        <v>0</v>
      </c>
      <c r="AE181" s="1" t="s">
        <v>0</v>
      </c>
      <c r="AF181" s="1" t="s">
        <v>0</v>
      </c>
      <c r="AG181" s="1" t="s">
        <v>0</v>
      </c>
      <c r="AH181" s="1" t="s">
        <v>0</v>
      </c>
      <c r="AI181" s="1" t="s">
        <v>0</v>
      </c>
      <c r="AJ181" s="1" t="s">
        <v>0</v>
      </c>
      <c r="AK181" s="1" t="s">
        <v>0</v>
      </c>
      <c r="AL181" s="1" t="s">
        <v>0</v>
      </c>
      <c r="AM181" s="1" t="s">
        <v>0</v>
      </c>
      <c r="AN181" s="1" t="s">
        <v>0</v>
      </c>
      <c r="AO181" s="1" t="s">
        <v>0</v>
      </c>
      <c r="AP181" s="1" t="s">
        <v>0</v>
      </c>
      <c r="AQ181" s="1" t="s">
        <v>0</v>
      </c>
      <c r="AR181" s="1" t="s">
        <v>0</v>
      </c>
      <c r="AS181" s="1" t="s">
        <v>0</v>
      </c>
      <c r="AT181" s="1" t="s">
        <v>0</v>
      </c>
      <c r="AU181" s="1" t="s">
        <v>0</v>
      </c>
      <c r="AV181" s="1" t="s">
        <v>0</v>
      </c>
      <c r="AW181" s="1" t="s">
        <v>0</v>
      </c>
      <c r="AX181" s="1" t="s">
        <v>0</v>
      </c>
      <c r="AY181" s="1" t="s">
        <v>0</v>
      </c>
      <c r="AZ181" s="1" t="s">
        <v>0</v>
      </c>
      <c r="BA181" s="1" t="s">
        <v>0</v>
      </c>
      <c r="BB181" s="1" t="s">
        <v>0</v>
      </c>
      <c r="BC181" s="1" t="s">
        <v>0</v>
      </c>
      <c r="BD181" s="1" t="s">
        <v>0</v>
      </c>
      <c r="BE181" s="1" t="s">
        <v>0</v>
      </c>
    </row>
    <row r="182" spans="1:57" x14ac:dyDescent="0.2">
      <c r="A182" s="1" t="s">
        <v>1811</v>
      </c>
      <c r="B182" s="4" t="s">
        <v>812</v>
      </c>
      <c r="C182" s="4" t="s">
        <v>813</v>
      </c>
      <c r="D182" s="1">
        <v>484674.92766784201</v>
      </c>
      <c r="E182" s="1">
        <v>321268.49807583302</v>
      </c>
      <c r="F182" s="1">
        <v>211419.208176354</v>
      </c>
      <c r="G182" s="1">
        <v>232827.04296446801</v>
      </c>
      <c r="H182" s="1">
        <v>271114.56380350399</v>
      </c>
      <c r="I182" s="1">
        <v>341092.19452640403</v>
      </c>
      <c r="J182" s="1">
        <v>367469.91535885801</v>
      </c>
      <c r="K182" s="1">
        <v>288857.08156838699</v>
      </c>
      <c r="L182" s="1">
        <v>290507.30080877</v>
      </c>
      <c r="M182" s="1">
        <v>345861.55281805102</v>
      </c>
      <c r="N182" s="1">
        <v>361118.54606769403</v>
      </c>
      <c r="O182" s="1">
        <v>175141.52191797699</v>
      </c>
      <c r="P182" s="1">
        <v>239606.15235933999</v>
      </c>
      <c r="Q182" s="1">
        <v>94658.657885738605</v>
      </c>
      <c r="R182" s="1">
        <v>107595.19862296501</v>
      </c>
      <c r="S182" s="1">
        <v>181349.66812432301</v>
      </c>
      <c r="T182" s="1">
        <v>148779.962922754</v>
      </c>
      <c r="U182" s="1">
        <v>107966.02879095799</v>
      </c>
      <c r="V182" s="1">
        <v>206177.16573212799</v>
      </c>
      <c r="W182" s="1">
        <v>219580.202246748</v>
      </c>
      <c r="X182" s="1">
        <v>398507.32519864599</v>
      </c>
      <c r="Y182" s="1">
        <v>60834.335869420298</v>
      </c>
      <c r="Z182" s="1">
        <v>567240.71732621104</v>
      </c>
      <c r="AA182" s="1">
        <v>483665.48647693999</v>
      </c>
      <c r="AB182" s="1">
        <v>55915.560073534201</v>
      </c>
      <c r="AC182" s="1">
        <v>195634.95813713499</v>
      </c>
      <c r="AD182" s="1">
        <v>105239.31798365001</v>
      </c>
      <c r="AE182" s="1">
        <v>302387.20671727997</v>
      </c>
      <c r="AF182" s="1">
        <v>409699.41280711698</v>
      </c>
      <c r="AG182" s="1">
        <v>182721.173036508</v>
      </c>
      <c r="AH182" s="1">
        <v>442718.52591688401</v>
      </c>
      <c r="AI182" s="1">
        <v>36540.231878822</v>
      </c>
      <c r="AJ182" s="1">
        <v>387650.504943437</v>
      </c>
      <c r="AK182" s="1">
        <v>42082.535761078601</v>
      </c>
      <c r="AL182" s="1">
        <v>258011.82587882399</v>
      </c>
      <c r="AM182" s="1">
        <v>303530.68624649802</v>
      </c>
      <c r="AN182" s="1">
        <v>661411.58372232097</v>
      </c>
      <c r="AO182" s="1">
        <v>488490.96330214699</v>
      </c>
      <c r="AP182" s="1">
        <v>604597.02124052995</v>
      </c>
      <c r="AQ182" s="1">
        <v>340746.59191213199</v>
      </c>
      <c r="AR182" s="1">
        <v>237057.576690046</v>
      </c>
      <c r="AS182" s="1">
        <v>330457.12264968699</v>
      </c>
      <c r="AT182" s="1">
        <v>287051.10851186502</v>
      </c>
      <c r="AU182" s="1">
        <v>450212.08001257799</v>
      </c>
      <c r="AV182" s="1">
        <v>425699.44808356202</v>
      </c>
      <c r="AW182" s="1">
        <v>289969.69492877298</v>
      </c>
      <c r="AX182" s="1">
        <v>425547.24093392398</v>
      </c>
      <c r="AY182" s="1">
        <v>621341.26290319802</v>
      </c>
      <c r="AZ182" s="1">
        <v>422281.64899209398</v>
      </c>
      <c r="BA182" s="1">
        <v>286447.57245448302</v>
      </c>
      <c r="BB182" s="1">
        <v>243145.14940947</v>
      </c>
      <c r="BC182" s="1">
        <v>277623.329148088</v>
      </c>
      <c r="BD182" s="1">
        <v>520972.16029822099</v>
      </c>
      <c r="BE182" s="1">
        <v>615258.42305760202</v>
      </c>
    </row>
    <row r="183" spans="1:57" x14ac:dyDescent="0.2">
      <c r="A183" s="1" t="s">
        <v>1812</v>
      </c>
      <c r="B183" s="4" t="s">
        <v>816</v>
      </c>
      <c r="C183" s="4" t="s">
        <v>817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D183" s="1" t="s">
        <v>0</v>
      </c>
      <c r="AE183" s="1" t="s">
        <v>0</v>
      </c>
      <c r="AF183" s="1" t="s">
        <v>0</v>
      </c>
      <c r="AG183" s="1" t="s">
        <v>0</v>
      </c>
      <c r="AH183" s="1" t="s">
        <v>0</v>
      </c>
      <c r="AI183" s="1" t="s">
        <v>0</v>
      </c>
      <c r="AJ183" s="1" t="s">
        <v>0</v>
      </c>
      <c r="AK183" s="1" t="s">
        <v>0</v>
      </c>
      <c r="AL183" s="1" t="s">
        <v>0</v>
      </c>
      <c r="AM183" s="1" t="s">
        <v>0</v>
      </c>
      <c r="AN183" s="1" t="s">
        <v>0</v>
      </c>
      <c r="AO183" s="1" t="s">
        <v>0</v>
      </c>
      <c r="AP183" s="1" t="s">
        <v>0</v>
      </c>
      <c r="AQ183" s="1" t="s">
        <v>0</v>
      </c>
      <c r="AR183" s="1" t="s">
        <v>0</v>
      </c>
      <c r="AS183" s="1" t="s">
        <v>0</v>
      </c>
      <c r="AT183" s="1" t="s">
        <v>0</v>
      </c>
      <c r="AU183" s="1" t="s">
        <v>0</v>
      </c>
      <c r="AV183" s="1" t="s">
        <v>0</v>
      </c>
      <c r="AW183" s="1" t="s">
        <v>0</v>
      </c>
      <c r="AX183" s="1" t="s">
        <v>0</v>
      </c>
      <c r="AY183" s="1" t="s">
        <v>0</v>
      </c>
      <c r="AZ183" s="1" t="s">
        <v>0</v>
      </c>
      <c r="BA183" s="1" t="s">
        <v>0</v>
      </c>
      <c r="BB183" s="1" t="s">
        <v>0</v>
      </c>
      <c r="BC183" s="1" t="s">
        <v>0</v>
      </c>
      <c r="BD183" s="1" t="s">
        <v>0</v>
      </c>
      <c r="BE183" s="1" t="s">
        <v>0</v>
      </c>
    </row>
    <row r="184" spans="1:57" x14ac:dyDescent="0.2">
      <c r="A184" s="1" t="s">
        <v>1813</v>
      </c>
      <c r="B184" s="4" t="s">
        <v>819</v>
      </c>
      <c r="C184" s="4" t="s">
        <v>820</v>
      </c>
      <c r="D184" s="1">
        <v>216108.29430149801</v>
      </c>
      <c r="E184" s="1">
        <v>232925.01544795299</v>
      </c>
      <c r="F184" s="1">
        <v>219362.864242504</v>
      </c>
      <c r="G184" s="1">
        <v>172687.320143697</v>
      </c>
      <c r="H184" s="1">
        <v>234386.63418251401</v>
      </c>
      <c r="I184" s="1">
        <v>194806.182614372</v>
      </c>
      <c r="J184" s="1">
        <v>191262.75624324</v>
      </c>
      <c r="K184" s="1">
        <v>207698.118035069</v>
      </c>
      <c r="L184" s="1">
        <v>199316.767645254</v>
      </c>
      <c r="M184" s="1">
        <v>181671.417989343</v>
      </c>
      <c r="N184" s="1">
        <v>195645.655536381</v>
      </c>
      <c r="O184" s="1">
        <v>245509.55349309699</v>
      </c>
      <c r="P184" s="1">
        <v>204997.340340642</v>
      </c>
      <c r="Q184" s="1">
        <v>226091.71479638299</v>
      </c>
      <c r="R184" s="1">
        <v>190835.472666741</v>
      </c>
      <c r="S184" s="1">
        <v>187508.02284472299</v>
      </c>
      <c r="T184" s="1">
        <v>193711.804914523</v>
      </c>
      <c r="U184" s="1">
        <v>232413.516293639</v>
      </c>
      <c r="V184" s="1">
        <v>159955.481269721</v>
      </c>
      <c r="W184" s="1">
        <v>165848.65844927999</v>
      </c>
      <c r="X184" s="1">
        <v>162858.57486970801</v>
      </c>
      <c r="Y184" s="1">
        <v>246738.84862062099</v>
      </c>
      <c r="Z184" s="1">
        <v>209314.952849366</v>
      </c>
      <c r="AA184" s="1">
        <v>163825.688256102</v>
      </c>
      <c r="AB184" s="1">
        <v>264374.93476099201</v>
      </c>
      <c r="AC184" s="1">
        <v>231456.644715156</v>
      </c>
      <c r="AD184" s="1">
        <v>210393.48567637999</v>
      </c>
      <c r="AE184" s="1">
        <v>184696.10158803299</v>
      </c>
      <c r="AF184" s="1">
        <v>265146.33997870999</v>
      </c>
      <c r="AG184" s="1">
        <v>224003.35328416401</v>
      </c>
      <c r="AH184" s="1">
        <v>235348.862493822</v>
      </c>
      <c r="AI184" s="1">
        <v>191129.161572702</v>
      </c>
      <c r="AJ184" s="1">
        <v>207690.795017834</v>
      </c>
      <c r="AK184" s="1">
        <v>216431.62782431699</v>
      </c>
      <c r="AL184" s="1">
        <v>219160.387966262</v>
      </c>
      <c r="AM184" s="1">
        <v>165168.357993969</v>
      </c>
      <c r="AN184" s="1">
        <v>241619.37136525399</v>
      </c>
      <c r="AO184" s="1">
        <v>194999.31947079001</v>
      </c>
      <c r="AP184" s="1">
        <v>146925.06639222699</v>
      </c>
      <c r="AQ184" s="1">
        <v>189729.77530971199</v>
      </c>
      <c r="AR184" s="1">
        <v>213057.49324212101</v>
      </c>
      <c r="AS184" s="1">
        <v>223092.02467442499</v>
      </c>
      <c r="AT184" s="1">
        <v>217587.64976406301</v>
      </c>
      <c r="AU184" s="1">
        <v>184401.46525258399</v>
      </c>
      <c r="AV184" s="1">
        <v>225316.758818289</v>
      </c>
      <c r="AW184" s="1">
        <v>184490.384497527</v>
      </c>
      <c r="AX184" s="1">
        <v>226221.585310375</v>
      </c>
      <c r="AY184" s="1">
        <v>222818.10601412601</v>
      </c>
      <c r="AZ184" s="1">
        <v>231499.96739492501</v>
      </c>
      <c r="BA184" s="1">
        <v>181295.86402996699</v>
      </c>
      <c r="BB184" s="1">
        <v>192264.26100360299</v>
      </c>
      <c r="BC184" s="1">
        <v>236638.411985635</v>
      </c>
      <c r="BD184" s="1">
        <v>206885.33097733199</v>
      </c>
      <c r="BE184" s="1">
        <v>185630.32799008099</v>
      </c>
    </row>
    <row r="185" spans="1:57" x14ac:dyDescent="0.2">
      <c r="A185" s="1" t="s">
        <v>1814</v>
      </c>
      <c r="B185" s="4" t="s">
        <v>824</v>
      </c>
      <c r="C185" s="4" t="s">
        <v>825</v>
      </c>
      <c r="D185" s="1">
        <v>4075526.8752628001</v>
      </c>
      <c r="E185" s="1">
        <v>2111931.8898230102</v>
      </c>
      <c r="F185" s="1">
        <v>1630409.65847501</v>
      </c>
      <c r="G185" s="1">
        <v>4749962.8672352498</v>
      </c>
      <c r="H185" s="1">
        <v>2098966.8626781702</v>
      </c>
      <c r="I185" s="1">
        <v>2633913.8862261199</v>
      </c>
      <c r="J185" s="1">
        <v>5850472.0452343803</v>
      </c>
      <c r="K185" s="1">
        <v>1571719.5894217801</v>
      </c>
      <c r="L185" s="1">
        <v>2874668.11273386</v>
      </c>
      <c r="M185" s="1">
        <v>3336538.4941251799</v>
      </c>
      <c r="N185" s="1">
        <v>3258103.1468078</v>
      </c>
      <c r="O185" s="1">
        <v>1253606.9987307601</v>
      </c>
      <c r="P185" s="1">
        <v>3106839.3267221702</v>
      </c>
      <c r="Q185" s="1">
        <v>3324921.1752531398</v>
      </c>
      <c r="R185" s="1">
        <v>1767568.25903353</v>
      </c>
      <c r="S185" s="1">
        <v>5722193.9126684396</v>
      </c>
      <c r="T185" s="1">
        <v>3372150.6521407799</v>
      </c>
      <c r="U185" s="1">
        <v>1360598.5544851201</v>
      </c>
      <c r="V185" s="1">
        <v>3807949.7064560601</v>
      </c>
      <c r="W185" s="1">
        <v>2750277.8528028699</v>
      </c>
      <c r="X185" s="1">
        <v>3824040.1112083802</v>
      </c>
      <c r="Y185" s="1">
        <v>721276.38275540201</v>
      </c>
      <c r="Z185" s="1">
        <v>3009036.4889065698</v>
      </c>
      <c r="AA185" s="1">
        <v>4275168.8130903998</v>
      </c>
      <c r="AB185" s="1">
        <v>562979.70127555903</v>
      </c>
      <c r="AC185" s="1">
        <v>1265521.9729731099</v>
      </c>
      <c r="AD185" s="1">
        <v>2403709.10379828</v>
      </c>
      <c r="AE185" s="1">
        <v>3242397.3030175902</v>
      </c>
      <c r="AF185" s="1">
        <v>5516495.5253697699</v>
      </c>
      <c r="AG185" s="1">
        <v>2419072.18693791</v>
      </c>
      <c r="AH185" s="1">
        <v>3153286.1657139999</v>
      </c>
      <c r="AI185" s="1">
        <v>323265.30883966002</v>
      </c>
      <c r="AJ185" s="1">
        <v>3010760.0021574399</v>
      </c>
      <c r="AK185" s="1">
        <v>469804.24331384402</v>
      </c>
      <c r="AL185" s="1">
        <v>2227123.9467301602</v>
      </c>
      <c r="AM185" s="1">
        <v>4949172.6501988498</v>
      </c>
      <c r="AN185" s="1">
        <v>3245522.84097254</v>
      </c>
      <c r="AO185" s="1">
        <v>3541341.56231164</v>
      </c>
      <c r="AP185" s="1">
        <v>5454107.0285059996</v>
      </c>
      <c r="AQ185" s="1">
        <v>4626096.2146138102</v>
      </c>
      <c r="AR185" s="1">
        <v>4536180.0337464698</v>
      </c>
      <c r="AS185" s="1">
        <v>2294112.73648284</v>
      </c>
      <c r="AT185" s="1">
        <v>4619076.6546217399</v>
      </c>
      <c r="AU185" s="1">
        <v>4039884.4502940401</v>
      </c>
      <c r="AV185" s="1">
        <v>4022985.1342024002</v>
      </c>
      <c r="AW185" s="1">
        <v>2508488.5815193402</v>
      </c>
      <c r="AX185" s="1">
        <v>2870429.7863609702</v>
      </c>
      <c r="AY185" s="1">
        <v>4649551.8300034599</v>
      </c>
      <c r="AZ185" s="1">
        <v>4382366.5722672902</v>
      </c>
      <c r="BA185" s="1">
        <v>3300099.8699425301</v>
      </c>
      <c r="BB185" s="1">
        <v>2818718.10449117</v>
      </c>
      <c r="BC185" s="1">
        <v>2949488.31422512</v>
      </c>
      <c r="BD185" s="1">
        <v>1856337.0469564199</v>
      </c>
      <c r="BE185" s="1">
        <v>3253069.0341537199</v>
      </c>
    </row>
    <row r="186" spans="1:57" x14ac:dyDescent="0.2">
      <c r="A186" s="1" t="s">
        <v>1815</v>
      </c>
      <c r="B186" s="4" t="s">
        <v>829</v>
      </c>
      <c r="C186" s="4" t="s">
        <v>830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  <c r="AI186" s="1" t="s">
        <v>0</v>
      </c>
      <c r="AJ186" s="1" t="s">
        <v>0</v>
      </c>
      <c r="AK186" s="1" t="s">
        <v>0</v>
      </c>
      <c r="AL186" s="1" t="s">
        <v>0</v>
      </c>
      <c r="AM186" s="1" t="s">
        <v>0</v>
      </c>
      <c r="AN186" s="1" t="s">
        <v>0</v>
      </c>
      <c r="AO186" s="1" t="s">
        <v>0</v>
      </c>
      <c r="AP186" s="1" t="s">
        <v>0</v>
      </c>
      <c r="AQ186" s="1" t="s">
        <v>0</v>
      </c>
      <c r="AR186" s="1" t="s">
        <v>0</v>
      </c>
      <c r="AS186" s="1" t="s">
        <v>0</v>
      </c>
      <c r="AT186" s="1" t="s">
        <v>0</v>
      </c>
      <c r="AU186" s="1" t="s">
        <v>0</v>
      </c>
      <c r="AV186" s="1" t="s">
        <v>0</v>
      </c>
      <c r="AW186" s="1" t="s">
        <v>0</v>
      </c>
      <c r="AX186" s="1" t="s">
        <v>0</v>
      </c>
      <c r="AY186" s="1" t="s">
        <v>0</v>
      </c>
      <c r="AZ186" s="1" t="s">
        <v>0</v>
      </c>
      <c r="BA186" s="1" t="s">
        <v>0</v>
      </c>
      <c r="BB186" s="1" t="s">
        <v>0</v>
      </c>
      <c r="BC186" s="1" t="s">
        <v>0</v>
      </c>
      <c r="BD186" s="1" t="s">
        <v>0</v>
      </c>
      <c r="BE186" s="1" t="s">
        <v>0</v>
      </c>
    </row>
    <row r="187" spans="1:57" x14ac:dyDescent="0.2">
      <c r="A187" s="1" t="s">
        <v>1816</v>
      </c>
      <c r="B187" s="4" t="s">
        <v>833</v>
      </c>
      <c r="C187" s="4" t="s">
        <v>0</v>
      </c>
      <c r="D187" s="1">
        <v>111281.891833239</v>
      </c>
      <c r="E187" s="1">
        <v>48279.594913837303</v>
      </c>
      <c r="F187" s="1">
        <v>62515.534826364499</v>
      </c>
      <c r="G187" s="1">
        <v>85161.041409836995</v>
      </c>
      <c r="H187" s="1">
        <v>55930.248868791401</v>
      </c>
      <c r="I187" s="1">
        <v>62425.203752722002</v>
      </c>
      <c r="J187" s="1">
        <v>104209.309430714</v>
      </c>
      <c r="K187" s="1">
        <v>66548.086166261506</v>
      </c>
      <c r="L187" s="1">
        <v>82376.014337212298</v>
      </c>
      <c r="M187" s="1">
        <v>71658.912568426793</v>
      </c>
      <c r="N187" s="1">
        <v>72437.116580375397</v>
      </c>
      <c r="O187" s="1">
        <v>31149.460823976198</v>
      </c>
      <c r="P187" s="1">
        <v>64768.592316714399</v>
      </c>
      <c r="Q187" s="1">
        <v>69184.562141814095</v>
      </c>
      <c r="R187" s="1">
        <v>58235.808574680603</v>
      </c>
      <c r="S187" s="1">
        <v>91389.4871215944</v>
      </c>
      <c r="T187" s="1">
        <v>79029.655249343297</v>
      </c>
      <c r="U187" s="1">
        <v>31476.632413312502</v>
      </c>
      <c r="V187" s="1">
        <v>96927.296476048607</v>
      </c>
      <c r="W187" s="1">
        <v>94969.243961204993</v>
      </c>
      <c r="X187" s="1">
        <v>105775.0417824</v>
      </c>
      <c r="Y187" s="1">
        <v>18724.863775674501</v>
      </c>
      <c r="Z187" s="1">
        <v>85113.235583658607</v>
      </c>
      <c r="AA187" s="1">
        <v>106611.94174112201</v>
      </c>
      <c r="AB187" s="1">
        <v>19151.055471019001</v>
      </c>
      <c r="AC187" s="1">
        <v>39221.052884499702</v>
      </c>
      <c r="AD187" s="1">
        <v>33858.316029727597</v>
      </c>
      <c r="AE187" s="1">
        <v>48846.639309820101</v>
      </c>
      <c r="AF187" s="1">
        <v>72882.022291068701</v>
      </c>
      <c r="AG187" s="1">
        <v>39612.665219580798</v>
      </c>
      <c r="AH187" s="1">
        <v>53745.098712777202</v>
      </c>
      <c r="AI187" s="1">
        <v>15480.4047259939</v>
      </c>
      <c r="AJ187" s="1">
        <v>69150.543128823003</v>
      </c>
      <c r="AK187" s="1">
        <v>18056.0572188687</v>
      </c>
      <c r="AL187" s="1">
        <v>59004.873289939896</v>
      </c>
      <c r="AM187" s="1">
        <v>61282.843165694998</v>
      </c>
      <c r="AN187" s="1">
        <v>79208.873078296601</v>
      </c>
      <c r="AO187" s="1">
        <v>80570.126260105404</v>
      </c>
      <c r="AP187" s="1">
        <v>91797.581259975501</v>
      </c>
      <c r="AQ187" s="1">
        <v>64523.003160104898</v>
      </c>
      <c r="AR187" s="1">
        <v>59930.656545833503</v>
      </c>
      <c r="AS187" s="1">
        <v>51516.4123611381</v>
      </c>
      <c r="AT187" s="1">
        <v>47494.948712763799</v>
      </c>
      <c r="AU187" s="1">
        <v>57484.702414785301</v>
      </c>
      <c r="AV187" s="1">
        <v>59227.554085126103</v>
      </c>
      <c r="AW187" s="1">
        <v>42394.124972368903</v>
      </c>
      <c r="AX187" s="1">
        <v>75367.984497739904</v>
      </c>
      <c r="AY187" s="1">
        <v>122268.627251877</v>
      </c>
      <c r="AZ187" s="1">
        <v>64802.6009932792</v>
      </c>
      <c r="BA187" s="1">
        <v>66722.606197804897</v>
      </c>
      <c r="BB187" s="1">
        <v>44167.1542072019</v>
      </c>
      <c r="BC187" s="1">
        <v>54720.883174732298</v>
      </c>
      <c r="BD187" s="1">
        <v>67374.757475872204</v>
      </c>
      <c r="BE187" s="1">
        <v>92542.018222416402</v>
      </c>
    </row>
    <row r="188" spans="1:57" x14ac:dyDescent="0.2">
      <c r="A188" s="1" t="s">
        <v>1817</v>
      </c>
      <c r="B188" s="4" t="s">
        <v>836</v>
      </c>
      <c r="C188" s="4" t="s">
        <v>0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  <c r="AI188" s="1" t="s">
        <v>0</v>
      </c>
      <c r="AJ188" s="1" t="s">
        <v>0</v>
      </c>
      <c r="AK188" s="1" t="s">
        <v>0</v>
      </c>
      <c r="AL188" s="1" t="s">
        <v>0</v>
      </c>
      <c r="AM188" s="1" t="s">
        <v>0</v>
      </c>
      <c r="AN188" s="1" t="s">
        <v>0</v>
      </c>
      <c r="AO188" s="1" t="s">
        <v>0</v>
      </c>
      <c r="AP188" s="1" t="s">
        <v>0</v>
      </c>
      <c r="AQ188" s="1" t="s">
        <v>0</v>
      </c>
      <c r="AR188" s="1" t="s">
        <v>0</v>
      </c>
      <c r="AS188" s="1" t="s">
        <v>0</v>
      </c>
      <c r="AT188" s="1" t="s">
        <v>0</v>
      </c>
      <c r="AU188" s="1" t="s">
        <v>0</v>
      </c>
      <c r="AV188" s="1" t="s">
        <v>0</v>
      </c>
      <c r="AW188" s="1" t="s">
        <v>0</v>
      </c>
      <c r="AX188" s="1" t="s">
        <v>0</v>
      </c>
      <c r="AY188" s="1" t="s">
        <v>0</v>
      </c>
      <c r="AZ188" s="1" t="s">
        <v>0</v>
      </c>
      <c r="BA188" s="1" t="s">
        <v>0</v>
      </c>
      <c r="BB188" s="1" t="s">
        <v>0</v>
      </c>
      <c r="BC188" s="1" t="s">
        <v>0</v>
      </c>
      <c r="BD188" s="1" t="s">
        <v>0</v>
      </c>
      <c r="BE188" s="1" t="s">
        <v>0</v>
      </c>
    </row>
    <row r="189" spans="1:57" x14ac:dyDescent="0.2">
      <c r="A189" s="1" t="s">
        <v>1818</v>
      </c>
      <c r="B189" s="4" t="s">
        <v>840</v>
      </c>
      <c r="C189" s="4" t="s">
        <v>841</v>
      </c>
      <c r="D189" s="1">
        <v>354315.37492031901</v>
      </c>
      <c r="E189" s="1">
        <v>225256.201049364</v>
      </c>
      <c r="F189" s="1">
        <v>231951.31643208099</v>
      </c>
      <c r="G189" s="1">
        <v>449304.81886274001</v>
      </c>
      <c r="H189" s="1">
        <v>123675.365352537</v>
      </c>
      <c r="I189" s="1">
        <v>189209.57397934201</v>
      </c>
      <c r="J189" s="1">
        <v>526234.16346903902</v>
      </c>
      <c r="K189" s="1">
        <v>150789.859375167</v>
      </c>
      <c r="L189" s="1">
        <v>178583.37994143201</v>
      </c>
      <c r="M189" s="1">
        <v>551466.62574025604</v>
      </c>
      <c r="N189" s="1">
        <v>308907.01316425798</v>
      </c>
      <c r="O189" s="1">
        <v>71885.144828776902</v>
      </c>
      <c r="P189" s="1">
        <v>361445.44371635298</v>
      </c>
      <c r="Q189" s="1">
        <v>202688.793752881</v>
      </c>
      <c r="R189" s="1">
        <v>295455.60960953397</v>
      </c>
      <c r="S189" s="1">
        <v>492423.81997857598</v>
      </c>
      <c r="T189" s="1">
        <v>240143.38645236901</v>
      </c>
      <c r="U189" s="1">
        <v>77918.481993152993</v>
      </c>
      <c r="V189" s="1">
        <v>633792.37322271802</v>
      </c>
      <c r="W189" s="1">
        <v>509438.62113638798</v>
      </c>
      <c r="X189" s="1">
        <v>491044.29557739699</v>
      </c>
      <c r="Y189" s="1">
        <v>78535.488215261794</v>
      </c>
      <c r="Z189" s="1">
        <v>209111.443548215</v>
      </c>
      <c r="AA189" s="1">
        <v>264793.31132602697</v>
      </c>
      <c r="AB189" s="1">
        <v>65974.131869949604</v>
      </c>
      <c r="AC189" s="1">
        <v>112923.178666925</v>
      </c>
      <c r="AD189" s="1">
        <v>117409.13096264</v>
      </c>
      <c r="AE189" s="1">
        <v>163908.868728865</v>
      </c>
      <c r="AF189" s="1">
        <v>333539.57151154103</v>
      </c>
      <c r="AG189" s="1">
        <v>134054.07353914599</v>
      </c>
      <c r="AH189" s="1">
        <v>119644.582020847</v>
      </c>
      <c r="AI189" s="1">
        <v>46281.641391069003</v>
      </c>
      <c r="AJ189" s="1">
        <v>214379.48590740899</v>
      </c>
      <c r="AK189" s="1">
        <v>64861.023853079299</v>
      </c>
      <c r="AL189" s="1">
        <v>176031.13970827899</v>
      </c>
      <c r="AM189" s="1">
        <v>286762.57912759902</v>
      </c>
      <c r="AN189" s="1">
        <v>194536.52238763301</v>
      </c>
      <c r="AO189" s="1">
        <v>534240.13089342299</v>
      </c>
      <c r="AP189" s="1">
        <v>308261.73566449998</v>
      </c>
      <c r="AQ189" s="1">
        <v>162185.20936068401</v>
      </c>
      <c r="AR189" s="1">
        <v>230336.844440749</v>
      </c>
      <c r="AS189" s="1">
        <v>112921.709781593</v>
      </c>
      <c r="AT189" s="1">
        <v>201426.92310019699</v>
      </c>
      <c r="AU189" s="1">
        <v>176100.429566251</v>
      </c>
      <c r="AV189" s="1">
        <v>198304.23414598199</v>
      </c>
      <c r="AW189" s="1">
        <v>92117.3450296136</v>
      </c>
      <c r="AX189" s="1">
        <v>493918.69020073197</v>
      </c>
      <c r="AY189" s="1">
        <v>404001.375964723</v>
      </c>
      <c r="AZ189" s="1">
        <v>225282.64280365099</v>
      </c>
      <c r="BA189" s="1">
        <v>173993.58869289901</v>
      </c>
      <c r="BB189" s="1">
        <v>134254.82147076199</v>
      </c>
      <c r="BC189" s="1">
        <v>128647.23702811</v>
      </c>
      <c r="BD189" s="1">
        <v>144216.990560562</v>
      </c>
      <c r="BE189" s="1">
        <v>209872.11496486299</v>
      </c>
    </row>
    <row r="190" spans="1:57" x14ac:dyDescent="0.2">
      <c r="A190" s="1" t="s">
        <v>1819</v>
      </c>
      <c r="B190" s="4" t="s">
        <v>844</v>
      </c>
      <c r="C190" s="4" t="s">
        <v>845</v>
      </c>
      <c r="D190" s="1">
        <v>193578.85428938601</v>
      </c>
      <c r="E190" s="1">
        <v>72090.365857789599</v>
      </c>
      <c r="F190" s="1">
        <v>82363.762690404707</v>
      </c>
      <c r="G190" s="1">
        <v>154350.61578120801</v>
      </c>
      <c r="H190" s="1">
        <v>57678.555326192698</v>
      </c>
      <c r="I190" s="1">
        <v>62260.953299308298</v>
      </c>
      <c r="J190" s="1">
        <v>61794.330386288602</v>
      </c>
      <c r="K190" s="1">
        <v>57384.275909469397</v>
      </c>
      <c r="L190" s="1">
        <v>52195.712494506297</v>
      </c>
      <c r="M190" s="1">
        <v>82485.242074693801</v>
      </c>
      <c r="N190" s="1">
        <v>42754.534297051301</v>
      </c>
      <c r="O190" s="1">
        <v>52054.6645080741</v>
      </c>
      <c r="P190" s="1">
        <v>115846.151789422</v>
      </c>
      <c r="Q190" s="1">
        <v>61111.564891640599</v>
      </c>
      <c r="R190" s="1">
        <v>71610.291067444297</v>
      </c>
      <c r="S190" s="1">
        <v>59034.593034603698</v>
      </c>
      <c r="T190" s="1">
        <v>96652.928506925397</v>
      </c>
      <c r="U190" s="1">
        <v>57182.721953644999</v>
      </c>
      <c r="V190" s="1">
        <v>76908.926324829503</v>
      </c>
      <c r="W190" s="1">
        <v>60812.857821803103</v>
      </c>
      <c r="X190" s="1">
        <v>114048.102352403</v>
      </c>
      <c r="Y190" s="1">
        <v>121958.618463436</v>
      </c>
      <c r="Z190" s="1">
        <v>65964.530854535493</v>
      </c>
      <c r="AA190" s="1">
        <v>80251.956787312694</v>
      </c>
      <c r="AB190" s="1">
        <v>66512.194977654697</v>
      </c>
      <c r="AC190" s="1">
        <v>59078.720525295699</v>
      </c>
      <c r="AD190" s="1">
        <v>40870.595034184596</v>
      </c>
      <c r="AE190" s="1">
        <v>65066.048618982</v>
      </c>
      <c r="AF190" s="1">
        <v>133098.92698036801</v>
      </c>
      <c r="AG190" s="1">
        <v>55124.756551261802</v>
      </c>
      <c r="AH190" s="1">
        <v>41804.525327391399</v>
      </c>
      <c r="AI190" s="1">
        <v>59744.460048709698</v>
      </c>
      <c r="AJ190" s="1">
        <v>57670.264403256602</v>
      </c>
      <c r="AK190" s="1">
        <v>49014.343942375999</v>
      </c>
      <c r="AL190" s="1">
        <v>59367.119042161001</v>
      </c>
      <c r="AM190" s="1">
        <v>38326.917117454002</v>
      </c>
      <c r="AN190" s="1">
        <v>45382.910351680403</v>
      </c>
      <c r="AO190" s="1">
        <v>82064.212622654202</v>
      </c>
      <c r="AP190" s="1">
        <v>141879.12194066501</v>
      </c>
      <c r="AQ190" s="1">
        <v>39338.122845395301</v>
      </c>
      <c r="AR190" s="1">
        <v>36149.510477586002</v>
      </c>
      <c r="AS190" s="1">
        <v>47857.2329144182</v>
      </c>
      <c r="AT190" s="1">
        <v>64550.712895962999</v>
      </c>
      <c r="AU190" s="1">
        <v>29355.677876124399</v>
      </c>
      <c r="AV190" s="1">
        <v>36312.832717051198</v>
      </c>
      <c r="AW190" s="1">
        <v>44089.398735042698</v>
      </c>
      <c r="AX190" s="1">
        <v>67540.703922146204</v>
      </c>
      <c r="AY190" s="1">
        <v>101693.10283101699</v>
      </c>
      <c r="AZ190" s="1">
        <v>117482.094272273</v>
      </c>
      <c r="BA190" s="1">
        <v>55036.933055410896</v>
      </c>
      <c r="BB190" s="1">
        <v>42233.397781259802</v>
      </c>
      <c r="BC190" s="1">
        <v>47671.573147883799</v>
      </c>
      <c r="BD190" s="1">
        <v>57930.1641024009</v>
      </c>
      <c r="BE190" s="1">
        <v>46740.8616925073</v>
      </c>
    </row>
    <row r="191" spans="1:57" x14ac:dyDescent="0.2">
      <c r="A191" s="1" t="s">
        <v>1820</v>
      </c>
      <c r="B191" s="4" t="s">
        <v>848</v>
      </c>
      <c r="C191" s="4" t="s">
        <v>849</v>
      </c>
      <c r="D191" s="1">
        <v>197029.058829102</v>
      </c>
      <c r="E191" s="1">
        <v>213123.98264794599</v>
      </c>
      <c r="F191" s="1">
        <v>189507.95411749301</v>
      </c>
      <c r="G191" s="1">
        <v>230296.40317272101</v>
      </c>
      <c r="H191" s="1">
        <v>194046.93662757101</v>
      </c>
      <c r="I191" s="1">
        <v>208657.507198632</v>
      </c>
      <c r="J191" s="1">
        <v>206818.77848445001</v>
      </c>
      <c r="K191" s="1">
        <v>204219.04793375501</v>
      </c>
      <c r="L191" s="1">
        <v>189460.64203119601</v>
      </c>
      <c r="M191" s="1">
        <v>204280.78372460199</v>
      </c>
      <c r="N191" s="1">
        <v>188453.473827585</v>
      </c>
      <c r="O191" s="1">
        <v>203365.839224169</v>
      </c>
      <c r="P191" s="1">
        <v>191680.32972032099</v>
      </c>
      <c r="Q191" s="1">
        <v>205684.46781276699</v>
      </c>
      <c r="R191" s="1">
        <v>192911.494458242</v>
      </c>
      <c r="S191" s="1">
        <v>195785.433805298</v>
      </c>
      <c r="T191" s="1">
        <v>216040.852699029</v>
      </c>
      <c r="U191" s="1">
        <v>219846.80872428499</v>
      </c>
      <c r="V191" s="1">
        <v>191585.48371921101</v>
      </c>
      <c r="W191" s="1">
        <v>162765.28575493599</v>
      </c>
      <c r="X191" s="1">
        <v>212473.088868561</v>
      </c>
      <c r="Y191" s="1">
        <v>214464.31937539001</v>
      </c>
      <c r="Z191" s="1">
        <v>206852.413473219</v>
      </c>
      <c r="AA191" s="1">
        <v>210203.952070464</v>
      </c>
      <c r="AB191" s="1">
        <v>234194.65917534899</v>
      </c>
      <c r="AC191" s="1">
        <v>190363.213716389</v>
      </c>
      <c r="AD191" s="1">
        <v>191946.56116491999</v>
      </c>
      <c r="AE191" s="1">
        <v>188759.68251546199</v>
      </c>
      <c r="AF191" s="1">
        <v>211640.658540698</v>
      </c>
      <c r="AG191" s="1">
        <v>193360.21649723701</v>
      </c>
      <c r="AH191" s="1">
        <v>188271.454760953</v>
      </c>
      <c r="AI191" s="1">
        <v>211949.56312431599</v>
      </c>
      <c r="AJ191" s="1">
        <v>179411.74165323799</v>
      </c>
      <c r="AK191" s="1">
        <v>216662.59287145501</v>
      </c>
      <c r="AL191" s="1">
        <v>184057.525457532</v>
      </c>
      <c r="AM191" s="1">
        <v>201346.559197083</v>
      </c>
      <c r="AN191" s="1">
        <v>177040.226582081</v>
      </c>
      <c r="AO191" s="1">
        <v>204914.52007157999</v>
      </c>
      <c r="AP191" s="1">
        <v>207029.169389035</v>
      </c>
      <c r="AQ191" s="1">
        <v>189505.60377488899</v>
      </c>
      <c r="AR191" s="1">
        <v>200317.77667046999</v>
      </c>
      <c r="AS191" s="1">
        <v>185944.02557597001</v>
      </c>
      <c r="AT191" s="1">
        <v>185820.03515162499</v>
      </c>
      <c r="AU191" s="1">
        <v>193608.621502861</v>
      </c>
      <c r="AV191" s="1">
        <v>202399.321794566</v>
      </c>
      <c r="AW191" s="1">
        <v>190990.00875193899</v>
      </c>
      <c r="AX191" s="1">
        <v>200914.350867859</v>
      </c>
      <c r="AY191" s="1">
        <v>156413.96226843301</v>
      </c>
      <c r="AZ191" s="1">
        <v>194119.872525121</v>
      </c>
      <c r="BA191" s="1">
        <v>209322.46940879899</v>
      </c>
      <c r="BB191" s="1">
        <v>213230.988761218</v>
      </c>
      <c r="BC191" s="1">
        <v>219938.36085892201</v>
      </c>
      <c r="BD191" s="1">
        <v>196508.59636589701</v>
      </c>
      <c r="BE191" s="1">
        <v>207408.59220563</v>
      </c>
    </row>
    <row r="192" spans="1:57" x14ac:dyDescent="0.2">
      <c r="A192" s="1" t="s">
        <v>1821</v>
      </c>
      <c r="B192" s="4" t="s">
        <v>853</v>
      </c>
      <c r="C192" s="4" t="s">
        <v>0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 t="s">
        <v>0</v>
      </c>
      <c r="AA192" s="1" t="s">
        <v>0</v>
      </c>
      <c r="AB192" s="1" t="s">
        <v>0</v>
      </c>
      <c r="AC192" s="1" t="s">
        <v>0</v>
      </c>
      <c r="AD192" s="1" t="s">
        <v>0</v>
      </c>
      <c r="AE192" s="1" t="s">
        <v>0</v>
      </c>
      <c r="AF192" s="1" t="s">
        <v>0</v>
      </c>
      <c r="AG192" s="1" t="s">
        <v>0</v>
      </c>
      <c r="AH192" s="1" t="s">
        <v>0</v>
      </c>
      <c r="AI192" s="1" t="s">
        <v>0</v>
      </c>
      <c r="AJ192" s="1" t="s">
        <v>0</v>
      </c>
      <c r="AK192" s="1" t="s">
        <v>0</v>
      </c>
      <c r="AL192" s="1" t="s">
        <v>0</v>
      </c>
      <c r="AM192" s="1" t="s">
        <v>0</v>
      </c>
      <c r="AN192" s="1" t="s">
        <v>0</v>
      </c>
      <c r="AO192" s="1" t="s">
        <v>0</v>
      </c>
      <c r="AP192" s="1" t="s">
        <v>0</v>
      </c>
      <c r="AQ192" s="1" t="s">
        <v>0</v>
      </c>
      <c r="AR192" s="1" t="s">
        <v>0</v>
      </c>
      <c r="AS192" s="1" t="s">
        <v>0</v>
      </c>
      <c r="AT192" s="1" t="s">
        <v>0</v>
      </c>
      <c r="AU192" s="1" t="s">
        <v>0</v>
      </c>
      <c r="AV192" s="1" t="s">
        <v>0</v>
      </c>
      <c r="AW192" s="1" t="s">
        <v>0</v>
      </c>
      <c r="AX192" s="1" t="s">
        <v>0</v>
      </c>
      <c r="AY192" s="1" t="s">
        <v>0</v>
      </c>
      <c r="AZ192" s="1" t="s">
        <v>0</v>
      </c>
      <c r="BA192" s="1" t="s">
        <v>0</v>
      </c>
      <c r="BB192" s="1" t="s">
        <v>0</v>
      </c>
      <c r="BC192" s="1" t="s">
        <v>0</v>
      </c>
      <c r="BD192" s="1" t="s">
        <v>0</v>
      </c>
      <c r="BE192" s="1" t="s">
        <v>0</v>
      </c>
    </row>
    <row r="193" spans="1:57" x14ac:dyDescent="0.2">
      <c r="A193" s="1" t="s">
        <v>1822</v>
      </c>
      <c r="B193" s="4" t="s">
        <v>855</v>
      </c>
      <c r="C193" s="4" t="s">
        <v>856</v>
      </c>
      <c r="D193" s="1">
        <v>57733.969971617298</v>
      </c>
      <c r="E193" s="1">
        <v>17893.8767674593</v>
      </c>
      <c r="F193" s="1">
        <v>36465.276595877098</v>
      </c>
      <c r="G193" s="1">
        <v>135911.74142037801</v>
      </c>
      <c r="H193" s="1">
        <v>37111.837996604598</v>
      </c>
      <c r="I193" s="1">
        <v>57112.308503536697</v>
      </c>
      <c r="J193" s="1">
        <v>92505.030396169997</v>
      </c>
      <c r="K193" s="1">
        <v>58101.359893309098</v>
      </c>
      <c r="L193" s="1">
        <v>70582.150255267305</v>
      </c>
      <c r="M193" s="1">
        <v>33228.871555146601</v>
      </c>
      <c r="N193" s="1">
        <v>51441.8412359309</v>
      </c>
      <c r="O193" s="1">
        <v>16248.9670078461</v>
      </c>
      <c r="P193" s="1">
        <v>80231.568645743595</v>
      </c>
      <c r="Q193" s="1">
        <v>56806.9731834095</v>
      </c>
      <c r="R193" s="1">
        <v>38338.048295855602</v>
      </c>
      <c r="S193" s="1">
        <v>90378.515731941196</v>
      </c>
      <c r="T193" s="1">
        <v>83721.9374680357</v>
      </c>
      <c r="U193" s="1">
        <v>27328.314982987202</v>
      </c>
      <c r="V193" s="1">
        <v>52444.566649939101</v>
      </c>
      <c r="W193" s="1">
        <v>93231.218311521297</v>
      </c>
      <c r="X193" s="1">
        <v>70532.490968656493</v>
      </c>
      <c r="Y193" s="1">
        <v>15874.585582108601</v>
      </c>
      <c r="Z193" s="1">
        <v>78683.950201588901</v>
      </c>
      <c r="AA193" s="1">
        <v>70653.495265220306</v>
      </c>
      <c r="AB193" s="1">
        <v>7491.3337703103998</v>
      </c>
      <c r="AC193" s="1">
        <v>17475.901540462099</v>
      </c>
      <c r="AD193" s="1">
        <v>35437.812416802</v>
      </c>
      <c r="AE193" s="1">
        <v>31142.577201684599</v>
      </c>
      <c r="AF193" s="1">
        <v>101706.935578153</v>
      </c>
      <c r="AG193" s="1">
        <v>21160.1320619535</v>
      </c>
      <c r="AH193" s="1">
        <v>43003.702605532999</v>
      </c>
      <c r="AI193" s="1">
        <v>7804.1501102168304</v>
      </c>
      <c r="AJ193" s="1">
        <v>37981.333602879997</v>
      </c>
      <c r="AK193" s="1">
        <v>13602.3644480938</v>
      </c>
      <c r="AL193" s="1">
        <v>32601.245387995499</v>
      </c>
      <c r="AM193" s="1">
        <v>75473.106676235795</v>
      </c>
      <c r="AN193" s="1">
        <v>41822.277104594701</v>
      </c>
      <c r="AO193" s="1">
        <v>41573.334442578103</v>
      </c>
      <c r="AP193" s="1">
        <v>54184.005189228898</v>
      </c>
      <c r="AQ193" s="1">
        <v>43956.847961292799</v>
      </c>
      <c r="AR193" s="1">
        <v>61556.193158869697</v>
      </c>
      <c r="AS193" s="1">
        <v>38281.039340051597</v>
      </c>
      <c r="AT193" s="1">
        <v>22453.427653752198</v>
      </c>
      <c r="AU193" s="1">
        <v>47677.759952523498</v>
      </c>
      <c r="AV193" s="1">
        <v>48939.7469192633</v>
      </c>
      <c r="AW193" s="1">
        <v>26954.4846281721</v>
      </c>
      <c r="AX193" s="1">
        <v>48061.729957478303</v>
      </c>
      <c r="AY193" s="1">
        <v>60285.268373665102</v>
      </c>
      <c r="AZ193" s="1">
        <v>51468.984431670397</v>
      </c>
      <c r="BA193" s="1">
        <v>50089.558545850203</v>
      </c>
      <c r="BB193" s="1">
        <v>35180.290300667701</v>
      </c>
      <c r="BC193" s="1">
        <v>38519.0710073398</v>
      </c>
      <c r="BD193" s="1">
        <v>35101.053056652097</v>
      </c>
      <c r="BE193" s="1">
        <v>80883.660633281004</v>
      </c>
    </row>
    <row r="194" spans="1:57" x14ac:dyDescent="0.2">
      <c r="A194" s="1" t="s">
        <v>1823</v>
      </c>
      <c r="B194" s="4" t="s">
        <v>858</v>
      </c>
      <c r="C194" s="4" t="s">
        <v>859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0</v>
      </c>
      <c r="AD194" s="1" t="s">
        <v>0</v>
      </c>
      <c r="AE194" s="1" t="s">
        <v>0</v>
      </c>
      <c r="AF194" s="1" t="s">
        <v>0</v>
      </c>
      <c r="AG194" s="1" t="s">
        <v>0</v>
      </c>
      <c r="AH194" s="1" t="s">
        <v>0</v>
      </c>
      <c r="AI194" s="1" t="s">
        <v>0</v>
      </c>
      <c r="AJ194" s="1" t="s">
        <v>0</v>
      </c>
      <c r="AK194" s="1" t="s">
        <v>0</v>
      </c>
      <c r="AL194" s="1" t="s">
        <v>0</v>
      </c>
      <c r="AM194" s="1" t="s">
        <v>0</v>
      </c>
      <c r="AN194" s="1" t="s">
        <v>0</v>
      </c>
      <c r="AO194" s="1" t="s">
        <v>0</v>
      </c>
      <c r="AP194" s="1" t="s">
        <v>0</v>
      </c>
      <c r="AQ194" s="1" t="s">
        <v>0</v>
      </c>
      <c r="AR194" s="1" t="s">
        <v>0</v>
      </c>
      <c r="AS194" s="1" t="s">
        <v>0</v>
      </c>
      <c r="AT194" s="1" t="s">
        <v>0</v>
      </c>
      <c r="AU194" s="1" t="s">
        <v>0</v>
      </c>
      <c r="AV194" s="1" t="s">
        <v>0</v>
      </c>
      <c r="AW194" s="1" t="s">
        <v>0</v>
      </c>
      <c r="AX194" s="1" t="s">
        <v>0</v>
      </c>
      <c r="AY194" s="1" t="s">
        <v>0</v>
      </c>
      <c r="AZ194" s="1" t="s">
        <v>0</v>
      </c>
      <c r="BA194" s="1" t="s">
        <v>0</v>
      </c>
      <c r="BB194" s="1" t="s">
        <v>0</v>
      </c>
      <c r="BC194" s="1" t="s">
        <v>0</v>
      </c>
      <c r="BD194" s="1" t="s">
        <v>0</v>
      </c>
      <c r="BE194" s="1" t="s">
        <v>0</v>
      </c>
    </row>
    <row r="195" spans="1:57" x14ac:dyDescent="0.2">
      <c r="A195" s="1" t="s">
        <v>1824</v>
      </c>
      <c r="B195" s="4" t="s">
        <v>863</v>
      </c>
      <c r="C195" s="4" t="s">
        <v>864</v>
      </c>
      <c r="D195" s="1">
        <v>1889580.2617063499</v>
      </c>
      <c r="E195" s="1">
        <v>880655.58834187605</v>
      </c>
      <c r="F195" s="1">
        <v>2154301.08362641</v>
      </c>
      <c r="G195" s="1">
        <v>1054264.0977132199</v>
      </c>
      <c r="H195" s="1">
        <v>1464603.35344026</v>
      </c>
      <c r="I195" s="1">
        <v>982163.86919154297</v>
      </c>
      <c r="J195" s="1">
        <v>2172583.6857452402</v>
      </c>
      <c r="K195" s="1">
        <v>639740.81333506701</v>
      </c>
      <c r="L195" s="1">
        <v>943822.94647564495</v>
      </c>
      <c r="M195" s="1">
        <v>868123.36244043498</v>
      </c>
      <c r="N195" s="1">
        <v>630818.74429813796</v>
      </c>
      <c r="O195" s="1">
        <v>411901.00378661801</v>
      </c>
      <c r="P195" s="1">
        <v>1552342.6639713401</v>
      </c>
      <c r="Q195" s="1">
        <v>965204.41995897901</v>
      </c>
      <c r="R195" s="1">
        <v>972348.180747126</v>
      </c>
      <c r="S195" s="1">
        <v>1545749.84702395</v>
      </c>
      <c r="T195" s="1">
        <v>789299.73573774996</v>
      </c>
      <c r="U195" s="1">
        <v>394718.30744793703</v>
      </c>
      <c r="V195" s="1">
        <v>1366587.3579597599</v>
      </c>
      <c r="W195" s="1">
        <v>906332.45858455601</v>
      </c>
      <c r="X195" s="1">
        <v>1179036.09284633</v>
      </c>
      <c r="Y195" s="1">
        <v>199697.93202776101</v>
      </c>
      <c r="Z195" s="1">
        <v>1290027.86340564</v>
      </c>
      <c r="AA195" s="1">
        <v>1094122.77984044</v>
      </c>
      <c r="AB195" s="1">
        <v>108557.828301655</v>
      </c>
      <c r="AC195" s="1">
        <v>700535.03169929795</v>
      </c>
      <c r="AD195" s="1">
        <v>460634.23444902</v>
      </c>
      <c r="AE195" s="1">
        <v>559504.78875391302</v>
      </c>
      <c r="AF195" s="1">
        <v>454433.03839006502</v>
      </c>
      <c r="AG195" s="1">
        <v>240777.69284376301</v>
      </c>
      <c r="AH195" s="1">
        <v>263461.53725086403</v>
      </c>
      <c r="AI195" s="1">
        <v>54578.699568520002</v>
      </c>
      <c r="AJ195" s="1">
        <v>484400.16376362002</v>
      </c>
      <c r="AK195" s="1">
        <v>87841.019896440106</v>
      </c>
      <c r="AL195" s="1">
        <v>915739.83502941602</v>
      </c>
      <c r="AM195" s="1">
        <v>477037.88247931999</v>
      </c>
      <c r="AN195" s="1">
        <v>1073233.55083229</v>
      </c>
      <c r="AO195" s="1">
        <v>578348.27497767995</v>
      </c>
      <c r="AP195" s="1">
        <v>644891.07135542703</v>
      </c>
      <c r="AQ195" s="1">
        <v>619633.07945833495</v>
      </c>
      <c r="AR195" s="1">
        <v>352762.17715053901</v>
      </c>
      <c r="AS195" s="1">
        <v>817079.06381974404</v>
      </c>
      <c r="AT195" s="1">
        <v>274675.22216022498</v>
      </c>
      <c r="AU195" s="1">
        <v>289680.40670752898</v>
      </c>
      <c r="AV195" s="1">
        <v>294049.92881007103</v>
      </c>
      <c r="AW195" s="1">
        <v>439207.32175620203</v>
      </c>
      <c r="AX195" s="1">
        <v>599164.838125051</v>
      </c>
      <c r="AY195" s="1">
        <v>2187431.8993530599</v>
      </c>
      <c r="AZ195" s="1">
        <v>471881.37765505398</v>
      </c>
      <c r="BA195" s="1">
        <v>484412.32707750698</v>
      </c>
      <c r="BB195" s="1">
        <v>305346.62124013499</v>
      </c>
      <c r="BC195" s="1">
        <v>179721.483259286</v>
      </c>
      <c r="BD195" s="1">
        <v>1465348.2685350899</v>
      </c>
      <c r="BE195" s="1">
        <v>1326993.6643973701</v>
      </c>
    </row>
    <row r="196" spans="1:57" x14ac:dyDescent="0.2">
      <c r="A196" s="1" t="s">
        <v>1825</v>
      </c>
      <c r="B196" s="4" t="s">
        <v>868</v>
      </c>
      <c r="C196" s="4" t="s">
        <v>869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 t="s">
        <v>0</v>
      </c>
      <c r="AD196" s="1" t="s">
        <v>0</v>
      </c>
      <c r="AE196" s="1" t="s">
        <v>0</v>
      </c>
      <c r="AF196" s="1" t="s">
        <v>0</v>
      </c>
      <c r="AG196" s="1" t="s">
        <v>0</v>
      </c>
      <c r="AH196" s="1" t="s">
        <v>0</v>
      </c>
      <c r="AI196" s="1" t="s">
        <v>0</v>
      </c>
      <c r="AJ196" s="1" t="s">
        <v>0</v>
      </c>
      <c r="AK196" s="1" t="s">
        <v>0</v>
      </c>
      <c r="AL196" s="1" t="s">
        <v>0</v>
      </c>
      <c r="AM196" s="1" t="s">
        <v>0</v>
      </c>
      <c r="AN196" s="1" t="s">
        <v>0</v>
      </c>
      <c r="AO196" s="1" t="s">
        <v>0</v>
      </c>
      <c r="AP196" s="1" t="s">
        <v>0</v>
      </c>
      <c r="AQ196" s="1" t="s">
        <v>0</v>
      </c>
      <c r="AR196" s="1" t="s">
        <v>0</v>
      </c>
      <c r="AS196" s="1" t="s">
        <v>0</v>
      </c>
      <c r="AT196" s="1" t="s">
        <v>0</v>
      </c>
      <c r="AU196" s="1" t="s">
        <v>0</v>
      </c>
      <c r="AV196" s="1" t="s">
        <v>0</v>
      </c>
      <c r="AW196" s="1" t="s">
        <v>0</v>
      </c>
      <c r="AX196" s="1" t="s">
        <v>0</v>
      </c>
      <c r="AY196" s="1" t="s">
        <v>0</v>
      </c>
      <c r="AZ196" s="1" t="s">
        <v>0</v>
      </c>
      <c r="BA196" s="1" t="s">
        <v>0</v>
      </c>
      <c r="BB196" s="1" t="s">
        <v>0</v>
      </c>
      <c r="BC196" s="1" t="s">
        <v>0</v>
      </c>
      <c r="BD196" s="1" t="s">
        <v>0</v>
      </c>
      <c r="BE196" s="1" t="s">
        <v>0</v>
      </c>
    </row>
    <row r="197" spans="1:57" x14ac:dyDescent="0.2">
      <c r="A197" s="1" t="s">
        <v>1826</v>
      </c>
      <c r="B197" s="4" t="s">
        <v>873</v>
      </c>
      <c r="C197" s="4" t="s">
        <v>874</v>
      </c>
      <c r="D197" s="1">
        <v>10709063.967521301</v>
      </c>
      <c r="E197" s="1">
        <v>4117663.5656959298</v>
      </c>
      <c r="F197" s="1">
        <v>2633124.10493722</v>
      </c>
      <c r="G197" s="1">
        <v>7071313.1024498902</v>
      </c>
      <c r="H197" s="1">
        <v>2859689.79177636</v>
      </c>
      <c r="I197" s="1">
        <v>3480042.7960612699</v>
      </c>
      <c r="J197" s="1">
        <v>7505807.5131079499</v>
      </c>
      <c r="K197" s="1">
        <v>2537563.2959668301</v>
      </c>
      <c r="L197" s="1">
        <v>4859255.96247009</v>
      </c>
      <c r="M197" s="1">
        <v>5124163.2140307901</v>
      </c>
      <c r="N197" s="1">
        <v>2388473.9980768799</v>
      </c>
      <c r="O197" s="1">
        <v>2082310.02254016</v>
      </c>
      <c r="P197" s="1">
        <v>3952430.5409349399</v>
      </c>
      <c r="Q197" s="1">
        <v>1995358.9762742899</v>
      </c>
      <c r="R197" s="1">
        <v>2542775.0374644301</v>
      </c>
      <c r="S197" s="1">
        <v>4657583.7607621904</v>
      </c>
      <c r="T197" s="1">
        <v>3419521.9887386002</v>
      </c>
      <c r="U197" s="1">
        <v>1388611.7944293199</v>
      </c>
      <c r="V197" s="1">
        <v>4707728.6063290602</v>
      </c>
      <c r="W197" s="1">
        <v>3030564.69411133</v>
      </c>
      <c r="X197" s="1">
        <v>8248026.7772569396</v>
      </c>
      <c r="Y197" s="1">
        <v>441820.09896702599</v>
      </c>
      <c r="Z197" s="1">
        <v>6748935.2646567803</v>
      </c>
      <c r="AA197" s="1">
        <v>12538407.0915739</v>
      </c>
      <c r="AB197" s="1">
        <v>606103.30357217102</v>
      </c>
      <c r="AC197" s="1">
        <v>793836.434527901</v>
      </c>
      <c r="AD197" s="1">
        <v>1436577.2952301099</v>
      </c>
      <c r="AE197" s="1">
        <v>2569256.0819430701</v>
      </c>
      <c r="AF197" s="1">
        <v>13165811.1049587</v>
      </c>
      <c r="AG197" s="1">
        <v>3926073.2347068801</v>
      </c>
      <c r="AH197" s="1">
        <v>5463038.9653463401</v>
      </c>
      <c r="AI197" s="1">
        <v>475390.55272515299</v>
      </c>
      <c r="AJ197" s="1">
        <v>5867945.2888274901</v>
      </c>
      <c r="AK197" s="1">
        <v>608175.14503687096</v>
      </c>
      <c r="AL197" s="1">
        <v>3882772.7759824502</v>
      </c>
      <c r="AM197" s="1">
        <v>6279852.9828075096</v>
      </c>
      <c r="AN197" s="1">
        <v>6401667.6834347397</v>
      </c>
      <c r="AO197" s="1">
        <v>9142810.7120216694</v>
      </c>
      <c r="AP197" s="1">
        <v>12634457.927489599</v>
      </c>
      <c r="AQ197" s="1">
        <v>6905114.3452037098</v>
      </c>
      <c r="AR197" s="1">
        <v>4895091.5500469999</v>
      </c>
      <c r="AS197" s="1">
        <v>3362269.6874140301</v>
      </c>
      <c r="AT197" s="1">
        <v>6007122.1896560704</v>
      </c>
      <c r="AU197" s="1">
        <v>2299882.0737993298</v>
      </c>
      <c r="AV197" s="1">
        <v>4033326.1481229202</v>
      </c>
      <c r="AW197" s="1">
        <v>5679820.5635139896</v>
      </c>
      <c r="AX197" s="1">
        <v>8097165.4897130402</v>
      </c>
      <c r="AY197" s="1">
        <v>9975280.6709641907</v>
      </c>
      <c r="AZ197" s="1">
        <v>8962791.9637691602</v>
      </c>
      <c r="BA197" s="1">
        <v>6805651.6428165799</v>
      </c>
      <c r="BB197" s="1">
        <v>4455178.8784823399</v>
      </c>
      <c r="BC197" s="1">
        <v>5558464.5844200598</v>
      </c>
      <c r="BD197" s="1">
        <v>5224251.2560020704</v>
      </c>
      <c r="BE197" s="1">
        <v>12061534.193689199</v>
      </c>
    </row>
    <row r="198" spans="1:57" x14ac:dyDescent="0.2">
      <c r="A198" s="1" t="s">
        <v>1827</v>
      </c>
      <c r="B198" s="4" t="s">
        <v>876</v>
      </c>
      <c r="C198" s="4" t="s">
        <v>877</v>
      </c>
      <c r="D198" s="1">
        <v>18039.432188676401</v>
      </c>
      <c r="E198" s="1">
        <v>16385.504672610401</v>
      </c>
      <c r="F198" s="1">
        <v>15060.834059233101</v>
      </c>
      <c r="G198" s="1">
        <v>10174.997012939</v>
      </c>
      <c r="H198" s="1">
        <v>14174.970928545999</v>
      </c>
      <c r="I198" s="1">
        <v>10944.683392226199</v>
      </c>
      <c r="J198" s="1">
        <v>16092.3011813092</v>
      </c>
      <c r="K198" s="1">
        <v>12295.0561006959</v>
      </c>
      <c r="L198" s="1">
        <v>8770.7170725640408</v>
      </c>
      <c r="M198" s="1">
        <v>12494.7865902678</v>
      </c>
      <c r="N198" s="1">
        <v>11981.169354817001</v>
      </c>
      <c r="O198" s="1">
        <v>14882.013150639999</v>
      </c>
      <c r="P198" s="1">
        <v>10364.396586385399</v>
      </c>
      <c r="Q198" s="1">
        <v>15508.9721401801</v>
      </c>
      <c r="R198" s="1">
        <v>16427.976054813498</v>
      </c>
      <c r="S198" s="1">
        <v>9709.4945476349003</v>
      </c>
      <c r="T198" s="1">
        <v>13296.1031057292</v>
      </c>
      <c r="U198" s="1">
        <v>19516.517171713698</v>
      </c>
      <c r="V198" s="1">
        <v>8806.4293010974598</v>
      </c>
      <c r="W198" s="1">
        <v>9766.4502569105007</v>
      </c>
      <c r="X198" s="1">
        <v>7019.51918671968</v>
      </c>
      <c r="Y198" s="1">
        <v>14563.8967634079</v>
      </c>
      <c r="Z198" s="1">
        <v>12120.251262629499</v>
      </c>
      <c r="AA198" s="1">
        <v>7271.78059721507</v>
      </c>
      <c r="AB198" s="1">
        <v>16614.5416004088</v>
      </c>
      <c r="AC198" s="1">
        <v>23914.047719746501</v>
      </c>
      <c r="AD198" s="1">
        <v>14461.4364101272</v>
      </c>
      <c r="AE198" s="1">
        <v>11746.167815311501</v>
      </c>
      <c r="AF198" s="1">
        <v>15713.398829600999</v>
      </c>
      <c r="AG198" s="1">
        <v>20569.881475616199</v>
      </c>
      <c r="AH198" s="1">
        <v>18837.224904406201</v>
      </c>
      <c r="AI198" s="1">
        <v>16207.6022755086</v>
      </c>
      <c r="AJ198" s="1">
        <v>16417.935016804498</v>
      </c>
      <c r="AK198" s="1">
        <v>14213.3056017402</v>
      </c>
      <c r="AL198" s="1">
        <v>22629.035493947798</v>
      </c>
      <c r="AM198" s="1">
        <v>14997.525990262</v>
      </c>
      <c r="AN198" s="1">
        <v>22730.243274795099</v>
      </c>
      <c r="AO198" s="1">
        <v>13109.5785474475</v>
      </c>
      <c r="AP198" s="1">
        <v>10901.1162154956</v>
      </c>
      <c r="AQ198" s="1">
        <v>14298.102141310101</v>
      </c>
      <c r="AR198" s="1">
        <v>13104.8603544201</v>
      </c>
      <c r="AS198" s="1">
        <v>18273.6925968285</v>
      </c>
      <c r="AT198" s="1">
        <v>13703.1551506794</v>
      </c>
      <c r="AU198" s="1">
        <v>16311.0801318265</v>
      </c>
      <c r="AV198" s="1">
        <v>16169.138936450299</v>
      </c>
      <c r="AW198" s="1">
        <v>17725.897977896799</v>
      </c>
      <c r="AX198" s="1">
        <v>16644.5571976762</v>
      </c>
      <c r="AY198" s="1">
        <v>22486.995141687799</v>
      </c>
      <c r="AZ198" s="1">
        <v>18684.7063461496</v>
      </c>
      <c r="BA198" s="1">
        <v>18519.884008769499</v>
      </c>
      <c r="BB198" s="1">
        <v>15877.3355595468</v>
      </c>
      <c r="BC198" s="1">
        <v>23453.950869605302</v>
      </c>
      <c r="BD198" s="1">
        <v>19931.895660929898</v>
      </c>
      <c r="BE198" s="1">
        <v>15270.049376179701</v>
      </c>
    </row>
    <row r="199" spans="1:57" x14ac:dyDescent="0.2">
      <c r="A199" s="1" t="s">
        <v>1828</v>
      </c>
      <c r="B199" s="4" t="s">
        <v>881</v>
      </c>
      <c r="C199" s="4" t="s">
        <v>882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D199" s="1" t="s">
        <v>0</v>
      </c>
      <c r="AE199" s="1" t="s">
        <v>0</v>
      </c>
      <c r="AF199" s="1" t="s">
        <v>0</v>
      </c>
      <c r="AG199" s="1" t="s">
        <v>0</v>
      </c>
      <c r="AH199" s="1" t="s">
        <v>0</v>
      </c>
      <c r="AI199" s="1" t="s">
        <v>0</v>
      </c>
      <c r="AJ199" s="1" t="s">
        <v>0</v>
      </c>
      <c r="AK199" s="1" t="s">
        <v>0</v>
      </c>
      <c r="AL199" s="1" t="s">
        <v>0</v>
      </c>
      <c r="AM199" s="1" t="s">
        <v>0</v>
      </c>
      <c r="AN199" s="1" t="s">
        <v>0</v>
      </c>
      <c r="AO199" s="1" t="s">
        <v>0</v>
      </c>
      <c r="AP199" s="1" t="s">
        <v>0</v>
      </c>
      <c r="AQ199" s="1" t="s">
        <v>0</v>
      </c>
      <c r="AR199" s="1" t="s">
        <v>0</v>
      </c>
      <c r="AS199" s="1" t="s">
        <v>0</v>
      </c>
      <c r="AT199" s="1" t="s">
        <v>0</v>
      </c>
      <c r="AU199" s="1" t="s">
        <v>0</v>
      </c>
      <c r="AV199" s="1" t="s">
        <v>0</v>
      </c>
      <c r="AW199" s="1" t="s">
        <v>0</v>
      </c>
      <c r="AX199" s="1" t="s">
        <v>0</v>
      </c>
      <c r="AY199" s="1" t="s">
        <v>0</v>
      </c>
      <c r="AZ199" s="1" t="s">
        <v>0</v>
      </c>
      <c r="BA199" s="1" t="s">
        <v>0</v>
      </c>
      <c r="BB199" s="1" t="s">
        <v>0</v>
      </c>
      <c r="BC199" s="1" t="s">
        <v>0</v>
      </c>
      <c r="BD199" s="1" t="s">
        <v>0</v>
      </c>
      <c r="BE199" s="1" t="s">
        <v>0</v>
      </c>
    </row>
    <row r="200" spans="1:57" x14ac:dyDescent="0.2">
      <c r="A200" s="1" t="s">
        <v>1829</v>
      </c>
      <c r="B200" s="4" t="s">
        <v>886</v>
      </c>
      <c r="C200" s="4" t="s">
        <v>887</v>
      </c>
      <c r="D200" s="1">
        <v>12637040.409887699</v>
      </c>
      <c r="E200" s="1">
        <v>11283656.659683799</v>
      </c>
      <c r="F200" s="1">
        <v>4585584.2020845702</v>
      </c>
      <c r="G200" s="1">
        <v>2981574.0374168102</v>
      </c>
      <c r="H200" s="1">
        <v>12505091.8711771</v>
      </c>
      <c r="I200" s="1">
        <v>4040735.4455101802</v>
      </c>
      <c r="J200" s="1">
        <v>15172615.6031135</v>
      </c>
      <c r="K200" s="1">
        <v>1931348.6404345899</v>
      </c>
      <c r="L200" s="1">
        <v>8948818.5557416696</v>
      </c>
      <c r="M200" s="1">
        <v>6499872.4219364896</v>
      </c>
      <c r="N200" s="1">
        <v>6525297.8222741196</v>
      </c>
      <c r="O200" s="1">
        <v>1479704.2939637499</v>
      </c>
      <c r="P200" s="1">
        <v>6899947.7875903696</v>
      </c>
      <c r="Q200" s="1">
        <v>3187235.62796182</v>
      </c>
      <c r="R200" s="1">
        <v>3856076.8132902901</v>
      </c>
      <c r="S200" s="1">
        <v>4924336.7126438599</v>
      </c>
      <c r="T200" s="1">
        <v>3676978.2025257898</v>
      </c>
      <c r="U200" s="1">
        <v>1554937.4419581401</v>
      </c>
      <c r="V200" s="1">
        <v>9077099.1202320494</v>
      </c>
      <c r="W200" s="1">
        <v>9025205.8774555903</v>
      </c>
      <c r="X200" s="1">
        <v>5000285.8946424397</v>
      </c>
      <c r="Y200" s="1">
        <v>1879779.1221555399</v>
      </c>
      <c r="Z200" s="1">
        <v>9812209.3206037991</v>
      </c>
      <c r="AA200" s="1">
        <v>4445541.2958669802</v>
      </c>
      <c r="AB200" s="1">
        <v>801957.71182278404</v>
      </c>
      <c r="AC200" s="1">
        <v>12431063.151508201</v>
      </c>
      <c r="AD200" s="1">
        <v>1760316.47153775</v>
      </c>
      <c r="AE200" s="1">
        <v>1955555.27744052</v>
      </c>
      <c r="AF200" s="1">
        <v>6366684.5245427098</v>
      </c>
      <c r="AG200" s="1">
        <v>1859342.6848694501</v>
      </c>
      <c r="AH200" s="1">
        <v>4149045.81768286</v>
      </c>
      <c r="AI200" s="1">
        <v>272309.26791233697</v>
      </c>
      <c r="AJ200" s="1">
        <v>5918515.8788868403</v>
      </c>
      <c r="AK200" s="1">
        <v>769008.27651388501</v>
      </c>
      <c r="AL200" s="1">
        <v>16184798.0076828</v>
      </c>
      <c r="AM200" s="1">
        <v>6006588.78192084</v>
      </c>
      <c r="AN200" s="1">
        <v>19635803.658156101</v>
      </c>
      <c r="AO200" s="1">
        <v>11867533.448979599</v>
      </c>
      <c r="AP200" s="1">
        <v>7769985.2914153403</v>
      </c>
      <c r="AQ200" s="1">
        <v>11812259.282906</v>
      </c>
      <c r="AR200" s="1">
        <v>4870660.9400858302</v>
      </c>
      <c r="AS200" s="1">
        <v>12421090.844280099</v>
      </c>
      <c r="AT200" s="1">
        <v>3277125.7284009801</v>
      </c>
      <c r="AU200" s="1">
        <v>5495806.1327989297</v>
      </c>
      <c r="AV200" s="1">
        <v>4499052.9144184301</v>
      </c>
      <c r="AW200" s="1">
        <v>5679364.8044048697</v>
      </c>
      <c r="AX200" s="1">
        <v>8621008.2970633991</v>
      </c>
      <c r="AY200" s="1">
        <v>34637049.5816864</v>
      </c>
      <c r="AZ200" s="1">
        <v>4672362.29410036</v>
      </c>
      <c r="BA200" s="1">
        <v>7431202.4880417204</v>
      </c>
      <c r="BB200" s="1">
        <v>5023730.8311029496</v>
      </c>
      <c r="BC200" s="1">
        <v>1936331.8630854399</v>
      </c>
      <c r="BD200" s="1">
        <v>16994883.380661901</v>
      </c>
      <c r="BE200" s="1">
        <v>10666000.882809499</v>
      </c>
    </row>
    <row r="201" spans="1:57" x14ac:dyDescent="0.2">
      <c r="A201" s="1" t="s">
        <v>1830</v>
      </c>
      <c r="B201" s="4" t="s">
        <v>890</v>
      </c>
      <c r="C201" s="4" t="s">
        <v>891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0</v>
      </c>
      <c r="AD201" s="1" t="s">
        <v>0</v>
      </c>
      <c r="AE201" s="1" t="s">
        <v>0</v>
      </c>
      <c r="AF201" s="1" t="s">
        <v>0</v>
      </c>
      <c r="AG201" s="1" t="s">
        <v>0</v>
      </c>
      <c r="AH201" s="1" t="s">
        <v>0</v>
      </c>
      <c r="AI201" s="1" t="s">
        <v>0</v>
      </c>
      <c r="AJ201" s="1" t="s">
        <v>0</v>
      </c>
      <c r="AK201" s="1" t="s">
        <v>0</v>
      </c>
      <c r="AL201" s="1" t="s">
        <v>0</v>
      </c>
      <c r="AM201" s="1" t="s">
        <v>0</v>
      </c>
      <c r="AN201" s="1" t="s">
        <v>0</v>
      </c>
      <c r="AO201" s="1" t="s">
        <v>0</v>
      </c>
      <c r="AP201" s="1" t="s">
        <v>0</v>
      </c>
      <c r="AQ201" s="1" t="s">
        <v>0</v>
      </c>
      <c r="AR201" s="1" t="s">
        <v>0</v>
      </c>
      <c r="AS201" s="1" t="s">
        <v>0</v>
      </c>
      <c r="AT201" s="1" t="s">
        <v>0</v>
      </c>
      <c r="AU201" s="1" t="s">
        <v>0</v>
      </c>
      <c r="AV201" s="1" t="s">
        <v>0</v>
      </c>
      <c r="AW201" s="1" t="s">
        <v>0</v>
      </c>
      <c r="AX201" s="1" t="s">
        <v>0</v>
      </c>
      <c r="AY201" s="1" t="s">
        <v>0</v>
      </c>
      <c r="AZ201" s="1" t="s">
        <v>0</v>
      </c>
      <c r="BA201" s="1" t="s">
        <v>0</v>
      </c>
      <c r="BB201" s="1" t="s">
        <v>0</v>
      </c>
      <c r="BC201" s="1" t="s">
        <v>0</v>
      </c>
      <c r="BD201" s="1" t="s">
        <v>0</v>
      </c>
      <c r="BE201" s="1" t="s">
        <v>0</v>
      </c>
    </row>
    <row r="202" spans="1:57" x14ac:dyDescent="0.2">
      <c r="A202" s="1" t="s">
        <v>1831</v>
      </c>
      <c r="B202" s="4" t="s">
        <v>895</v>
      </c>
      <c r="C202" s="4" t="s">
        <v>896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0</v>
      </c>
      <c r="AA202" s="1" t="s">
        <v>0</v>
      </c>
      <c r="AB202" s="1" t="s">
        <v>0</v>
      </c>
      <c r="AC202" s="1" t="s">
        <v>0</v>
      </c>
      <c r="AD202" s="1" t="s">
        <v>0</v>
      </c>
      <c r="AE202" s="1" t="s">
        <v>0</v>
      </c>
      <c r="AF202" s="1" t="s">
        <v>0</v>
      </c>
      <c r="AG202" s="1" t="s">
        <v>0</v>
      </c>
      <c r="AH202" s="1" t="s">
        <v>0</v>
      </c>
      <c r="AI202" s="1" t="s">
        <v>0</v>
      </c>
      <c r="AJ202" s="1" t="s">
        <v>0</v>
      </c>
      <c r="AK202" s="1" t="s">
        <v>0</v>
      </c>
      <c r="AL202" s="1" t="s">
        <v>0</v>
      </c>
      <c r="AM202" s="1" t="s">
        <v>0</v>
      </c>
      <c r="AN202" s="1" t="s">
        <v>0</v>
      </c>
      <c r="AO202" s="1" t="s">
        <v>0</v>
      </c>
      <c r="AP202" s="1" t="s">
        <v>0</v>
      </c>
      <c r="AQ202" s="1" t="s">
        <v>0</v>
      </c>
      <c r="AR202" s="1" t="s">
        <v>0</v>
      </c>
      <c r="AS202" s="1" t="s">
        <v>0</v>
      </c>
      <c r="AT202" s="1" t="s">
        <v>0</v>
      </c>
      <c r="AU202" s="1" t="s">
        <v>0</v>
      </c>
      <c r="AV202" s="1" t="s">
        <v>0</v>
      </c>
      <c r="AW202" s="1" t="s">
        <v>0</v>
      </c>
      <c r="AX202" s="1" t="s">
        <v>0</v>
      </c>
      <c r="AY202" s="1" t="s">
        <v>0</v>
      </c>
      <c r="AZ202" s="1" t="s">
        <v>0</v>
      </c>
      <c r="BA202" s="1" t="s">
        <v>0</v>
      </c>
      <c r="BB202" s="1" t="s">
        <v>0</v>
      </c>
      <c r="BC202" s="1" t="s">
        <v>0</v>
      </c>
      <c r="BD202" s="1" t="s">
        <v>0</v>
      </c>
      <c r="BE202" s="1" t="s">
        <v>0</v>
      </c>
    </row>
    <row r="203" spans="1:57" x14ac:dyDescent="0.2">
      <c r="A203" s="1" t="s">
        <v>1832</v>
      </c>
      <c r="B203" s="4" t="s">
        <v>900</v>
      </c>
      <c r="C203" s="4" t="s">
        <v>901</v>
      </c>
      <c r="D203" s="1">
        <v>5138386.5707380902</v>
      </c>
      <c r="E203" s="1">
        <v>3817629.4976084698</v>
      </c>
      <c r="F203" s="1">
        <v>2572741.9010827299</v>
      </c>
      <c r="G203" s="1">
        <v>4371318.6611881303</v>
      </c>
      <c r="H203" s="1">
        <v>1657677.1195970699</v>
      </c>
      <c r="I203" s="1">
        <v>8891223.2443050407</v>
      </c>
      <c r="J203" s="1">
        <v>4960967.5506789703</v>
      </c>
      <c r="K203" s="1">
        <v>1637768.3481604899</v>
      </c>
      <c r="L203" s="1">
        <v>5182969.1989775598</v>
      </c>
      <c r="M203" s="1">
        <v>6990899.0444379002</v>
      </c>
      <c r="N203" s="1">
        <v>1804852.40936327</v>
      </c>
      <c r="O203" s="1">
        <v>912658.89705360204</v>
      </c>
      <c r="P203" s="1">
        <v>1919825.8604439599</v>
      </c>
      <c r="Q203" s="1">
        <v>1846548.6396333</v>
      </c>
      <c r="R203" s="1">
        <v>3562424.5171886701</v>
      </c>
      <c r="S203" s="1">
        <v>4395698.8896074696</v>
      </c>
      <c r="T203" s="1">
        <v>3653292.9005786399</v>
      </c>
      <c r="U203" s="1">
        <v>1985006.3045474701</v>
      </c>
      <c r="V203" s="1">
        <v>7422945.8987309001</v>
      </c>
      <c r="W203" s="1">
        <v>4239728.27527445</v>
      </c>
      <c r="X203" s="1">
        <v>7718157.72885908</v>
      </c>
      <c r="Y203" s="1">
        <v>834937.04143883905</v>
      </c>
      <c r="Z203" s="1">
        <v>3015138.3626063801</v>
      </c>
      <c r="AA203" s="1">
        <v>5628845.6240186701</v>
      </c>
      <c r="AB203" s="1">
        <v>382724.63123344601</v>
      </c>
      <c r="AC203" s="1">
        <v>792971.63741235901</v>
      </c>
      <c r="AD203" s="1">
        <v>736705.59062522103</v>
      </c>
      <c r="AE203" s="1">
        <v>5353570.5143940104</v>
      </c>
      <c r="AF203" s="1">
        <v>2244068.0867530899</v>
      </c>
      <c r="AG203" s="1">
        <v>2000025.0314445</v>
      </c>
      <c r="AH203" s="1">
        <v>6608522.0930268997</v>
      </c>
      <c r="AI203" s="1">
        <v>264224.557958199</v>
      </c>
      <c r="AJ203" s="1">
        <v>2462862.7877172399</v>
      </c>
      <c r="AK203" s="1">
        <v>267579.90787376498</v>
      </c>
      <c r="AL203" s="1">
        <v>1984826.2390109601</v>
      </c>
      <c r="AM203" s="1">
        <v>2547764.7320248</v>
      </c>
      <c r="AN203" s="1">
        <v>4564975.8680536803</v>
      </c>
      <c r="AO203" s="1">
        <v>6247080.08153609</v>
      </c>
      <c r="AP203" s="1">
        <v>5277181.5004367996</v>
      </c>
      <c r="AQ203" s="1">
        <v>3157227.26160134</v>
      </c>
      <c r="AR203" s="1">
        <v>2264211.0725647099</v>
      </c>
      <c r="AS203" s="1">
        <v>1077855.6601646401</v>
      </c>
      <c r="AT203" s="1">
        <v>2847709.2774357498</v>
      </c>
      <c r="AU203" s="1">
        <v>1168902.7810542299</v>
      </c>
      <c r="AV203" s="1">
        <v>1939458.2206323999</v>
      </c>
      <c r="AW203" s="1">
        <v>1121690.38220052</v>
      </c>
      <c r="AX203" s="1">
        <v>7036643.5184467398</v>
      </c>
      <c r="AY203" s="1">
        <v>2318706.2981997398</v>
      </c>
      <c r="AZ203" s="1">
        <v>4699635.5929363901</v>
      </c>
      <c r="BA203" s="1">
        <v>1373971.71675447</v>
      </c>
      <c r="BB203" s="1">
        <v>1323660.47608423</v>
      </c>
      <c r="BC203" s="1">
        <v>799686.31880490598</v>
      </c>
      <c r="BD203" s="1">
        <v>1837053.24474396</v>
      </c>
      <c r="BE203" s="1">
        <v>4356737.3457042798</v>
      </c>
    </row>
    <row r="204" spans="1:57" x14ac:dyDescent="0.2">
      <c r="A204" s="1" t="s">
        <v>1833</v>
      </c>
      <c r="B204" s="4" t="s">
        <v>905</v>
      </c>
      <c r="C204" s="4" t="s">
        <v>0</v>
      </c>
      <c r="D204" s="1" t="s">
        <v>0</v>
      </c>
      <c r="E204" s="1" t="s">
        <v>0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0</v>
      </c>
      <c r="O204" s="1" t="s">
        <v>0</v>
      </c>
      <c r="P204" s="1" t="s">
        <v>0</v>
      </c>
      <c r="Q204" s="1" t="s">
        <v>0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  <c r="Z204" s="1" t="s">
        <v>0</v>
      </c>
      <c r="AA204" s="1" t="s">
        <v>0</v>
      </c>
      <c r="AB204" s="1" t="s">
        <v>0</v>
      </c>
      <c r="AC204" s="1" t="s">
        <v>0</v>
      </c>
      <c r="AD204" s="1" t="s">
        <v>0</v>
      </c>
      <c r="AE204" s="1" t="s">
        <v>0</v>
      </c>
      <c r="AF204" s="1" t="s">
        <v>0</v>
      </c>
      <c r="AG204" s="1" t="s">
        <v>0</v>
      </c>
      <c r="AH204" s="1" t="s">
        <v>0</v>
      </c>
      <c r="AI204" s="1" t="s">
        <v>0</v>
      </c>
      <c r="AJ204" s="1" t="s">
        <v>0</v>
      </c>
      <c r="AK204" s="1" t="s">
        <v>0</v>
      </c>
      <c r="AL204" s="1" t="s">
        <v>0</v>
      </c>
      <c r="AM204" s="1" t="s">
        <v>0</v>
      </c>
      <c r="AN204" s="1" t="s">
        <v>0</v>
      </c>
      <c r="AO204" s="1" t="s">
        <v>0</v>
      </c>
      <c r="AP204" s="1" t="s">
        <v>0</v>
      </c>
      <c r="AQ204" s="1" t="s">
        <v>0</v>
      </c>
      <c r="AR204" s="1" t="s">
        <v>0</v>
      </c>
      <c r="AS204" s="1" t="s">
        <v>0</v>
      </c>
      <c r="AT204" s="1" t="s">
        <v>0</v>
      </c>
      <c r="AU204" s="1" t="s">
        <v>0</v>
      </c>
      <c r="AV204" s="1" t="s">
        <v>0</v>
      </c>
      <c r="AW204" s="1" t="s">
        <v>0</v>
      </c>
      <c r="AX204" s="1" t="s">
        <v>0</v>
      </c>
      <c r="AY204" s="1" t="s">
        <v>0</v>
      </c>
      <c r="AZ204" s="1" t="s">
        <v>0</v>
      </c>
      <c r="BA204" s="1" t="s">
        <v>0</v>
      </c>
      <c r="BB204" s="1" t="s">
        <v>0</v>
      </c>
      <c r="BC204" s="1" t="s">
        <v>0</v>
      </c>
      <c r="BD204" s="1" t="s">
        <v>0</v>
      </c>
      <c r="BE204" s="1" t="s">
        <v>0</v>
      </c>
    </row>
    <row r="205" spans="1:57" x14ac:dyDescent="0.2">
      <c r="A205" s="1" t="s">
        <v>1834</v>
      </c>
      <c r="B205" s="4" t="s">
        <v>909</v>
      </c>
      <c r="C205" s="4" t="s">
        <v>910</v>
      </c>
      <c r="D205" s="1" t="s">
        <v>0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  <c r="L205" s="1" t="s">
        <v>0</v>
      </c>
      <c r="M205" s="1" t="s">
        <v>0</v>
      </c>
      <c r="N205" s="1" t="s">
        <v>0</v>
      </c>
      <c r="O205" s="1" t="s">
        <v>0</v>
      </c>
      <c r="P205" s="1" t="s">
        <v>0</v>
      </c>
      <c r="Q205" s="1" t="s">
        <v>0</v>
      </c>
      <c r="R205" s="1" t="s">
        <v>0</v>
      </c>
      <c r="S205" s="1" t="s">
        <v>0</v>
      </c>
      <c r="T205" s="1" t="s">
        <v>0</v>
      </c>
      <c r="U205" s="1" t="s">
        <v>0</v>
      </c>
      <c r="V205" s="1" t="s">
        <v>0</v>
      </c>
      <c r="W205" s="1" t="s">
        <v>0</v>
      </c>
      <c r="X205" s="1" t="s">
        <v>0</v>
      </c>
      <c r="Y205" s="1" t="s">
        <v>0</v>
      </c>
      <c r="Z205" s="1" t="s">
        <v>0</v>
      </c>
      <c r="AA205" s="1" t="s">
        <v>0</v>
      </c>
      <c r="AB205" s="1" t="s">
        <v>0</v>
      </c>
      <c r="AC205" s="1" t="s">
        <v>0</v>
      </c>
      <c r="AD205" s="1" t="s">
        <v>0</v>
      </c>
      <c r="AE205" s="1" t="s">
        <v>0</v>
      </c>
      <c r="AF205" s="1" t="s">
        <v>0</v>
      </c>
      <c r="AG205" s="1" t="s">
        <v>0</v>
      </c>
      <c r="AH205" s="1" t="s">
        <v>0</v>
      </c>
      <c r="AI205" s="1" t="s">
        <v>0</v>
      </c>
      <c r="AJ205" s="1" t="s">
        <v>0</v>
      </c>
      <c r="AK205" s="1" t="s">
        <v>0</v>
      </c>
      <c r="AL205" s="1" t="s">
        <v>0</v>
      </c>
      <c r="AM205" s="1" t="s">
        <v>0</v>
      </c>
      <c r="AN205" s="1" t="s">
        <v>0</v>
      </c>
      <c r="AO205" s="1" t="s">
        <v>0</v>
      </c>
      <c r="AP205" s="1" t="s">
        <v>0</v>
      </c>
      <c r="AQ205" s="1" t="s">
        <v>0</v>
      </c>
      <c r="AR205" s="1" t="s">
        <v>0</v>
      </c>
      <c r="AS205" s="1" t="s">
        <v>0</v>
      </c>
      <c r="AT205" s="1" t="s">
        <v>0</v>
      </c>
      <c r="AU205" s="1" t="s">
        <v>0</v>
      </c>
      <c r="AV205" s="1" t="s">
        <v>0</v>
      </c>
      <c r="AW205" s="1" t="s">
        <v>0</v>
      </c>
      <c r="AX205" s="1" t="s">
        <v>0</v>
      </c>
      <c r="AY205" s="1" t="s">
        <v>0</v>
      </c>
      <c r="AZ205" s="1" t="s">
        <v>0</v>
      </c>
      <c r="BA205" s="1" t="s">
        <v>0</v>
      </c>
      <c r="BB205" s="1" t="s">
        <v>0</v>
      </c>
      <c r="BC205" s="1" t="s">
        <v>0</v>
      </c>
      <c r="BD205" s="1" t="s">
        <v>0</v>
      </c>
      <c r="BE205" s="1" t="s">
        <v>0</v>
      </c>
    </row>
    <row r="206" spans="1:57" x14ac:dyDescent="0.2">
      <c r="A206" s="1" t="s">
        <v>1835</v>
      </c>
      <c r="B206" s="4" t="s">
        <v>914</v>
      </c>
      <c r="C206" s="4" t="s">
        <v>915</v>
      </c>
      <c r="D206" s="1">
        <v>7760056.2955861697</v>
      </c>
      <c r="E206" s="1">
        <v>1993650.6668837001</v>
      </c>
      <c r="F206" s="1">
        <v>6999818.1911790697</v>
      </c>
      <c r="G206" s="1">
        <v>6679236.2811975004</v>
      </c>
      <c r="H206" s="1">
        <v>4345030.2946894197</v>
      </c>
      <c r="I206" s="1">
        <v>6004853.9487437904</v>
      </c>
      <c r="J206" s="1">
        <v>5396114.79815266</v>
      </c>
      <c r="K206" s="1">
        <v>5305071.7713599596</v>
      </c>
      <c r="L206" s="1">
        <v>4425151.2574485401</v>
      </c>
      <c r="M206" s="1">
        <v>3207533.6785178399</v>
      </c>
      <c r="N206" s="1">
        <v>7515122.2167619597</v>
      </c>
      <c r="O206" s="1">
        <v>2042537.1600532101</v>
      </c>
      <c r="P206" s="1">
        <v>4719069.6873306204</v>
      </c>
      <c r="Q206" s="1">
        <v>2382338.70731916</v>
      </c>
      <c r="R206" s="1">
        <v>6819977.8016057098</v>
      </c>
      <c r="S206" s="1">
        <v>5232410.03542371</v>
      </c>
      <c r="T206" s="1">
        <v>7196628.5969100902</v>
      </c>
      <c r="U206" s="1">
        <v>2974549.0087976302</v>
      </c>
      <c r="V206" s="1">
        <v>6462909.5794241698</v>
      </c>
      <c r="W206" s="1">
        <v>6498042.5211641202</v>
      </c>
      <c r="X206" s="1">
        <v>8414222.8355702497</v>
      </c>
      <c r="Y206" s="1">
        <v>630921.12402420596</v>
      </c>
      <c r="Z206" s="1">
        <v>7653444.5896176398</v>
      </c>
      <c r="AA206" s="1">
        <v>2975277.9962768299</v>
      </c>
      <c r="AB206" s="1">
        <v>305971.24561397202</v>
      </c>
      <c r="AC206" s="1">
        <v>845617.59002622904</v>
      </c>
      <c r="AD206" s="1">
        <v>1607833.7862354901</v>
      </c>
      <c r="AE206" s="1">
        <v>2843796.8837754298</v>
      </c>
      <c r="AF206" s="1">
        <v>3668947.4331855802</v>
      </c>
      <c r="AG206" s="1">
        <v>3538121.8404825898</v>
      </c>
      <c r="AH206" s="1">
        <v>3778591.7930759499</v>
      </c>
      <c r="AI206" s="1">
        <v>193363.83848464099</v>
      </c>
      <c r="AJ206" s="1">
        <v>4800970.13173809</v>
      </c>
      <c r="AK206" s="1">
        <v>284285.68539640203</v>
      </c>
      <c r="AL206" s="1">
        <v>918354.03477714595</v>
      </c>
      <c r="AM206" s="1">
        <v>3456078.9139698399</v>
      </c>
      <c r="AN206" s="1">
        <v>3535676.1264918</v>
      </c>
      <c r="AO206" s="1">
        <v>2463596.1180535699</v>
      </c>
      <c r="AP206" s="1">
        <v>7752753.30537418</v>
      </c>
      <c r="AQ206" s="1">
        <v>2544938.9675337998</v>
      </c>
      <c r="AR206" s="1">
        <v>3837235.1257761</v>
      </c>
      <c r="AS206" s="1">
        <v>3923613.2358989902</v>
      </c>
      <c r="AT206" s="1">
        <v>5507144.3092045803</v>
      </c>
      <c r="AU206" s="1">
        <v>6658473.7967743799</v>
      </c>
      <c r="AV206" s="1">
        <v>7919107.2906482201</v>
      </c>
      <c r="AW206" s="1">
        <v>4296874.2485547401</v>
      </c>
      <c r="AX206" s="1">
        <v>3702896.8604586599</v>
      </c>
      <c r="AY206" s="1">
        <v>4087309.2492801198</v>
      </c>
      <c r="AZ206" s="1">
        <v>9137062.4221667703</v>
      </c>
      <c r="BA206" s="1">
        <v>3247915.20970895</v>
      </c>
      <c r="BB206" s="1">
        <v>3284122.4581754701</v>
      </c>
      <c r="BC206" s="1">
        <v>3612563.8612482301</v>
      </c>
      <c r="BD206" s="1">
        <v>4836739.0044811303</v>
      </c>
      <c r="BE206" s="1">
        <v>7741828.3529745201</v>
      </c>
    </row>
    <row r="207" spans="1:57" x14ac:dyDescent="0.2">
      <c r="A207" s="1" t="s">
        <v>1836</v>
      </c>
      <c r="B207" s="4" t="s">
        <v>919</v>
      </c>
      <c r="C207" s="4" t="s">
        <v>0</v>
      </c>
      <c r="D207" s="1" t="s">
        <v>0</v>
      </c>
      <c r="E207" s="1" t="s">
        <v>0</v>
      </c>
      <c r="F207" s="1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K207" s="1" t="s">
        <v>0</v>
      </c>
      <c r="L207" s="1" t="s">
        <v>0</v>
      </c>
      <c r="M207" s="1" t="s">
        <v>0</v>
      </c>
      <c r="N207" s="1" t="s">
        <v>0</v>
      </c>
      <c r="O207" s="1" t="s">
        <v>0</v>
      </c>
      <c r="P207" s="1" t="s">
        <v>0</v>
      </c>
      <c r="Q207" s="1" t="s">
        <v>0</v>
      </c>
      <c r="R207" s="1" t="s">
        <v>0</v>
      </c>
      <c r="S207" s="1" t="s">
        <v>0</v>
      </c>
      <c r="T207" s="1" t="s">
        <v>0</v>
      </c>
      <c r="U207" s="1" t="s">
        <v>0</v>
      </c>
      <c r="V207" s="1" t="s">
        <v>0</v>
      </c>
      <c r="W207" s="1" t="s">
        <v>0</v>
      </c>
      <c r="X207" s="1" t="s">
        <v>0</v>
      </c>
      <c r="Y207" s="1" t="s">
        <v>0</v>
      </c>
      <c r="Z207" s="1" t="s">
        <v>0</v>
      </c>
      <c r="AA207" s="1" t="s">
        <v>0</v>
      </c>
      <c r="AB207" s="1" t="s">
        <v>0</v>
      </c>
      <c r="AC207" s="1" t="s">
        <v>0</v>
      </c>
      <c r="AD207" s="1" t="s">
        <v>0</v>
      </c>
      <c r="AE207" s="1" t="s">
        <v>0</v>
      </c>
      <c r="AF207" s="1" t="s">
        <v>0</v>
      </c>
      <c r="AG207" s="1" t="s">
        <v>0</v>
      </c>
      <c r="AH207" s="1" t="s">
        <v>0</v>
      </c>
      <c r="AI207" s="1" t="s">
        <v>0</v>
      </c>
      <c r="AJ207" s="1" t="s">
        <v>0</v>
      </c>
      <c r="AK207" s="1" t="s">
        <v>0</v>
      </c>
      <c r="AL207" s="1" t="s">
        <v>0</v>
      </c>
      <c r="AM207" s="1" t="s">
        <v>0</v>
      </c>
      <c r="AN207" s="1" t="s">
        <v>0</v>
      </c>
      <c r="AO207" s="1" t="s">
        <v>0</v>
      </c>
      <c r="AP207" s="1" t="s">
        <v>0</v>
      </c>
      <c r="AQ207" s="1" t="s">
        <v>0</v>
      </c>
      <c r="AR207" s="1" t="s">
        <v>0</v>
      </c>
      <c r="AS207" s="1" t="s">
        <v>0</v>
      </c>
      <c r="AT207" s="1" t="s">
        <v>0</v>
      </c>
      <c r="AU207" s="1" t="s">
        <v>0</v>
      </c>
      <c r="AV207" s="1" t="s">
        <v>0</v>
      </c>
      <c r="AW207" s="1" t="s">
        <v>0</v>
      </c>
      <c r="AX207" s="1" t="s">
        <v>0</v>
      </c>
      <c r="AY207" s="1" t="s">
        <v>0</v>
      </c>
      <c r="AZ207" s="1" t="s">
        <v>0</v>
      </c>
      <c r="BA207" s="1" t="s">
        <v>0</v>
      </c>
      <c r="BB207" s="1" t="s">
        <v>0</v>
      </c>
      <c r="BC207" s="1" t="s">
        <v>0</v>
      </c>
      <c r="BD207" s="1" t="s">
        <v>0</v>
      </c>
      <c r="BE207" s="1" t="s">
        <v>0</v>
      </c>
    </row>
    <row r="208" spans="1:57" x14ac:dyDescent="0.2">
      <c r="A208" s="1" t="s">
        <v>1837</v>
      </c>
      <c r="B208" s="4" t="s">
        <v>921</v>
      </c>
      <c r="C208" s="4" t="s">
        <v>922</v>
      </c>
      <c r="D208" s="1" t="s">
        <v>0</v>
      </c>
      <c r="E208" s="1" t="s">
        <v>0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0</v>
      </c>
      <c r="O208" s="1" t="s">
        <v>0</v>
      </c>
      <c r="P208" s="1" t="s">
        <v>0</v>
      </c>
      <c r="Q208" s="1" t="s">
        <v>0</v>
      </c>
      <c r="R208" s="1" t="s">
        <v>0</v>
      </c>
      <c r="S208" s="1" t="s">
        <v>0</v>
      </c>
      <c r="T208" s="1" t="s">
        <v>0</v>
      </c>
      <c r="U208" s="1" t="s">
        <v>0</v>
      </c>
      <c r="V208" s="1" t="s">
        <v>0</v>
      </c>
      <c r="W208" s="1" t="s">
        <v>0</v>
      </c>
      <c r="X208" s="1" t="s">
        <v>0</v>
      </c>
      <c r="Y208" s="1" t="s">
        <v>0</v>
      </c>
      <c r="Z208" s="1" t="s">
        <v>0</v>
      </c>
      <c r="AA208" s="1" t="s">
        <v>0</v>
      </c>
      <c r="AB208" s="1" t="s">
        <v>0</v>
      </c>
      <c r="AC208" s="1" t="s">
        <v>0</v>
      </c>
      <c r="AD208" s="1" t="s">
        <v>0</v>
      </c>
      <c r="AE208" s="1" t="s">
        <v>0</v>
      </c>
      <c r="AF208" s="1" t="s">
        <v>0</v>
      </c>
      <c r="AG208" s="1" t="s">
        <v>0</v>
      </c>
      <c r="AH208" s="1" t="s">
        <v>0</v>
      </c>
      <c r="AI208" s="1" t="s">
        <v>0</v>
      </c>
      <c r="AJ208" s="1" t="s">
        <v>0</v>
      </c>
      <c r="AK208" s="1" t="s">
        <v>0</v>
      </c>
      <c r="AL208" s="1" t="s">
        <v>0</v>
      </c>
      <c r="AM208" s="1" t="s">
        <v>0</v>
      </c>
      <c r="AN208" s="1" t="s">
        <v>0</v>
      </c>
      <c r="AO208" s="1" t="s">
        <v>0</v>
      </c>
      <c r="AP208" s="1" t="s">
        <v>0</v>
      </c>
      <c r="AQ208" s="1" t="s">
        <v>0</v>
      </c>
      <c r="AR208" s="1" t="s">
        <v>0</v>
      </c>
      <c r="AS208" s="1" t="s">
        <v>0</v>
      </c>
      <c r="AT208" s="1" t="s">
        <v>0</v>
      </c>
      <c r="AU208" s="1" t="s">
        <v>0</v>
      </c>
      <c r="AV208" s="1" t="s">
        <v>0</v>
      </c>
      <c r="AW208" s="1" t="s">
        <v>0</v>
      </c>
      <c r="AX208" s="1" t="s">
        <v>0</v>
      </c>
      <c r="AY208" s="1" t="s">
        <v>0</v>
      </c>
      <c r="AZ208" s="1" t="s">
        <v>0</v>
      </c>
      <c r="BA208" s="1" t="s">
        <v>0</v>
      </c>
      <c r="BB208" s="1" t="s">
        <v>0</v>
      </c>
      <c r="BC208" s="1" t="s">
        <v>0</v>
      </c>
      <c r="BD208" s="1" t="s">
        <v>0</v>
      </c>
      <c r="BE208" s="1" t="s">
        <v>0</v>
      </c>
    </row>
    <row r="209" spans="1:57" x14ac:dyDescent="0.2">
      <c r="A209" s="1" t="s">
        <v>1838</v>
      </c>
      <c r="B209" s="4" t="s">
        <v>926</v>
      </c>
      <c r="C209" s="4" t="s">
        <v>927</v>
      </c>
      <c r="D209" s="1">
        <v>50956762.085773997</v>
      </c>
      <c r="E209" s="1">
        <v>28364144.547018699</v>
      </c>
      <c r="F209" s="1">
        <v>22723262.634443499</v>
      </c>
      <c r="G209" s="1">
        <v>60864768.958102703</v>
      </c>
      <c r="H209" s="1">
        <v>23926649.915952399</v>
      </c>
      <c r="I209" s="1">
        <v>36569514.828190297</v>
      </c>
      <c r="J209" s="1">
        <v>76647371.740260407</v>
      </c>
      <c r="K209" s="1">
        <v>26292468.1815813</v>
      </c>
      <c r="L209" s="1">
        <v>35448673.206905402</v>
      </c>
      <c r="M209" s="1">
        <v>44667710.732902698</v>
      </c>
      <c r="N209" s="1">
        <v>43624447.953067198</v>
      </c>
      <c r="O209" s="1">
        <v>16944453.076737698</v>
      </c>
      <c r="P209" s="1">
        <v>40852389.111991301</v>
      </c>
      <c r="Q209" s="1">
        <v>41820086.985795103</v>
      </c>
      <c r="R209" s="1">
        <v>26457058.526552301</v>
      </c>
      <c r="S209" s="1">
        <v>74052103.055133596</v>
      </c>
      <c r="T209" s="1">
        <v>47589601.091949403</v>
      </c>
      <c r="U209" s="1">
        <v>16179426.0635824</v>
      </c>
      <c r="V209" s="1">
        <v>52846305.175264299</v>
      </c>
      <c r="W209" s="1">
        <v>35284791.867183901</v>
      </c>
      <c r="X209" s="1">
        <v>53698404.895604096</v>
      </c>
      <c r="Y209" s="1">
        <v>9095679.6122101191</v>
      </c>
      <c r="Z209" s="1">
        <v>42846482.687432803</v>
      </c>
      <c r="AA209" s="1">
        <v>56912373.241567798</v>
      </c>
      <c r="AB209" s="1">
        <v>7155837.2226638598</v>
      </c>
      <c r="AC209" s="1">
        <v>16391141.667310599</v>
      </c>
      <c r="AD209" s="1">
        <v>32746206.441083498</v>
      </c>
      <c r="AE209" s="1">
        <v>42779328.905017301</v>
      </c>
      <c r="AF209" s="1">
        <v>72286404.598408997</v>
      </c>
      <c r="AG209" s="1">
        <v>31035310.010928001</v>
      </c>
      <c r="AH209" s="1">
        <v>41330539.971719302</v>
      </c>
      <c r="AI209" s="1">
        <v>4456998.1219108999</v>
      </c>
      <c r="AJ209" s="1">
        <v>35467061.810305104</v>
      </c>
      <c r="AK209" s="1">
        <v>5653736.31439286</v>
      </c>
      <c r="AL209" s="1">
        <v>28767355.109267302</v>
      </c>
      <c r="AM209" s="1">
        <v>68125642.901634499</v>
      </c>
      <c r="AN209" s="1">
        <v>40425010.082984596</v>
      </c>
      <c r="AO209" s="1">
        <v>49337068.555397503</v>
      </c>
      <c r="AP209" s="1">
        <v>70450680.187190503</v>
      </c>
      <c r="AQ209" s="1">
        <v>61554612.356125496</v>
      </c>
      <c r="AR209" s="1">
        <v>57711178.762456298</v>
      </c>
      <c r="AS209" s="1">
        <v>30393097.017333999</v>
      </c>
      <c r="AT209" s="1">
        <v>59618084.191482998</v>
      </c>
      <c r="AU209" s="1">
        <v>49926514.206586003</v>
      </c>
      <c r="AV209" s="1">
        <v>52380535.330597199</v>
      </c>
      <c r="AW209" s="1">
        <v>33621241.679860704</v>
      </c>
      <c r="AX209" s="1">
        <v>39694446.350338303</v>
      </c>
      <c r="AY209" s="1">
        <v>58841857.337467097</v>
      </c>
      <c r="AZ209" s="1">
        <v>57153267.387858301</v>
      </c>
      <c r="BA209" s="1">
        <v>40076774.526653498</v>
      </c>
      <c r="BB209" s="1">
        <v>34887981.971824303</v>
      </c>
      <c r="BC209" s="1">
        <v>37313824.506487101</v>
      </c>
      <c r="BD209" s="1">
        <v>23549482.797032699</v>
      </c>
      <c r="BE209" s="1">
        <v>44930247.244998902</v>
      </c>
    </row>
    <row r="210" spans="1:57" x14ac:dyDescent="0.2">
      <c r="A210" s="1" t="s">
        <v>1839</v>
      </c>
      <c r="B210" s="4" t="s">
        <v>931</v>
      </c>
      <c r="C210" s="4" t="s">
        <v>932</v>
      </c>
      <c r="D210" s="1" t="s">
        <v>0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  <c r="L210" s="1" t="s">
        <v>0</v>
      </c>
      <c r="M210" s="1" t="s">
        <v>0</v>
      </c>
      <c r="N210" s="1" t="s">
        <v>0</v>
      </c>
      <c r="O210" s="1" t="s">
        <v>0</v>
      </c>
      <c r="P210" s="1" t="s">
        <v>0</v>
      </c>
      <c r="Q210" s="1" t="s">
        <v>0</v>
      </c>
      <c r="R210" s="1" t="s">
        <v>0</v>
      </c>
      <c r="S210" s="1" t="s">
        <v>0</v>
      </c>
      <c r="T210" s="1" t="s">
        <v>0</v>
      </c>
      <c r="U210" s="1" t="s">
        <v>0</v>
      </c>
      <c r="V210" s="1" t="s">
        <v>0</v>
      </c>
      <c r="W210" s="1" t="s">
        <v>0</v>
      </c>
      <c r="X210" s="1" t="s">
        <v>0</v>
      </c>
      <c r="Y210" s="1" t="s">
        <v>0</v>
      </c>
      <c r="Z210" s="1" t="s">
        <v>0</v>
      </c>
      <c r="AA210" s="1" t="s">
        <v>0</v>
      </c>
      <c r="AB210" s="1" t="s">
        <v>0</v>
      </c>
      <c r="AC210" s="1" t="s">
        <v>0</v>
      </c>
      <c r="AD210" s="1" t="s">
        <v>0</v>
      </c>
      <c r="AE210" s="1" t="s">
        <v>0</v>
      </c>
      <c r="AF210" s="1" t="s">
        <v>0</v>
      </c>
      <c r="AG210" s="1" t="s">
        <v>0</v>
      </c>
      <c r="AH210" s="1" t="s">
        <v>0</v>
      </c>
      <c r="AI210" s="1" t="s">
        <v>0</v>
      </c>
      <c r="AJ210" s="1" t="s">
        <v>0</v>
      </c>
      <c r="AK210" s="1" t="s">
        <v>0</v>
      </c>
      <c r="AL210" s="1" t="s">
        <v>0</v>
      </c>
      <c r="AM210" s="1" t="s">
        <v>0</v>
      </c>
      <c r="AN210" s="1" t="s">
        <v>0</v>
      </c>
      <c r="AO210" s="1" t="s">
        <v>0</v>
      </c>
      <c r="AP210" s="1" t="s">
        <v>0</v>
      </c>
      <c r="AQ210" s="1" t="s">
        <v>0</v>
      </c>
      <c r="AR210" s="1" t="s">
        <v>0</v>
      </c>
      <c r="AS210" s="1" t="s">
        <v>0</v>
      </c>
      <c r="AT210" s="1" t="s">
        <v>0</v>
      </c>
      <c r="AU210" s="1" t="s">
        <v>0</v>
      </c>
      <c r="AV210" s="1" t="s">
        <v>0</v>
      </c>
      <c r="AW210" s="1" t="s">
        <v>0</v>
      </c>
      <c r="AX210" s="1" t="s">
        <v>0</v>
      </c>
      <c r="AY210" s="1" t="s">
        <v>0</v>
      </c>
      <c r="AZ210" s="1" t="s">
        <v>0</v>
      </c>
      <c r="BA210" s="1" t="s">
        <v>0</v>
      </c>
      <c r="BB210" s="1" t="s">
        <v>0</v>
      </c>
      <c r="BC210" s="1" t="s">
        <v>0</v>
      </c>
      <c r="BD210" s="1" t="s">
        <v>0</v>
      </c>
      <c r="BE210" s="1" t="s">
        <v>0</v>
      </c>
    </row>
    <row r="211" spans="1:57" x14ac:dyDescent="0.2">
      <c r="A211" s="1" t="s">
        <v>1840</v>
      </c>
      <c r="B211" s="4" t="s">
        <v>934</v>
      </c>
      <c r="C211" s="4" t="s">
        <v>935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  <c r="U211" s="1" t="s">
        <v>0</v>
      </c>
      <c r="V211" s="1" t="s">
        <v>0</v>
      </c>
      <c r="W211" s="1" t="s">
        <v>0</v>
      </c>
      <c r="X211" s="1" t="s">
        <v>0</v>
      </c>
      <c r="Y211" s="1" t="s">
        <v>0</v>
      </c>
      <c r="Z211" s="1" t="s">
        <v>0</v>
      </c>
      <c r="AA211" s="1" t="s">
        <v>0</v>
      </c>
      <c r="AB211" s="1" t="s">
        <v>0</v>
      </c>
      <c r="AC211" s="1" t="s">
        <v>0</v>
      </c>
      <c r="AD211" s="1" t="s">
        <v>0</v>
      </c>
      <c r="AE211" s="1" t="s">
        <v>0</v>
      </c>
      <c r="AF211" s="1" t="s">
        <v>0</v>
      </c>
      <c r="AG211" s="1" t="s">
        <v>0</v>
      </c>
      <c r="AH211" s="1" t="s">
        <v>0</v>
      </c>
      <c r="AI211" s="1" t="s">
        <v>0</v>
      </c>
      <c r="AJ211" s="1" t="s">
        <v>0</v>
      </c>
      <c r="AK211" s="1" t="s">
        <v>0</v>
      </c>
      <c r="AL211" s="1" t="s">
        <v>0</v>
      </c>
      <c r="AM211" s="1" t="s">
        <v>0</v>
      </c>
      <c r="AN211" s="1" t="s">
        <v>0</v>
      </c>
      <c r="AO211" s="1" t="s">
        <v>0</v>
      </c>
      <c r="AP211" s="1" t="s">
        <v>0</v>
      </c>
      <c r="AQ211" s="1" t="s">
        <v>0</v>
      </c>
      <c r="AR211" s="1" t="s">
        <v>0</v>
      </c>
      <c r="AS211" s="1" t="s">
        <v>0</v>
      </c>
      <c r="AT211" s="1" t="s">
        <v>0</v>
      </c>
      <c r="AU211" s="1" t="s">
        <v>0</v>
      </c>
      <c r="AV211" s="1" t="s">
        <v>0</v>
      </c>
      <c r="AW211" s="1" t="s">
        <v>0</v>
      </c>
      <c r="AX211" s="1" t="s">
        <v>0</v>
      </c>
      <c r="AY211" s="1" t="s">
        <v>0</v>
      </c>
      <c r="AZ211" s="1" t="s">
        <v>0</v>
      </c>
      <c r="BA211" s="1" t="s">
        <v>0</v>
      </c>
      <c r="BB211" s="1" t="s">
        <v>0</v>
      </c>
      <c r="BC211" s="1" t="s">
        <v>0</v>
      </c>
      <c r="BD211" s="1" t="s">
        <v>0</v>
      </c>
      <c r="BE211" s="1" t="s">
        <v>0</v>
      </c>
    </row>
    <row r="212" spans="1:57" x14ac:dyDescent="0.2">
      <c r="A212" s="1" t="s">
        <v>1841</v>
      </c>
      <c r="B212" s="4" t="s">
        <v>939</v>
      </c>
      <c r="C212" s="4" t="s">
        <v>940</v>
      </c>
      <c r="D212" s="1" t="s">
        <v>0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  <c r="L212" s="1" t="s">
        <v>0</v>
      </c>
      <c r="M212" s="1" t="s">
        <v>0</v>
      </c>
      <c r="N212" s="1" t="s">
        <v>0</v>
      </c>
      <c r="O212" s="1" t="s">
        <v>0</v>
      </c>
      <c r="P212" s="1" t="s">
        <v>0</v>
      </c>
      <c r="Q212" s="1" t="s">
        <v>0</v>
      </c>
      <c r="R212" s="1" t="s">
        <v>0</v>
      </c>
      <c r="S212" s="1" t="s">
        <v>0</v>
      </c>
      <c r="T212" s="1" t="s">
        <v>0</v>
      </c>
      <c r="U212" s="1" t="s">
        <v>0</v>
      </c>
      <c r="V212" s="1" t="s">
        <v>0</v>
      </c>
      <c r="W212" s="1" t="s">
        <v>0</v>
      </c>
      <c r="X212" s="1" t="s">
        <v>0</v>
      </c>
      <c r="Y212" s="1" t="s">
        <v>0</v>
      </c>
      <c r="Z212" s="1" t="s">
        <v>0</v>
      </c>
      <c r="AA212" s="1" t="s">
        <v>0</v>
      </c>
      <c r="AB212" s="1" t="s">
        <v>0</v>
      </c>
      <c r="AC212" s="1" t="s">
        <v>0</v>
      </c>
      <c r="AD212" s="1" t="s">
        <v>0</v>
      </c>
      <c r="AE212" s="1" t="s">
        <v>0</v>
      </c>
      <c r="AF212" s="1" t="s">
        <v>0</v>
      </c>
      <c r="AG212" s="1" t="s">
        <v>0</v>
      </c>
      <c r="AH212" s="1" t="s">
        <v>0</v>
      </c>
      <c r="AI212" s="1" t="s">
        <v>0</v>
      </c>
      <c r="AJ212" s="1" t="s">
        <v>0</v>
      </c>
      <c r="AK212" s="1" t="s">
        <v>0</v>
      </c>
      <c r="AL212" s="1" t="s">
        <v>0</v>
      </c>
      <c r="AM212" s="1" t="s">
        <v>0</v>
      </c>
      <c r="AN212" s="1" t="s">
        <v>0</v>
      </c>
      <c r="AO212" s="1" t="s">
        <v>0</v>
      </c>
      <c r="AP212" s="1" t="s">
        <v>0</v>
      </c>
      <c r="AQ212" s="1" t="s">
        <v>0</v>
      </c>
      <c r="AR212" s="1" t="s">
        <v>0</v>
      </c>
      <c r="AS212" s="1" t="s">
        <v>0</v>
      </c>
      <c r="AT212" s="1" t="s">
        <v>0</v>
      </c>
      <c r="AU212" s="1" t="s">
        <v>0</v>
      </c>
      <c r="AV212" s="1" t="s">
        <v>0</v>
      </c>
      <c r="AW212" s="1" t="s">
        <v>0</v>
      </c>
      <c r="AX212" s="1" t="s">
        <v>0</v>
      </c>
      <c r="AY212" s="1" t="s">
        <v>0</v>
      </c>
      <c r="AZ212" s="1" t="s">
        <v>0</v>
      </c>
      <c r="BA212" s="1" t="s">
        <v>0</v>
      </c>
      <c r="BB212" s="1" t="s">
        <v>0</v>
      </c>
      <c r="BC212" s="1" t="s">
        <v>0</v>
      </c>
      <c r="BD212" s="1" t="s">
        <v>0</v>
      </c>
      <c r="BE212" s="1" t="s">
        <v>0</v>
      </c>
    </row>
    <row r="213" spans="1:57" x14ac:dyDescent="0.2">
      <c r="A213" s="1" t="s">
        <v>1842</v>
      </c>
      <c r="B213" s="4" t="s">
        <v>944</v>
      </c>
      <c r="C213" s="4" t="s">
        <v>945</v>
      </c>
      <c r="D213" s="1" t="s">
        <v>0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  <c r="L213" s="1" t="s">
        <v>0</v>
      </c>
      <c r="M213" s="1" t="s">
        <v>0</v>
      </c>
      <c r="N213" s="1" t="s">
        <v>0</v>
      </c>
      <c r="O213" s="1" t="s">
        <v>0</v>
      </c>
      <c r="P213" s="1" t="s">
        <v>0</v>
      </c>
      <c r="Q213" s="1" t="s">
        <v>0</v>
      </c>
      <c r="R213" s="1" t="s">
        <v>0</v>
      </c>
      <c r="S213" s="1" t="s">
        <v>0</v>
      </c>
      <c r="T213" s="1" t="s">
        <v>0</v>
      </c>
      <c r="U213" s="1" t="s">
        <v>0</v>
      </c>
      <c r="V213" s="1" t="s">
        <v>0</v>
      </c>
      <c r="W213" s="1" t="s">
        <v>0</v>
      </c>
      <c r="X213" s="1" t="s">
        <v>0</v>
      </c>
      <c r="Y213" s="1" t="s">
        <v>0</v>
      </c>
      <c r="Z213" s="1" t="s">
        <v>0</v>
      </c>
      <c r="AA213" s="1" t="s">
        <v>0</v>
      </c>
      <c r="AB213" s="1" t="s">
        <v>0</v>
      </c>
      <c r="AC213" s="1" t="s">
        <v>0</v>
      </c>
      <c r="AD213" s="1" t="s">
        <v>0</v>
      </c>
      <c r="AE213" s="1" t="s">
        <v>0</v>
      </c>
      <c r="AF213" s="1" t="s">
        <v>0</v>
      </c>
      <c r="AG213" s="1" t="s">
        <v>0</v>
      </c>
      <c r="AH213" s="1" t="s">
        <v>0</v>
      </c>
      <c r="AI213" s="1" t="s">
        <v>0</v>
      </c>
      <c r="AJ213" s="1" t="s">
        <v>0</v>
      </c>
      <c r="AK213" s="1" t="s">
        <v>0</v>
      </c>
      <c r="AL213" s="1" t="s">
        <v>0</v>
      </c>
      <c r="AM213" s="1" t="s">
        <v>0</v>
      </c>
      <c r="AN213" s="1" t="s">
        <v>0</v>
      </c>
      <c r="AO213" s="1" t="s">
        <v>0</v>
      </c>
      <c r="AP213" s="1" t="s">
        <v>0</v>
      </c>
      <c r="AQ213" s="1" t="s">
        <v>0</v>
      </c>
      <c r="AR213" s="1" t="s">
        <v>0</v>
      </c>
      <c r="AS213" s="1" t="s">
        <v>0</v>
      </c>
      <c r="AT213" s="1" t="s">
        <v>0</v>
      </c>
      <c r="AU213" s="1" t="s">
        <v>0</v>
      </c>
      <c r="AV213" s="1" t="s">
        <v>0</v>
      </c>
      <c r="AW213" s="1" t="s">
        <v>0</v>
      </c>
      <c r="AX213" s="1" t="s">
        <v>0</v>
      </c>
      <c r="AY213" s="1" t="s">
        <v>0</v>
      </c>
      <c r="AZ213" s="1" t="s">
        <v>0</v>
      </c>
      <c r="BA213" s="1" t="s">
        <v>0</v>
      </c>
      <c r="BB213" s="1" t="s">
        <v>0</v>
      </c>
      <c r="BC213" s="1" t="s">
        <v>0</v>
      </c>
      <c r="BD213" s="1" t="s">
        <v>0</v>
      </c>
      <c r="BE213" s="1" t="s">
        <v>0</v>
      </c>
    </row>
    <row r="214" spans="1:57" x14ac:dyDescent="0.2">
      <c r="A214" s="1" t="s">
        <v>1843</v>
      </c>
      <c r="B214" s="4" t="s">
        <v>949</v>
      </c>
      <c r="C214" s="4" t="s">
        <v>950</v>
      </c>
      <c r="D214" s="1" t="s">
        <v>0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0</v>
      </c>
      <c r="O214" s="1" t="s">
        <v>0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  <c r="Z214" s="1" t="s">
        <v>0</v>
      </c>
      <c r="AA214" s="1" t="s">
        <v>0</v>
      </c>
      <c r="AB214" s="1" t="s">
        <v>0</v>
      </c>
      <c r="AC214" s="1" t="s">
        <v>0</v>
      </c>
      <c r="AD214" s="1" t="s">
        <v>0</v>
      </c>
      <c r="AE214" s="1" t="s">
        <v>0</v>
      </c>
      <c r="AF214" s="1" t="s">
        <v>0</v>
      </c>
      <c r="AG214" s="1" t="s">
        <v>0</v>
      </c>
      <c r="AH214" s="1" t="s">
        <v>0</v>
      </c>
      <c r="AI214" s="1" t="s">
        <v>0</v>
      </c>
      <c r="AJ214" s="1" t="s">
        <v>0</v>
      </c>
      <c r="AK214" s="1" t="s">
        <v>0</v>
      </c>
      <c r="AL214" s="1" t="s">
        <v>0</v>
      </c>
      <c r="AM214" s="1" t="s">
        <v>0</v>
      </c>
      <c r="AN214" s="1" t="s">
        <v>0</v>
      </c>
      <c r="AO214" s="1" t="s">
        <v>0</v>
      </c>
      <c r="AP214" s="1" t="s">
        <v>0</v>
      </c>
      <c r="AQ214" s="1" t="s">
        <v>0</v>
      </c>
      <c r="AR214" s="1" t="s">
        <v>0</v>
      </c>
      <c r="AS214" s="1" t="s">
        <v>0</v>
      </c>
      <c r="AT214" s="1" t="s">
        <v>0</v>
      </c>
      <c r="AU214" s="1" t="s">
        <v>0</v>
      </c>
      <c r="AV214" s="1" t="s">
        <v>0</v>
      </c>
      <c r="AW214" s="1" t="s">
        <v>0</v>
      </c>
      <c r="AX214" s="1" t="s">
        <v>0</v>
      </c>
      <c r="AY214" s="1" t="s">
        <v>0</v>
      </c>
      <c r="AZ214" s="1" t="s">
        <v>0</v>
      </c>
      <c r="BA214" s="1" t="s">
        <v>0</v>
      </c>
      <c r="BB214" s="1" t="s">
        <v>0</v>
      </c>
      <c r="BC214" s="1" t="s">
        <v>0</v>
      </c>
      <c r="BD214" s="1" t="s">
        <v>0</v>
      </c>
      <c r="BE214" s="1" t="s">
        <v>0</v>
      </c>
    </row>
    <row r="215" spans="1:57" x14ac:dyDescent="0.2">
      <c r="A215" s="1" t="s">
        <v>1844</v>
      </c>
      <c r="B215" s="4" t="s">
        <v>954</v>
      </c>
      <c r="C215" s="4" t="s">
        <v>955</v>
      </c>
      <c r="D215" s="1" t="s">
        <v>0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  <c r="L215" s="1" t="s">
        <v>0</v>
      </c>
      <c r="M215" s="1" t="s">
        <v>0</v>
      </c>
      <c r="N215" s="1" t="s">
        <v>0</v>
      </c>
      <c r="O215" s="1" t="s">
        <v>0</v>
      </c>
      <c r="P215" s="1" t="s">
        <v>0</v>
      </c>
      <c r="Q215" s="1" t="s">
        <v>0</v>
      </c>
      <c r="R215" s="1" t="s">
        <v>0</v>
      </c>
      <c r="S215" s="1" t="s">
        <v>0</v>
      </c>
      <c r="T215" s="1" t="s">
        <v>0</v>
      </c>
      <c r="U215" s="1" t="s">
        <v>0</v>
      </c>
      <c r="V215" s="1" t="s">
        <v>0</v>
      </c>
      <c r="W215" s="1" t="s">
        <v>0</v>
      </c>
      <c r="X215" s="1" t="s">
        <v>0</v>
      </c>
      <c r="Y215" s="1" t="s">
        <v>0</v>
      </c>
      <c r="Z215" s="1" t="s">
        <v>0</v>
      </c>
      <c r="AA215" s="1" t="s">
        <v>0</v>
      </c>
      <c r="AB215" s="1" t="s">
        <v>0</v>
      </c>
      <c r="AC215" s="1" t="s">
        <v>0</v>
      </c>
      <c r="AD215" s="1" t="s">
        <v>0</v>
      </c>
      <c r="AE215" s="1" t="s">
        <v>0</v>
      </c>
      <c r="AF215" s="1" t="s">
        <v>0</v>
      </c>
      <c r="AG215" s="1" t="s">
        <v>0</v>
      </c>
      <c r="AH215" s="1" t="s">
        <v>0</v>
      </c>
      <c r="AI215" s="1" t="s">
        <v>0</v>
      </c>
      <c r="AJ215" s="1" t="s">
        <v>0</v>
      </c>
      <c r="AK215" s="1" t="s">
        <v>0</v>
      </c>
      <c r="AL215" s="1" t="s">
        <v>0</v>
      </c>
      <c r="AM215" s="1" t="s">
        <v>0</v>
      </c>
      <c r="AN215" s="1" t="s">
        <v>0</v>
      </c>
      <c r="AO215" s="1" t="s">
        <v>0</v>
      </c>
      <c r="AP215" s="1" t="s">
        <v>0</v>
      </c>
      <c r="AQ215" s="1" t="s">
        <v>0</v>
      </c>
      <c r="AR215" s="1" t="s">
        <v>0</v>
      </c>
      <c r="AS215" s="1" t="s">
        <v>0</v>
      </c>
      <c r="AT215" s="1" t="s">
        <v>0</v>
      </c>
      <c r="AU215" s="1" t="s">
        <v>0</v>
      </c>
      <c r="AV215" s="1" t="s">
        <v>0</v>
      </c>
      <c r="AW215" s="1" t="s">
        <v>0</v>
      </c>
      <c r="AX215" s="1" t="s">
        <v>0</v>
      </c>
      <c r="AY215" s="1" t="s">
        <v>0</v>
      </c>
      <c r="AZ215" s="1" t="s">
        <v>0</v>
      </c>
      <c r="BA215" s="1" t="s">
        <v>0</v>
      </c>
      <c r="BB215" s="1" t="s">
        <v>0</v>
      </c>
      <c r="BC215" s="1" t="s">
        <v>0</v>
      </c>
      <c r="BD215" s="1" t="s">
        <v>0</v>
      </c>
      <c r="BE215" s="1" t="s">
        <v>0</v>
      </c>
    </row>
    <row r="216" spans="1:57" x14ac:dyDescent="0.2">
      <c r="A216" s="1" t="s">
        <v>1845</v>
      </c>
      <c r="B216" s="4" t="s">
        <v>958</v>
      </c>
      <c r="C216" s="4" t="s">
        <v>959</v>
      </c>
      <c r="D216" s="1">
        <v>7328382.5808099099</v>
      </c>
      <c r="E216" s="1">
        <v>1522045.61495806</v>
      </c>
      <c r="F216" s="1">
        <v>1917825.0780183701</v>
      </c>
      <c r="G216" s="1">
        <v>4404444.8532563001</v>
      </c>
      <c r="H216" s="1">
        <v>3695665.5437040799</v>
      </c>
      <c r="I216" s="1">
        <v>1990646.99336621</v>
      </c>
      <c r="J216" s="1">
        <v>5424431.1730484003</v>
      </c>
      <c r="K216" s="1">
        <v>1440543.3014255499</v>
      </c>
      <c r="L216" s="1">
        <v>4147934.91950909</v>
      </c>
      <c r="M216" s="1">
        <v>2472278.09330374</v>
      </c>
      <c r="N216" s="1">
        <v>3236694.8174630599</v>
      </c>
      <c r="O216" s="1">
        <v>1030925.81789451</v>
      </c>
      <c r="P216" s="1">
        <v>3080797.4404108399</v>
      </c>
      <c r="Q216" s="1">
        <v>1522096.3312800899</v>
      </c>
      <c r="R216" s="1">
        <v>2265571.2561915601</v>
      </c>
      <c r="S216" s="1">
        <v>4938797.2440581499</v>
      </c>
      <c r="T216" s="1">
        <v>2679975.8895865902</v>
      </c>
      <c r="U216" s="1">
        <v>765882.40187591198</v>
      </c>
      <c r="V216" s="1">
        <v>5450706.78239627</v>
      </c>
      <c r="W216" s="1">
        <v>3937816.5537526002</v>
      </c>
      <c r="X216" s="1">
        <v>5187360.5961477803</v>
      </c>
      <c r="Y216" s="1">
        <v>468996.72534251702</v>
      </c>
      <c r="Z216" s="1">
        <v>2782264.6131780399</v>
      </c>
      <c r="AA216" s="1">
        <v>5654888.2097867597</v>
      </c>
      <c r="AB216" s="1">
        <v>381925.927391782</v>
      </c>
      <c r="AC216" s="1">
        <v>718929.57077351899</v>
      </c>
      <c r="AD216" s="1">
        <v>2183543.34095769</v>
      </c>
      <c r="AE216" s="1">
        <v>1678452.0828739</v>
      </c>
      <c r="AF216" s="1">
        <v>4545356.5960905803</v>
      </c>
      <c r="AG216" s="1">
        <v>1548690.36456701</v>
      </c>
      <c r="AH216" s="1">
        <v>2011225.3208814701</v>
      </c>
      <c r="AI216" s="1">
        <v>241536.90977087899</v>
      </c>
      <c r="AJ216" s="1">
        <v>2313098.2946570199</v>
      </c>
      <c r="AK216" s="1">
        <v>257906.188048988</v>
      </c>
      <c r="AL216" s="1">
        <v>1775888.7718757701</v>
      </c>
      <c r="AM216" s="1">
        <v>2552911.00910642</v>
      </c>
      <c r="AN216" s="1">
        <v>2494658.2252259101</v>
      </c>
      <c r="AO216" s="1">
        <v>3152218.9874003902</v>
      </c>
      <c r="AP216" s="1">
        <v>5746861.1765556298</v>
      </c>
      <c r="AQ216" s="1">
        <v>3114718.9631836498</v>
      </c>
      <c r="AR216" s="1">
        <v>2440361.8636502102</v>
      </c>
      <c r="AS216" s="1">
        <v>1676425.93265152</v>
      </c>
      <c r="AT216" s="1">
        <v>2916931.9558540499</v>
      </c>
      <c r="AU216" s="1">
        <v>1908185.3713124199</v>
      </c>
      <c r="AV216" s="1">
        <v>2420091.3348896899</v>
      </c>
      <c r="AW216" s="1">
        <v>2407534.9814554602</v>
      </c>
      <c r="AX216" s="1">
        <v>2729357.0306110498</v>
      </c>
      <c r="AY216" s="1">
        <v>4086603.6852591499</v>
      </c>
      <c r="AZ216" s="1">
        <v>3541438.8181757601</v>
      </c>
      <c r="BA216" s="1">
        <v>2430138.1373749198</v>
      </c>
      <c r="BB216" s="1">
        <v>1790477.18339844</v>
      </c>
      <c r="BC216" s="1">
        <v>1680856.9354433599</v>
      </c>
      <c r="BD216" s="1">
        <v>2331834.01247935</v>
      </c>
      <c r="BE216" s="1">
        <v>3687170.9405759801</v>
      </c>
    </row>
    <row r="217" spans="1:57" x14ac:dyDescent="0.2">
      <c r="A217" s="1" t="s">
        <v>1846</v>
      </c>
      <c r="B217" s="4" t="s">
        <v>962</v>
      </c>
      <c r="C217" s="4" t="s">
        <v>963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0</v>
      </c>
      <c r="O217" s="1" t="s">
        <v>0</v>
      </c>
      <c r="P217" s="1" t="s">
        <v>0</v>
      </c>
      <c r="Q217" s="1" t="s">
        <v>0</v>
      </c>
      <c r="R217" s="1" t="s">
        <v>0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  <c r="Z217" s="1" t="s">
        <v>0</v>
      </c>
      <c r="AA217" s="1" t="s">
        <v>0</v>
      </c>
      <c r="AB217" s="1" t="s">
        <v>0</v>
      </c>
      <c r="AC217" s="1" t="s">
        <v>0</v>
      </c>
      <c r="AD217" s="1" t="s">
        <v>0</v>
      </c>
      <c r="AE217" s="1" t="s">
        <v>0</v>
      </c>
      <c r="AF217" s="1" t="s">
        <v>0</v>
      </c>
      <c r="AG217" s="1" t="s">
        <v>0</v>
      </c>
      <c r="AH217" s="1" t="s">
        <v>0</v>
      </c>
      <c r="AI217" s="1" t="s">
        <v>0</v>
      </c>
      <c r="AJ217" s="1" t="s">
        <v>0</v>
      </c>
      <c r="AK217" s="1" t="s">
        <v>0</v>
      </c>
      <c r="AL217" s="1" t="s">
        <v>0</v>
      </c>
      <c r="AM217" s="1" t="s">
        <v>0</v>
      </c>
      <c r="AN217" s="1" t="s">
        <v>0</v>
      </c>
      <c r="AO217" s="1" t="s">
        <v>0</v>
      </c>
      <c r="AP217" s="1" t="s">
        <v>0</v>
      </c>
      <c r="AQ217" s="1" t="s">
        <v>0</v>
      </c>
      <c r="AR217" s="1" t="s">
        <v>0</v>
      </c>
      <c r="AS217" s="1" t="s">
        <v>0</v>
      </c>
      <c r="AT217" s="1" t="s">
        <v>0</v>
      </c>
      <c r="AU217" s="1" t="s">
        <v>0</v>
      </c>
      <c r="AV217" s="1" t="s">
        <v>0</v>
      </c>
      <c r="AW217" s="1" t="s">
        <v>0</v>
      </c>
      <c r="AX217" s="1" t="s">
        <v>0</v>
      </c>
      <c r="AY217" s="1" t="s">
        <v>0</v>
      </c>
      <c r="AZ217" s="1" t="s">
        <v>0</v>
      </c>
      <c r="BA217" s="1" t="s">
        <v>0</v>
      </c>
      <c r="BB217" s="1" t="s">
        <v>0</v>
      </c>
      <c r="BC217" s="1" t="s">
        <v>0</v>
      </c>
      <c r="BD217" s="1" t="s">
        <v>0</v>
      </c>
      <c r="BE217" s="1" t="s">
        <v>0</v>
      </c>
    </row>
    <row r="218" spans="1:57" x14ac:dyDescent="0.2">
      <c r="A218" s="1" t="s">
        <v>1847</v>
      </c>
      <c r="B218" s="4" t="s">
        <v>967</v>
      </c>
      <c r="C218" s="4" t="s">
        <v>968</v>
      </c>
      <c r="D218" s="1" t="s">
        <v>0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  <c r="L218" s="1" t="s">
        <v>0</v>
      </c>
      <c r="M218" s="1" t="s">
        <v>0</v>
      </c>
      <c r="N218" s="1" t="s">
        <v>0</v>
      </c>
      <c r="O218" s="1" t="s">
        <v>0</v>
      </c>
      <c r="P218" s="1" t="s">
        <v>0</v>
      </c>
      <c r="Q218" s="1" t="s">
        <v>0</v>
      </c>
      <c r="R218" s="1" t="s">
        <v>0</v>
      </c>
      <c r="S218" s="1" t="s">
        <v>0</v>
      </c>
      <c r="T218" s="1" t="s">
        <v>0</v>
      </c>
      <c r="U218" s="1" t="s">
        <v>0</v>
      </c>
      <c r="V218" s="1" t="s">
        <v>0</v>
      </c>
      <c r="W218" s="1" t="s">
        <v>0</v>
      </c>
      <c r="X218" s="1" t="s">
        <v>0</v>
      </c>
      <c r="Y218" s="1" t="s">
        <v>0</v>
      </c>
      <c r="Z218" s="1" t="s">
        <v>0</v>
      </c>
      <c r="AA218" s="1" t="s">
        <v>0</v>
      </c>
      <c r="AB218" s="1" t="s">
        <v>0</v>
      </c>
      <c r="AC218" s="1" t="s">
        <v>0</v>
      </c>
      <c r="AD218" s="1" t="s">
        <v>0</v>
      </c>
      <c r="AE218" s="1" t="s">
        <v>0</v>
      </c>
      <c r="AF218" s="1" t="s">
        <v>0</v>
      </c>
      <c r="AG218" s="1" t="s">
        <v>0</v>
      </c>
      <c r="AH218" s="1" t="s">
        <v>0</v>
      </c>
      <c r="AI218" s="1" t="s">
        <v>0</v>
      </c>
      <c r="AJ218" s="1" t="s">
        <v>0</v>
      </c>
      <c r="AK218" s="1" t="s">
        <v>0</v>
      </c>
      <c r="AL218" s="1" t="s">
        <v>0</v>
      </c>
      <c r="AM218" s="1" t="s">
        <v>0</v>
      </c>
      <c r="AN218" s="1" t="s">
        <v>0</v>
      </c>
      <c r="AO218" s="1" t="s">
        <v>0</v>
      </c>
      <c r="AP218" s="1" t="s">
        <v>0</v>
      </c>
      <c r="AQ218" s="1" t="s">
        <v>0</v>
      </c>
      <c r="AR218" s="1" t="s">
        <v>0</v>
      </c>
      <c r="AS218" s="1" t="s">
        <v>0</v>
      </c>
      <c r="AT218" s="1" t="s">
        <v>0</v>
      </c>
      <c r="AU218" s="1" t="s">
        <v>0</v>
      </c>
      <c r="AV218" s="1" t="s">
        <v>0</v>
      </c>
      <c r="AW218" s="1" t="s">
        <v>0</v>
      </c>
      <c r="AX218" s="1" t="s">
        <v>0</v>
      </c>
      <c r="AY218" s="1" t="s">
        <v>0</v>
      </c>
      <c r="AZ218" s="1" t="s">
        <v>0</v>
      </c>
      <c r="BA218" s="1" t="s">
        <v>0</v>
      </c>
      <c r="BB218" s="1" t="s">
        <v>0</v>
      </c>
      <c r="BC218" s="1" t="s">
        <v>0</v>
      </c>
      <c r="BD218" s="1" t="s">
        <v>0</v>
      </c>
      <c r="BE218" s="1" t="s">
        <v>0</v>
      </c>
    </row>
    <row r="219" spans="1:57" x14ac:dyDescent="0.2">
      <c r="A219" s="1" t="s">
        <v>1848</v>
      </c>
      <c r="B219" s="4" t="s">
        <v>970</v>
      </c>
      <c r="C219" s="4" t="s">
        <v>971</v>
      </c>
      <c r="D219" s="1">
        <v>573154.02597794204</v>
      </c>
      <c r="E219" s="1">
        <v>281817.277107745</v>
      </c>
      <c r="F219" s="1">
        <v>189924.309851748</v>
      </c>
      <c r="G219" s="1">
        <v>280651.90619679401</v>
      </c>
      <c r="H219" s="1">
        <v>252154.46768080399</v>
      </c>
      <c r="I219" s="1">
        <v>195990.87452350001</v>
      </c>
      <c r="J219" s="1">
        <v>414210.30325240002</v>
      </c>
      <c r="K219" s="1">
        <v>89418.543886919302</v>
      </c>
      <c r="L219" s="1">
        <v>360136.020849719</v>
      </c>
      <c r="M219" s="1">
        <v>229579.083140437</v>
      </c>
      <c r="N219" s="1">
        <v>314982.08204538398</v>
      </c>
      <c r="O219" s="1">
        <v>93399.043951623797</v>
      </c>
      <c r="P219" s="1">
        <v>232686.27863946499</v>
      </c>
      <c r="Q219" s="1">
        <v>130744.996355171</v>
      </c>
      <c r="R219" s="1">
        <v>178549.95899237299</v>
      </c>
      <c r="S219" s="1">
        <v>243780.47948973501</v>
      </c>
      <c r="T219" s="1">
        <v>209790.474260168</v>
      </c>
      <c r="U219" s="1">
        <v>86554.856927607703</v>
      </c>
      <c r="V219" s="1">
        <v>356665.85191149701</v>
      </c>
      <c r="W219" s="1">
        <v>276944.06895453698</v>
      </c>
      <c r="X219" s="1">
        <v>356061.18443017098</v>
      </c>
      <c r="Y219" s="1">
        <v>50605.180107940701</v>
      </c>
      <c r="Z219" s="1">
        <v>296295.273492824</v>
      </c>
      <c r="AA219" s="1">
        <v>752326.45014532504</v>
      </c>
      <c r="AB219" s="1">
        <v>50192.104582382002</v>
      </c>
      <c r="AC219" s="1">
        <v>216525.64827789101</v>
      </c>
      <c r="AD219" s="1">
        <v>52705.173631898797</v>
      </c>
      <c r="AE219" s="1">
        <v>139538.57127238499</v>
      </c>
      <c r="AF219" s="1">
        <v>375432.94670077501</v>
      </c>
      <c r="AG219" s="1">
        <v>118565.910369961</v>
      </c>
      <c r="AH219" s="1">
        <v>177208.76930101801</v>
      </c>
      <c r="AI219" s="1">
        <v>17804.928758500198</v>
      </c>
      <c r="AJ219" s="1">
        <v>226715.72026675599</v>
      </c>
      <c r="AK219" s="1">
        <v>41260.772850624402</v>
      </c>
      <c r="AL219" s="1">
        <v>435245.63179309998</v>
      </c>
      <c r="AM219" s="1">
        <v>217997.410781087</v>
      </c>
      <c r="AN219" s="1">
        <v>493570.08280792099</v>
      </c>
      <c r="AO219" s="1">
        <v>334158.43695369997</v>
      </c>
      <c r="AP219" s="1">
        <v>565280.40064719296</v>
      </c>
      <c r="AQ219" s="1">
        <v>394701.060958963</v>
      </c>
      <c r="AR219" s="1">
        <v>163852.582827301</v>
      </c>
      <c r="AS219" s="1">
        <v>260756.96691931001</v>
      </c>
      <c r="AT219" s="1">
        <v>173181.060611041</v>
      </c>
      <c r="AU219" s="1">
        <v>213861.14032625401</v>
      </c>
      <c r="AV219" s="1">
        <v>209021.48591092901</v>
      </c>
      <c r="AW219" s="1">
        <v>186585.174883484</v>
      </c>
      <c r="AX219" s="1">
        <v>294607.52829259197</v>
      </c>
      <c r="AY219" s="1">
        <v>1069267.88290529</v>
      </c>
      <c r="AZ219" s="1">
        <v>345438.61657753302</v>
      </c>
      <c r="BA219" s="1">
        <v>238849.472632702</v>
      </c>
      <c r="BB219" s="1">
        <v>158575.708981687</v>
      </c>
      <c r="BC219" s="1">
        <v>160531.48961203199</v>
      </c>
      <c r="BD219" s="1">
        <v>396311.360245661</v>
      </c>
      <c r="BE219" s="1">
        <v>373578.148655175</v>
      </c>
    </row>
    <row r="220" spans="1:57" x14ac:dyDescent="0.2">
      <c r="A220" s="1" t="s">
        <v>1849</v>
      </c>
      <c r="B220" s="4" t="s">
        <v>975</v>
      </c>
      <c r="C220" s="4" t="s">
        <v>976</v>
      </c>
      <c r="D220" s="1" t="s">
        <v>0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0</v>
      </c>
      <c r="O220" s="1" t="s">
        <v>0</v>
      </c>
      <c r="P220" s="1" t="s">
        <v>0</v>
      </c>
      <c r="Q220" s="1" t="s">
        <v>0</v>
      </c>
      <c r="R220" s="1" t="s">
        <v>0</v>
      </c>
      <c r="S220" s="1" t="s">
        <v>0</v>
      </c>
      <c r="T220" s="1" t="s">
        <v>0</v>
      </c>
      <c r="U220" s="1" t="s">
        <v>0</v>
      </c>
      <c r="V220" s="1" t="s">
        <v>0</v>
      </c>
      <c r="W220" s="1" t="s">
        <v>0</v>
      </c>
      <c r="X220" s="1" t="s">
        <v>0</v>
      </c>
      <c r="Y220" s="1" t="s">
        <v>0</v>
      </c>
      <c r="Z220" s="1" t="s">
        <v>0</v>
      </c>
      <c r="AA220" s="1" t="s">
        <v>0</v>
      </c>
      <c r="AB220" s="1" t="s">
        <v>0</v>
      </c>
      <c r="AC220" s="1" t="s">
        <v>0</v>
      </c>
      <c r="AD220" s="1" t="s">
        <v>0</v>
      </c>
      <c r="AE220" s="1" t="s">
        <v>0</v>
      </c>
      <c r="AF220" s="1" t="s">
        <v>0</v>
      </c>
      <c r="AG220" s="1" t="s">
        <v>0</v>
      </c>
      <c r="AH220" s="1" t="s">
        <v>0</v>
      </c>
      <c r="AI220" s="1" t="s">
        <v>0</v>
      </c>
      <c r="AJ220" s="1" t="s">
        <v>0</v>
      </c>
      <c r="AK220" s="1" t="s">
        <v>0</v>
      </c>
      <c r="AL220" s="1" t="s">
        <v>0</v>
      </c>
      <c r="AM220" s="1" t="s">
        <v>0</v>
      </c>
      <c r="AN220" s="1" t="s">
        <v>0</v>
      </c>
      <c r="AO220" s="1" t="s">
        <v>0</v>
      </c>
      <c r="AP220" s="1" t="s">
        <v>0</v>
      </c>
      <c r="AQ220" s="1" t="s">
        <v>0</v>
      </c>
      <c r="AR220" s="1" t="s">
        <v>0</v>
      </c>
      <c r="AS220" s="1" t="s">
        <v>0</v>
      </c>
      <c r="AT220" s="1" t="s">
        <v>0</v>
      </c>
      <c r="AU220" s="1" t="s">
        <v>0</v>
      </c>
      <c r="AV220" s="1" t="s">
        <v>0</v>
      </c>
      <c r="AW220" s="1" t="s">
        <v>0</v>
      </c>
      <c r="AX220" s="1" t="s">
        <v>0</v>
      </c>
      <c r="AY220" s="1" t="s">
        <v>0</v>
      </c>
      <c r="AZ220" s="1" t="s">
        <v>0</v>
      </c>
      <c r="BA220" s="1" t="s">
        <v>0</v>
      </c>
      <c r="BB220" s="1" t="s">
        <v>0</v>
      </c>
      <c r="BC220" s="1" t="s">
        <v>0</v>
      </c>
      <c r="BD220" s="1" t="s">
        <v>0</v>
      </c>
      <c r="BE220" s="1" t="s">
        <v>0</v>
      </c>
    </row>
    <row r="221" spans="1:57" x14ac:dyDescent="0.2">
      <c r="A221" s="1" t="s">
        <v>1850</v>
      </c>
      <c r="B221" s="4" t="s">
        <v>979</v>
      </c>
      <c r="C221" s="4" t="s">
        <v>980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0</v>
      </c>
      <c r="O221" s="1" t="s">
        <v>0</v>
      </c>
      <c r="P221" s="1" t="s">
        <v>0</v>
      </c>
      <c r="Q221" s="1" t="s">
        <v>0</v>
      </c>
      <c r="R221" s="1" t="s">
        <v>0</v>
      </c>
      <c r="S221" s="1" t="s">
        <v>0</v>
      </c>
      <c r="T221" s="1" t="s">
        <v>0</v>
      </c>
      <c r="U221" s="1" t="s">
        <v>0</v>
      </c>
      <c r="V221" s="1" t="s">
        <v>0</v>
      </c>
      <c r="W221" s="1" t="s">
        <v>0</v>
      </c>
      <c r="X221" s="1" t="s">
        <v>0</v>
      </c>
      <c r="Y221" s="1" t="s">
        <v>0</v>
      </c>
      <c r="Z221" s="1" t="s">
        <v>0</v>
      </c>
      <c r="AA221" s="1" t="s">
        <v>0</v>
      </c>
      <c r="AB221" s="1" t="s">
        <v>0</v>
      </c>
      <c r="AC221" s="1" t="s">
        <v>0</v>
      </c>
      <c r="AD221" s="1" t="s">
        <v>0</v>
      </c>
      <c r="AE221" s="1" t="s">
        <v>0</v>
      </c>
      <c r="AF221" s="1" t="s">
        <v>0</v>
      </c>
      <c r="AG221" s="1" t="s">
        <v>0</v>
      </c>
      <c r="AH221" s="1" t="s">
        <v>0</v>
      </c>
      <c r="AI221" s="1" t="s">
        <v>0</v>
      </c>
      <c r="AJ221" s="1" t="s">
        <v>0</v>
      </c>
      <c r="AK221" s="1" t="s">
        <v>0</v>
      </c>
      <c r="AL221" s="1" t="s">
        <v>0</v>
      </c>
      <c r="AM221" s="1" t="s">
        <v>0</v>
      </c>
      <c r="AN221" s="1" t="s">
        <v>0</v>
      </c>
      <c r="AO221" s="1" t="s">
        <v>0</v>
      </c>
      <c r="AP221" s="1" t="s">
        <v>0</v>
      </c>
      <c r="AQ221" s="1" t="s">
        <v>0</v>
      </c>
      <c r="AR221" s="1" t="s">
        <v>0</v>
      </c>
      <c r="AS221" s="1" t="s">
        <v>0</v>
      </c>
      <c r="AT221" s="1" t="s">
        <v>0</v>
      </c>
      <c r="AU221" s="1" t="s">
        <v>0</v>
      </c>
      <c r="AV221" s="1" t="s">
        <v>0</v>
      </c>
      <c r="AW221" s="1" t="s">
        <v>0</v>
      </c>
      <c r="AX221" s="1" t="s">
        <v>0</v>
      </c>
      <c r="AY221" s="1" t="s">
        <v>0</v>
      </c>
      <c r="AZ221" s="1" t="s">
        <v>0</v>
      </c>
      <c r="BA221" s="1" t="s">
        <v>0</v>
      </c>
      <c r="BB221" s="1" t="s">
        <v>0</v>
      </c>
      <c r="BC221" s="1" t="s">
        <v>0</v>
      </c>
      <c r="BD221" s="1" t="s">
        <v>0</v>
      </c>
      <c r="BE221" s="1" t="s">
        <v>0</v>
      </c>
    </row>
    <row r="222" spans="1:57" x14ac:dyDescent="0.2">
      <c r="A222" s="1" t="s">
        <v>1851</v>
      </c>
      <c r="B222" s="4" t="s">
        <v>984</v>
      </c>
      <c r="C222" s="4" t="s">
        <v>985</v>
      </c>
      <c r="D222" s="1" t="s">
        <v>0</v>
      </c>
      <c r="E222" s="1" t="s">
        <v>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0</v>
      </c>
      <c r="O222" s="1" t="s">
        <v>0</v>
      </c>
      <c r="P222" s="1" t="s">
        <v>0</v>
      </c>
      <c r="Q222" s="1" t="s">
        <v>0</v>
      </c>
      <c r="R222" s="1" t="s">
        <v>0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  <c r="Z222" s="1" t="s">
        <v>0</v>
      </c>
      <c r="AA222" s="1" t="s">
        <v>0</v>
      </c>
      <c r="AB222" s="1" t="s">
        <v>0</v>
      </c>
      <c r="AC222" s="1" t="s">
        <v>0</v>
      </c>
      <c r="AD222" s="1" t="s">
        <v>0</v>
      </c>
      <c r="AE222" s="1" t="s">
        <v>0</v>
      </c>
      <c r="AF222" s="1" t="s">
        <v>0</v>
      </c>
      <c r="AG222" s="1" t="s">
        <v>0</v>
      </c>
      <c r="AH222" s="1" t="s">
        <v>0</v>
      </c>
      <c r="AI222" s="1" t="s">
        <v>0</v>
      </c>
      <c r="AJ222" s="1" t="s">
        <v>0</v>
      </c>
      <c r="AK222" s="1" t="s">
        <v>0</v>
      </c>
      <c r="AL222" s="1" t="s">
        <v>0</v>
      </c>
      <c r="AM222" s="1" t="s">
        <v>0</v>
      </c>
      <c r="AN222" s="1" t="s">
        <v>0</v>
      </c>
      <c r="AO222" s="1" t="s">
        <v>0</v>
      </c>
      <c r="AP222" s="1" t="s">
        <v>0</v>
      </c>
      <c r="AQ222" s="1" t="s">
        <v>0</v>
      </c>
      <c r="AR222" s="1" t="s">
        <v>0</v>
      </c>
      <c r="AS222" s="1" t="s">
        <v>0</v>
      </c>
      <c r="AT222" s="1" t="s">
        <v>0</v>
      </c>
      <c r="AU222" s="1" t="s">
        <v>0</v>
      </c>
      <c r="AV222" s="1" t="s">
        <v>0</v>
      </c>
      <c r="AW222" s="1" t="s">
        <v>0</v>
      </c>
      <c r="AX222" s="1" t="s">
        <v>0</v>
      </c>
      <c r="AY222" s="1" t="s">
        <v>0</v>
      </c>
      <c r="AZ222" s="1" t="s">
        <v>0</v>
      </c>
      <c r="BA222" s="1" t="s">
        <v>0</v>
      </c>
      <c r="BB222" s="1" t="s">
        <v>0</v>
      </c>
      <c r="BC222" s="1" t="s">
        <v>0</v>
      </c>
      <c r="BD222" s="1" t="s">
        <v>0</v>
      </c>
      <c r="BE222" s="1" t="s">
        <v>0</v>
      </c>
    </row>
    <row r="223" spans="1:57" x14ac:dyDescent="0.2">
      <c r="A223" s="1" t="s">
        <v>1853</v>
      </c>
      <c r="B223" s="4" t="s">
        <v>988</v>
      </c>
      <c r="C223" s="4" t="s">
        <v>989</v>
      </c>
      <c r="D223" s="1" t="s">
        <v>0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0</v>
      </c>
      <c r="O223" s="1" t="s">
        <v>0</v>
      </c>
      <c r="P223" s="1" t="s">
        <v>0</v>
      </c>
      <c r="Q223" s="1" t="s">
        <v>0</v>
      </c>
      <c r="R223" s="1" t="s">
        <v>0</v>
      </c>
      <c r="S223" s="1" t="s">
        <v>0</v>
      </c>
      <c r="T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  <c r="Z223" s="1" t="s">
        <v>0</v>
      </c>
      <c r="AA223" s="1" t="s">
        <v>0</v>
      </c>
      <c r="AB223" s="1" t="s">
        <v>0</v>
      </c>
      <c r="AC223" s="1" t="s">
        <v>0</v>
      </c>
      <c r="AD223" s="1" t="s">
        <v>0</v>
      </c>
      <c r="AE223" s="1" t="s">
        <v>0</v>
      </c>
      <c r="AF223" s="1" t="s">
        <v>0</v>
      </c>
      <c r="AG223" s="1" t="s">
        <v>0</v>
      </c>
      <c r="AH223" s="1" t="s">
        <v>0</v>
      </c>
      <c r="AI223" s="1" t="s">
        <v>0</v>
      </c>
      <c r="AJ223" s="1" t="s">
        <v>0</v>
      </c>
      <c r="AK223" s="1" t="s">
        <v>0</v>
      </c>
      <c r="AL223" s="1" t="s">
        <v>0</v>
      </c>
      <c r="AM223" s="1" t="s">
        <v>0</v>
      </c>
      <c r="AN223" s="1" t="s">
        <v>0</v>
      </c>
      <c r="AO223" s="1" t="s">
        <v>0</v>
      </c>
      <c r="AP223" s="1" t="s">
        <v>0</v>
      </c>
      <c r="AQ223" s="1" t="s">
        <v>0</v>
      </c>
      <c r="AR223" s="1" t="s">
        <v>0</v>
      </c>
      <c r="AS223" s="1" t="s">
        <v>0</v>
      </c>
      <c r="AT223" s="1" t="s">
        <v>0</v>
      </c>
      <c r="AU223" s="1" t="s">
        <v>0</v>
      </c>
      <c r="AV223" s="1" t="s">
        <v>0</v>
      </c>
      <c r="AW223" s="1" t="s">
        <v>0</v>
      </c>
      <c r="AX223" s="1" t="s">
        <v>0</v>
      </c>
      <c r="AY223" s="1" t="s">
        <v>0</v>
      </c>
      <c r="AZ223" s="1" t="s">
        <v>0</v>
      </c>
      <c r="BA223" s="1" t="s">
        <v>0</v>
      </c>
      <c r="BB223" s="1" t="s">
        <v>0</v>
      </c>
      <c r="BC223" s="1" t="s">
        <v>0</v>
      </c>
      <c r="BD223" s="1" t="s">
        <v>0</v>
      </c>
      <c r="BE223" s="1" t="s">
        <v>0</v>
      </c>
    </row>
    <row r="224" spans="1:57" x14ac:dyDescent="0.2">
      <c r="A224" s="1" t="s">
        <v>1854</v>
      </c>
      <c r="B224" s="4" t="s">
        <v>993</v>
      </c>
      <c r="C224" s="4" t="s">
        <v>994</v>
      </c>
      <c r="D224" s="1" t="s">
        <v>0</v>
      </c>
      <c r="E224" s="1" t="s">
        <v>0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  <c r="Z224" s="1" t="s">
        <v>0</v>
      </c>
      <c r="AA224" s="1" t="s">
        <v>0</v>
      </c>
      <c r="AB224" s="1" t="s">
        <v>0</v>
      </c>
      <c r="AC224" s="1" t="s">
        <v>0</v>
      </c>
      <c r="AD224" s="1" t="s">
        <v>0</v>
      </c>
      <c r="AE224" s="1" t="s">
        <v>0</v>
      </c>
      <c r="AF224" s="1" t="s">
        <v>0</v>
      </c>
      <c r="AG224" s="1" t="s">
        <v>0</v>
      </c>
      <c r="AH224" s="1" t="s">
        <v>0</v>
      </c>
      <c r="AI224" s="1" t="s">
        <v>0</v>
      </c>
      <c r="AJ224" s="1" t="s">
        <v>0</v>
      </c>
      <c r="AK224" s="1" t="s">
        <v>0</v>
      </c>
      <c r="AL224" s="1" t="s">
        <v>0</v>
      </c>
      <c r="AM224" s="1" t="s">
        <v>0</v>
      </c>
      <c r="AN224" s="1" t="s">
        <v>0</v>
      </c>
      <c r="AO224" s="1" t="s">
        <v>0</v>
      </c>
      <c r="AP224" s="1" t="s">
        <v>0</v>
      </c>
      <c r="AQ224" s="1" t="s">
        <v>0</v>
      </c>
      <c r="AR224" s="1" t="s">
        <v>0</v>
      </c>
      <c r="AS224" s="1" t="s">
        <v>0</v>
      </c>
      <c r="AT224" s="1" t="s">
        <v>0</v>
      </c>
      <c r="AU224" s="1" t="s">
        <v>0</v>
      </c>
      <c r="AV224" s="1" t="s">
        <v>0</v>
      </c>
      <c r="AW224" s="1" t="s">
        <v>0</v>
      </c>
      <c r="AX224" s="1" t="s">
        <v>0</v>
      </c>
      <c r="AY224" s="1" t="s">
        <v>0</v>
      </c>
      <c r="AZ224" s="1" t="s">
        <v>0</v>
      </c>
      <c r="BA224" s="1" t="s">
        <v>0</v>
      </c>
      <c r="BB224" s="1" t="s">
        <v>0</v>
      </c>
      <c r="BC224" s="1" t="s">
        <v>0</v>
      </c>
      <c r="BD224" s="1" t="s">
        <v>0</v>
      </c>
      <c r="BE224" s="1" t="s">
        <v>0</v>
      </c>
    </row>
    <row r="225" spans="1:57" x14ac:dyDescent="0.2">
      <c r="A225" s="1" t="s">
        <v>1855</v>
      </c>
      <c r="B225" s="4" t="s">
        <v>998</v>
      </c>
      <c r="C225" s="4" t="s">
        <v>999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0</v>
      </c>
      <c r="O225" s="1" t="s">
        <v>0</v>
      </c>
      <c r="P225" s="1" t="s">
        <v>0</v>
      </c>
      <c r="Q225" s="1" t="s">
        <v>0</v>
      </c>
      <c r="R225" s="1" t="s">
        <v>0</v>
      </c>
      <c r="S225" s="1" t="s">
        <v>0</v>
      </c>
      <c r="T225" s="1" t="s">
        <v>0</v>
      </c>
      <c r="U225" s="1" t="s">
        <v>0</v>
      </c>
      <c r="V225" s="1" t="s">
        <v>0</v>
      </c>
      <c r="W225" s="1" t="s">
        <v>0</v>
      </c>
      <c r="X225" s="1" t="s">
        <v>0</v>
      </c>
      <c r="Y225" s="1" t="s">
        <v>0</v>
      </c>
      <c r="Z225" s="1" t="s">
        <v>0</v>
      </c>
      <c r="AA225" s="1" t="s">
        <v>0</v>
      </c>
      <c r="AB225" s="1" t="s">
        <v>0</v>
      </c>
      <c r="AC225" s="1" t="s">
        <v>0</v>
      </c>
      <c r="AD225" s="1" t="s">
        <v>0</v>
      </c>
      <c r="AE225" s="1" t="s">
        <v>0</v>
      </c>
      <c r="AF225" s="1" t="s">
        <v>0</v>
      </c>
      <c r="AG225" s="1" t="s">
        <v>0</v>
      </c>
      <c r="AH225" s="1" t="s">
        <v>0</v>
      </c>
      <c r="AI225" s="1" t="s">
        <v>0</v>
      </c>
      <c r="AJ225" s="1" t="s">
        <v>0</v>
      </c>
      <c r="AK225" s="1" t="s">
        <v>0</v>
      </c>
      <c r="AL225" s="1" t="s">
        <v>0</v>
      </c>
      <c r="AM225" s="1" t="s">
        <v>0</v>
      </c>
      <c r="AN225" s="1" t="s">
        <v>0</v>
      </c>
      <c r="AO225" s="1" t="s">
        <v>0</v>
      </c>
      <c r="AP225" s="1" t="s">
        <v>0</v>
      </c>
      <c r="AQ225" s="1" t="s">
        <v>0</v>
      </c>
      <c r="AR225" s="1" t="s">
        <v>0</v>
      </c>
      <c r="AS225" s="1" t="s">
        <v>0</v>
      </c>
      <c r="AT225" s="1" t="s">
        <v>0</v>
      </c>
      <c r="AU225" s="1" t="s">
        <v>0</v>
      </c>
      <c r="AV225" s="1" t="s">
        <v>0</v>
      </c>
      <c r="AW225" s="1" t="s">
        <v>0</v>
      </c>
      <c r="AX225" s="1" t="s">
        <v>0</v>
      </c>
      <c r="AY225" s="1" t="s">
        <v>0</v>
      </c>
      <c r="AZ225" s="1" t="s">
        <v>0</v>
      </c>
      <c r="BA225" s="1" t="s">
        <v>0</v>
      </c>
      <c r="BB225" s="1" t="s">
        <v>0</v>
      </c>
      <c r="BC225" s="1" t="s">
        <v>0</v>
      </c>
      <c r="BD225" s="1" t="s">
        <v>0</v>
      </c>
      <c r="BE225" s="1" t="s">
        <v>0</v>
      </c>
    </row>
    <row r="226" spans="1:57" x14ac:dyDescent="0.2">
      <c r="A226" s="1" t="s">
        <v>1856</v>
      </c>
      <c r="B226" s="4" t="s">
        <v>1002</v>
      </c>
      <c r="C226" s="4" t="s">
        <v>1003</v>
      </c>
      <c r="D226" s="1" t="s">
        <v>0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0</v>
      </c>
      <c r="O226" s="1" t="s">
        <v>0</v>
      </c>
      <c r="P226" s="1" t="s">
        <v>0</v>
      </c>
      <c r="Q226" s="1" t="s">
        <v>0</v>
      </c>
      <c r="R226" s="1" t="s">
        <v>0</v>
      </c>
      <c r="S226" s="1" t="s">
        <v>0</v>
      </c>
      <c r="T226" s="1" t="s">
        <v>0</v>
      </c>
      <c r="U226" s="1" t="s">
        <v>0</v>
      </c>
      <c r="V226" s="1" t="s">
        <v>0</v>
      </c>
      <c r="W226" s="1" t="s">
        <v>0</v>
      </c>
      <c r="X226" s="1" t="s">
        <v>0</v>
      </c>
      <c r="Y226" s="1" t="s">
        <v>0</v>
      </c>
      <c r="Z226" s="1" t="s">
        <v>0</v>
      </c>
      <c r="AA226" s="1" t="s">
        <v>0</v>
      </c>
      <c r="AB226" s="1" t="s">
        <v>0</v>
      </c>
      <c r="AC226" s="1" t="s">
        <v>0</v>
      </c>
      <c r="AD226" s="1" t="s">
        <v>0</v>
      </c>
      <c r="AE226" s="1" t="s">
        <v>0</v>
      </c>
      <c r="AF226" s="1" t="s">
        <v>0</v>
      </c>
      <c r="AG226" s="1" t="s">
        <v>0</v>
      </c>
      <c r="AH226" s="1" t="s">
        <v>0</v>
      </c>
      <c r="AI226" s="1" t="s">
        <v>0</v>
      </c>
      <c r="AJ226" s="1" t="s">
        <v>0</v>
      </c>
      <c r="AK226" s="1" t="s">
        <v>0</v>
      </c>
      <c r="AL226" s="1" t="s">
        <v>0</v>
      </c>
      <c r="AM226" s="1" t="s">
        <v>0</v>
      </c>
      <c r="AN226" s="1" t="s">
        <v>0</v>
      </c>
      <c r="AO226" s="1" t="s">
        <v>0</v>
      </c>
      <c r="AP226" s="1" t="s">
        <v>0</v>
      </c>
      <c r="AQ226" s="1" t="s">
        <v>0</v>
      </c>
      <c r="AR226" s="1" t="s">
        <v>0</v>
      </c>
      <c r="AS226" s="1" t="s">
        <v>0</v>
      </c>
      <c r="AT226" s="1" t="s">
        <v>0</v>
      </c>
      <c r="AU226" s="1" t="s">
        <v>0</v>
      </c>
      <c r="AV226" s="1" t="s">
        <v>0</v>
      </c>
      <c r="AW226" s="1" t="s">
        <v>0</v>
      </c>
      <c r="AX226" s="1" t="s">
        <v>0</v>
      </c>
      <c r="AY226" s="1" t="s">
        <v>0</v>
      </c>
      <c r="AZ226" s="1" t="s">
        <v>0</v>
      </c>
      <c r="BA226" s="1" t="s">
        <v>0</v>
      </c>
      <c r="BB226" s="1" t="s">
        <v>0</v>
      </c>
      <c r="BC226" s="1" t="s">
        <v>0</v>
      </c>
      <c r="BD226" s="1" t="s">
        <v>0</v>
      </c>
      <c r="BE226" s="1" t="s">
        <v>0</v>
      </c>
    </row>
    <row r="227" spans="1:57" x14ac:dyDescent="0.2">
      <c r="A227" s="1" t="s">
        <v>1857</v>
      </c>
      <c r="B227" s="4" t="s">
        <v>1006</v>
      </c>
      <c r="C227" s="4" t="s">
        <v>1007</v>
      </c>
      <c r="D227" s="1">
        <v>267446.65315313899</v>
      </c>
      <c r="E227" s="1">
        <v>215834.85802221601</v>
      </c>
      <c r="F227" s="1">
        <v>604521.36691849597</v>
      </c>
      <c r="G227" s="1">
        <v>670540.38900495297</v>
      </c>
      <c r="H227" s="1">
        <v>238794.81751951101</v>
      </c>
      <c r="I227" s="1">
        <v>607091.13711782498</v>
      </c>
      <c r="J227" s="1">
        <v>389575.21909073199</v>
      </c>
      <c r="K227" s="1">
        <v>577748.39675959095</v>
      </c>
      <c r="L227" s="1">
        <v>245935.642566144</v>
      </c>
      <c r="M227" s="1">
        <v>232984.90382759599</v>
      </c>
      <c r="N227" s="1">
        <v>228240.87135112201</v>
      </c>
      <c r="O227" s="1">
        <v>449491.31103633402</v>
      </c>
      <c r="P227" s="1">
        <v>494184.55617962801</v>
      </c>
      <c r="Q227" s="1">
        <v>155548.069462174</v>
      </c>
      <c r="R227" s="1">
        <v>828826.268180085</v>
      </c>
      <c r="S227" s="1">
        <v>228808.17777894199</v>
      </c>
      <c r="T227" s="1">
        <v>596750.98399948201</v>
      </c>
      <c r="U227" s="1">
        <v>336584.21775879298</v>
      </c>
      <c r="V227" s="1">
        <v>842311.47646616399</v>
      </c>
      <c r="W227" s="1">
        <v>266929.88422338001</v>
      </c>
      <c r="X227" s="1">
        <v>950714.60482456197</v>
      </c>
      <c r="Y227" s="1">
        <v>60045.191358839103</v>
      </c>
      <c r="Z227" s="1">
        <v>515783.366532535</v>
      </c>
      <c r="AA227" s="1">
        <v>275231.29249049601</v>
      </c>
      <c r="AB227" s="1">
        <v>54020.651094847002</v>
      </c>
      <c r="AC227" s="1">
        <v>149147.39686998</v>
      </c>
      <c r="AD227" s="1">
        <v>237464.944932037</v>
      </c>
      <c r="AE227" s="1">
        <v>492027.80276882899</v>
      </c>
      <c r="AF227" s="1">
        <v>374024.28079451498</v>
      </c>
      <c r="AG227" s="1">
        <v>296212.68010510999</v>
      </c>
      <c r="AH227" s="1">
        <v>360505.04075904901</v>
      </c>
      <c r="AI227" s="1">
        <v>59719.866349707001</v>
      </c>
      <c r="AJ227" s="1">
        <v>527989.13685766899</v>
      </c>
      <c r="AK227" s="1">
        <v>55493.222884611401</v>
      </c>
      <c r="AL227" s="1">
        <v>230718.04913814701</v>
      </c>
      <c r="AM227" s="1">
        <v>110702.530384913</v>
      </c>
      <c r="AN227" s="1">
        <v>527212.11463325098</v>
      </c>
      <c r="AO227" s="1">
        <v>272628.24865773902</v>
      </c>
      <c r="AP227" s="1">
        <v>171812.65000949</v>
      </c>
      <c r="AQ227" s="1">
        <v>203017.50446257601</v>
      </c>
      <c r="AR227" s="1">
        <v>116010.51387692901</v>
      </c>
      <c r="AS227" s="1">
        <v>198007.928260221</v>
      </c>
      <c r="AT227" s="1">
        <v>294683.39361871098</v>
      </c>
      <c r="AU227" s="1">
        <v>160724.706774563</v>
      </c>
      <c r="AV227" s="1">
        <v>140433.60446434599</v>
      </c>
      <c r="AW227" s="1">
        <v>98506.282433338405</v>
      </c>
      <c r="AX227" s="1">
        <v>436813.67014705599</v>
      </c>
      <c r="AY227" s="1">
        <v>768471.82504767098</v>
      </c>
      <c r="AZ227" s="1">
        <v>673840.60336466995</v>
      </c>
      <c r="BA227" s="1">
        <v>134585.87508687301</v>
      </c>
      <c r="BB227" s="1">
        <v>74222.312820304505</v>
      </c>
      <c r="BC227" s="1">
        <v>67465.355745986395</v>
      </c>
      <c r="BD227" s="1">
        <v>772578.16774517798</v>
      </c>
      <c r="BE227" s="1">
        <v>772621.38084674696</v>
      </c>
    </row>
    <row r="228" spans="1:57" x14ac:dyDescent="0.2">
      <c r="A228" s="1" t="s">
        <v>1858</v>
      </c>
      <c r="B228" s="4" t="s">
        <v>1010</v>
      </c>
      <c r="C228" s="4" t="s">
        <v>0</v>
      </c>
      <c r="D228" s="1" t="s">
        <v>0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  <c r="L228" s="1" t="s">
        <v>0</v>
      </c>
      <c r="M228" s="1" t="s">
        <v>0</v>
      </c>
      <c r="N228" s="1" t="s">
        <v>0</v>
      </c>
      <c r="O228" s="1" t="s">
        <v>0</v>
      </c>
      <c r="P228" s="1" t="s">
        <v>0</v>
      </c>
      <c r="Q228" s="1" t="s">
        <v>0</v>
      </c>
      <c r="R228" s="1" t="s">
        <v>0</v>
      </c>
      <c r="S228" s="1" t="s">
        <v>0</v>
      </c>
      <c r="T228" s="1" t="s">
        <v>0</v>
      </c>
      <c r="U228" s="1" t="s">
        <v>0</v>
      </c>
      <c r="V228" s="1" t="s">
        <v>0</v>
      </c>
      <c r="W228" s="1" t="s">
        <v>0</v>
      </c>
      <c r="X228" s="1" t="s">
        <v>0</v>
      </c>
      <c r="Y228" s="1" t="s">
        <v>0</v>
      </c>
      <c r="Z228" s="1" t="s">
        <v>0</v>
      </c>
      <c r="AA228" s="1" t="s">
        <v>0</v>
      </c>
      <c r="AB228" s="1" t="s">
        <v>0</v>
      </c>
      <c r="AC228" s="1" t="s">
        <v>0</v>
      </c>
      <c r="AD228" s="1" t="s">
        <v>0</v>
      </c>
      <c r="AE228" s="1" t="s">
        <v>0</v>
      </c>
      <c r="AF228" s="1" t="s">
        <v>0</v>
      </c>
      <c r="AG228" s="1" t="s">
        <v>0</v>
      </c>
      <c r="AH228" s="1" t="s">
        <v>0</v>
      </c>
      <c r="AI228" s="1" t="s">
        <v>0</v>
      </c>
      <c r="AJ228" s="1" t="s">
        <v>0</v>
      </c>
      <c r="AK228" s="1" t="s">
        <v>0</v>
      </c>
      <c r="AL228" s="1" t="s">
        <v>0</v>
      </c>
      <c r="AM228" s="1" t="s">
        <v>0</v>
      </c>
      <c r="AN228" s="1" t="s">
        <v>0</v>
      </c>
      <c r="AO228" s="1" t="s">
        <v>0</v>
      </c>
      <c r="AP228" s="1" t="s">
        <v>0</v>
      </c>
      <c r="AQ228" s="1" t="s">
        <v>0</v>
      </c>
      <c r="AR228" s="1" t="s">
        <v>0</v>
      </c>
      <c r="AS228" s="1" t="s">
        <v>0</v>
      </c>
      <c r="AT228" s="1" t="s">
        <v>0</v>
      </c>
      <c r="AU228" s="1" t="s">
        <v>0</v>
      </c>
      <c r="AV228" s="1" t="s">
        <v>0</v>
      </c>
      <c r="AW228" s="1" t="s">
        <v>0</v>
      </c>
      <c r="AX228" s="1" t="s">
        <v>0</v>
      </c>
      <c r="AY228" s="1" t="s">
        <v>0</v>
      </c>
      <c r="AZ228" s="1" t="s">
        <v>0</v>
      </c>
      <c r="BA228" s="1" t="s">
        <v>0</v>
      </c>
      <c r="BB228" s="1" t="s">
        <v>0</v>
      </c>
      <c r="BC228" s="1" t="s">
        <v>0</v>
      </c>
      <c r="BD228" s="1" t="s">
        <v>0</v>
      </c>
      <c r="BE228" s="1" t="s">
        <v>0</v>
      </c>
    </row>
    <row r="229" spans="1:57" x14ac:dyDescent="0.2">
      <c r="A229" s="1" t="s">
        <v>1859</v>
      </c>
      <c r="B229" s="4" t="s">
        <v>1013</v>
      </c>
      <c r="C229" s="4" t="s">
        <v>1014</v>
      </c>
      <c r="D229" s="1">
        <v>281319.18100465502</v>
      </c>
      <c r="E229" s="1">
        <v>69378.236290142304</v>
      </c>
      <c r="F229" s="1">
        <v>207626.802357245</v>
      </c>
      <c r="G229" s="1">
        <v>228813.31245872899</v>
      </c>
      <c r="H229" s="1">
        <v>61263.143662878203</v>
      </c>
      <c r="I229" s="1">
        <v>35475.136961639299</v>
      </c>
      <c r="J229" s="1">
        <v>231874.06638437099</v>
      </c>
      <c r="K229" s="1">
        <v>153066.95764360399</v>
      </c>
      <c r="L229" s="1">
        <v>133588.42148163999</v>
      </c>
      <c r="M229" s="1">
        <v>214845.31584875201</v>
      </c>
      <c r="N229" s="1">
        <v>35247.044116695601</v>
      </c>
      <c r="O229" s="1">
        <v>34080.088909161102</v>
      </c>
      <c r="P229" s="1">
        <v>385632.44909992098</v>
      </c>
      <c r="Q229" s="1">
        <v>81323.274132536899</v>
      </c>
      <c r="R229" s="1">
        <v>188427.97221481701</v>
      </c>
      <c r="S229" s="1">
        <v>244589.88162505001</v>
      </c>
      <c r="T229" s="1">
        <v>228290.18557269301</v>
      </c>
      <c r="U229" s="1">
        <v>110467.90137043101</v>
      </c>
      <c r="V229" s="1">
        <v>465440.489058937</v>
      </c>
      <c r="W229" s="1">
        <v>69641.913176207599</v>
      </c>
      <c r="X229" s="1">
        <v>441836.178177697</v>
      </c>
      <c r="Y229" s="1">
        <v>36924.787132334299</v>
      </c>
      <c r="Z229" s="1">
        <v>178662.82299699</v>
      </c>
      <c r="AA229" s="1">
        <v>423862.10289187398</v>
      </c>
      <c r="AB229" s="1">
        <v>26447.745746251101</v>
      </c>
      <c r="AC229" s="1">
        <v>29692.872926926899</v>
      </c>
      <c r="AD229" s="1">
        <v>37569.335165490796</v>
      </c>
      <c r="AE229" s="1">
        <v>26153.681929906601</v>
      </c>
      <c r="AF229" s="1">
        <v>185670.94961896501</v>
      </c>
      <c r="AG229" s="1">
        <v>100653.702996554</v>
      </c>
      <c r="AH229" s="1">
        <v>21583.5563624717</v>
      </c>
      <c r="AI229" s="1">
        <v>9153.6709161633698</v>
      </c>
      <c r="AJ229" s="1">
        <v>167692.50968055299</v>
      </c>
      <c r="AK229" s="1">
        <v>30795.084853246899</v>
      </c>
      <c r="AL229" s="1">
        <v>147340.86793455901</v>
      </c>
      <c r="AM229" s="1">
        <v>97879.896142893107</v>
      </c>
      <c r="AN229" s="1">
        <v>13806.6502413041</v>
      </c>
      <c r="AO229" s="1">
        <v>171285.69761030801</v>
      </c>
      <c r="AP229" s="1">
        <v>213833.498502615</v>
      </c>
      <c r="AQ229" s="1">
        <v>125803.077940549</v>
      </c>
      <c r="AR229" s="1">
        <v>83317.184326908595</v>
      </c>
      <c r="AS229" s="1">
        <v>55266.950482458102</v>
      </c>
      <c r="AT229" s="1">
        <v>228218.78523643501</v>
      </c>
      <c r="AU229" s="1">
        <v>13115.4905525621</v>
      </c>
      <c r="AV229" s="1">
        <v>22269.7694280998</v>
      </c>
      <c r="AW229" s="1">
        <v>39106.663944209802</v>
      </c>
      <c r="AX229" s="1">
        <v>93368.055818336201</v>
      </c>
      <c r="AY229" s="1">
        <v>158118.858307363</v>
      </c>
      <c r="AZ229" s="1">
        <v>282467.25768962898</v>
      </c>
      <c r="BA229" s="1">
        <v>59597.753516143901</v>
      </c>
      <c r="BB229" s="1">
        <v>67241.184050156502</v>
      </c>
      <c r="BC229" s="1">
        <v>37935.209126342103</v>
      </c>
      <c r="BD229" s="1">
        <v>70973.499183289605</v>
      </c>
      <c r="BE229" s="1">
        <v>143412.95532159801</v>
      </c>
    </row>
    <row r="230" spans="1:57" x14ac:dyDescent="0.2">
      <c r="A230" s="1" t="s">
        <v>1860</v>
      </c>
      <c r="B230" s="4" t="s">
        <v>1017</v>
      </c>
      <c r="C230" s="4" t="s">
        <v>1018</v>
      </c>
      <c r="D230" s="1" t="s">
        <v>0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0</v>
      </c>
      <c r="M230" s="1" t="s">
        <v>0</v>
      </c>
      <c r="N230" s="1" t="s">
        <v>0</v>
      </c>
      <c r="O230" s="1" t="s">
        <v>0</v>
      </c>
      <c r="P230" s="1" t="s">
        <v>0</v>
      </c>
      <c r="Q230" s="1" t="s">
        <v>0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X230" s="1" t="s">
        <v>0</v>
      </c>
      <c r="Y230" s="1" t="s">
        <v>0</v>
      </c>
      <c r="Z230" s="1" t="s">
        <v>0</v>
      </c>
      <c r="AA230" s="1" t="s">
        <v>0</v>
      </c>
      <c r="AB230" s="1" t="s">
        <v>0</v>
      </c>
      <c r="AC230" s="1" t="s">
        <v>0</v>
      </c>
      <c r="AD230" s="1" t="s">
        <v>0</v>
      </c>
      <c r="AE230" s="1" t="s">
        <v>0</v>
      </c>
      <c r="AF230" s="1" t="s">
        <v>0</v>
      </c>
      <c r="AG230" s="1" t="s">
        <v>0</v>
      </c>
      <c r="AH230" s="1" t="s">
        <v>0</v>
      </c>
      <c r="AI230" s="1" t="s">
        <v>0</v>
      </c>
      <c r="AJ230" s="1" t="s">
        <v>0</v>
      </c>
      <c r="AK230" s="1" t="s">
        <v>0</v>
      </c>
      <c r="AL230" s="1" t="s">
        <v>0</v>
      </c>
      <c r="AM230" s="1" t="s">
        <v>0</v>
      </c>
      <c r="AN230" s="1" t="s">
        <v>0</v>
      </c>
      <c r="AO230" s="1" t="s">
        <v>0</v>
      </c>
      <c r="AP230" s="1" t="s">
        <v>0</v>
      </c>
      <c r="AQ230" s="1" t="s">
        <v>0</v>
      </c>
      <c r="AR230" s="1" t="s">
        <v>0</v>
      </c>
      <c r="AS230" s="1" t="s">
        <v>0</v>
      </c>
      <c r="AT230" s="1" t="s">
        <v>0</v>
      </c>
      <c r="AU230" s="1" t="s">
        <v>0</v>
      </c>
      <c r="AV230" s="1" t="s">
        <v>0</v>
      </c>
      <c r="AW230" s="1" t="s">
        <v>0</v>
      </c>
      <c r="AX230" s="1" t="s">
        <v>0</v>
      </c>
      <c r="AY230" s="1" t="s">
        <v>0</v>
      </c>
      <c r="AZ230" s="1" t="s">
        <v>0</v>
      </c>
      <c r="BA230" s="1" t="s">
        <v>0</v>
      </c>
      <c r="BB230" s="1" t="s">
        <v>0</v>
      </c>
      <c r="BC230" s="1" t="s">
        <v>0</v>
      </c>
      <c r="BD230" s="1" t="s">
        <v>0</v>
      </c>
      <c r="BE230" s="1" t="s">
        <v>0</v>
      </c>
    </row>
    <row r="231" spans="1:57" x14ac:dyDescent="0.2">
      <c r="A231" s="1" t="s">
        <v>1861</v>
      </c>
      <c r="B231" s="4" t="s">
        <v>1021</v>
      </c>
      <c r="C231" s="4" t="s">
        <v>0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0</v>
      </c>
      <c r="O231" s="1" t="s">
        <v>0</v>
      </c>
      <c r="P231" s="1" t="s">
        <v>0</v>
      </c>
      <c r="Q231" s="1" t="s">
        <v>0</v>
      </c>
      <c r="R231" s="1" t="s">
        <v>0</v>
      </c>
      <c r="S231" s="1" t="s">
        <v>0</v>
      </c>
      <c r="T231" s="1" t="s">
        <v>0</v>
      </c>
      <c r="U231" s="1" t="s">
        <v>0</v>
      </c>
      <c r="V231" s="1" t="s">
        <v>0</v>
      </c>
      <c r="W231" s="1" t="s">
        <v>0</v>
      </c>
      <c r="X231" s="1" t="s">
        <v>0</v>
      </c>
      <c r="Y231" s="1" t="s">
        <v>0</v>
      </c>
      <c r="Z231" s="1" t="s">
        <v>0</v>
      </c>
      <c r="AA231" s="1" t="s">
        <v>0</v>
      </c>
      <c r="AB231" s="1" t="s">
        <v>0</v>
      </c>
      <c r="AC231" s="1" t="s">
        <v>0</v>
      </c>
      <c r="AD231" s="1" t="s">
        <v>0</v>
      </c>
      <c r="AE231" s="1" t="s">
        <v>0</v>
      </c>
      <c r="AF231" s="1" t="s">
        <v>0</v>
      </c>
      <c r="AG231" s="1" t="s">
        <v>0</v>
      </c>
      <c r="AH231" s="1" t="s">
        <v>0</v>
      </c>
      <c r="AI231" s="1" t="s">
        <v>0</v>
      </c>
      <c r="AJ231" s="1" t="s">
        <v>0</v>
      </c>
      <c r="AK231" s="1" t="s">
        <v>0</v>
      </c>
      <c r="AL231" s="1" t="s">
        <v>0</v>
      </c>
      <c r="AM231" s="1" t="s">
        <v>0</v>
      </c>
      <c r="AN231" s="1" t="s">
        <v>0</v>
      </c>
      <c r="AO231" s="1" t="s">
        <v>0</v>
      </c>
      <c r="AP231" s="1" t="s">
        <v>0</v>
      </c>
      <c r="AQ231" s="1" t="s">
        <v>0</v>
      </c>
      <c r="AR231" s="1" t="s">
        <v>0</v>
      </c>
      <c r="AS231" s="1" t="s">
        <v>0</v>
      </c>
      <c r="AT231" s="1" t="s">
        <v>0</v>
      </c>
      <c r="AU231" s="1" t="s">
        <v>0</v>
      </c>
      <c r="AV231" s="1" t="s">
        <v>0</v>
      </c>
      <c r="AW231" s="1" t="s">
        <v>0</v>
      </c>
      <c r="AX231" s="1" t="s">
        <v>0</v>
      </c>
      <c r="AY231" s="1" t="s">
        <v>0</v>
      </c>
      <c r="AZ231" s="1" t="s">
        <v>0</v>
      </c>
      <c r="BA231" s="1" t="s">
        <v>0</v>
      </c>
      <c r="BB231" s="1" t="s">
        <v>0</v>
      </c>
      <c r="BC231" s="1" t="s">
        <v>0</v>
      </c>
      <c r="BD231" s="1" t="s">
        <v>0</v>
      </c>
      <c r="BE231" s="1" t="s">
        <v>0</v>
      </c>
    </row>
    <row r="232" spans="1:57" x14ac:dyDescent="0.2">
      <c r="A232" s="1" t="s">
        <v>1862</v>
      </c>
      <c r="B232" s="4" t="s">
        <v>1023</v>
      </c>
      <c r="C232" s="4" t="s">
        <v>1024</v>
      </c>
      <c r="D232" s="1">
        <v>24977.539956869201</v>
      </c>
      <c r="E232" s="1">
        <v>16352.0895273896</v>
      </c>
      <c r="F232" s="1">
        <v>20031.262475579799</v>
      </c>
      <c r="G232" s="1">
        <v>22817.549531356599</v>
      </c>
      <c r="H232" s="1">
        <v>19066.056334279299</v>
      </c>
      <c r="I232" s="1">
        <v>20020.676236522799</v>
      </c>
      <c r="J232" s="1">
        <v>16073.979429245899</v>
      </c>
      <c r="K232" s="1">
        <v>20885.6797695202</v>
      </c>
      <c r="L232" s="1">
        <v>20788.655758159701</v>
      </c>
      <c r="M232" s="1">
        <v>19162.973100594001</v>
      </c>
      <c r="N232" s="1">
        <v>25215.362886165301</v>
      </c>
      <c r="O232" s="1">
        <v>18827.187474300601</v>
      </c>
      <c r="P232" s="1">
        <v>32578.576586758401</v>
      </c>
      <c r="Q232" s="1">
        <v>22764.691591806601</v>
      </c>
      <c r="R232" s="1">
        <v>16039.1901170447</v>
      </c>
      <c r="S232" s="1">
        <v>16335.901724529</v>
      </c>
      <c r="T232" s="1">
        <v>20241.0935789496</v>
      </c>
      <c r="U232" s="1">
        <v>19343.328381656302</v>
      </c>
      <c r="V232" s="1">
        <v>22876.126908741699</v>
      </c>
      <c r="W232" s="1">
        <v>33554.811623338697</v>
      </c>
      <c r="X232" s="1">
        <v>22188.089081561498</v>
      </c>
      <c r="Y232" s="1">
        <v>19392.935329939301</v>
      </c>
      <c r="Z232" s="1">
        <v>23181.194740650601</v>
      </c>
      <c r="AA232" s="1">
        <v>23813.812325189101</v>
      </c>
      <c r="AB232" s="1">
        <v>22291.1333887617</v>
      </c>
      <c r="AC232" s="1">
        <v>16381.8075555825</v>
      </c>
      <c r="AD232" s="1">
        <v>15929.156242668399</v>
      </c>
      <c r="AE232" s="1">
        <v>19979.338507293902</v>
      </c>
      <c r="AF232" s="1">
        <v>17760.0281589441</v>
      </c>
      <c r="AG232" s="1">
        <v>14970.1633884885</v>
      </c>
      <c r="AH232" s="1">
        <v>11794.5753585815</v>
      </c>
      <c r="AI232" s="1">
        <v>12864.4842775795</v>
      </c>
      <c r="AJ232" s="1">
        <v>16479.305877410101</v>
      </c>
      <c r="AK232" s="1">
        <v>16207.287123420299</v>
      </c>
      <c r="AL232" s="1">
        <v>16353.5844355262</v>
      </c>
      <c r="AM232" s="1">
        <v>11769.919325714</v>
      </c>
      <c r="AN232" s="1">
        <v>14976.8704322252</v>
      </c>
      <c r="AO232" s="1">
        <v>16263.4407242615</v>
      </c>
      <c r="AP232" s="1">
        <v>21407.644370840299</v>
      </c>
      <c r="AQ232" s="1">
        <v>13182.8208081755</v>
      </c>
      <c r="AR232" s="1">
        <v>11300.7473507132</v>
      </c>
      <c r="AS232" s="1">
        <v>14635.2256702615</v>
      </c>
      <c r="AT232" s="1">
        <v>16049.4918917551</v>
      </c>
      <c r="AU232" s="1">
        <v>15567.5313019439</v>
      </c>
      <c r="AV232" s="1">
        <v>14652.211447080501</v>
      </c>
      <c r="AW232" s="1">
        <v>12393.3600198684</v>
      </c>
      <c r="AX232" s="1">
        <v>14430.6194422512</v>
      </c>
      <c r="AY232" s="1">
        <v>16727.6948909803</v>
      </c>
      <c r="AZ232" s="1">
        <v>17078.077790147701</v>
      </c>
      <c r="BA232" s="1">
        <v>12525.235821435699</v>
      </c>
      <c r="BB232" s="1">
        <v>13546.075918459699</v>
      </c>
      <c r="BC232" s="1">
        <v>14376.634757137601</v>
      </c>
      <c r="BD232" s="1">
        <v>13517.8477131168</v>
      </c>
      <c r="BE232" s="1">
        <v>20994.9426060037</v>
      </c>
    </row>
    <row r="233" spans="1:57" x14ac:dyDescent="0.2">
      <c r="A233" s="1" t="s">
        <v>1863</v>
      </c>
      <c r="B233" s="4" t="s">
        <v>1027</v>
      </c>
      <c r="C233" s="4" t="s">
        <v>1028</v>
      </c>
      <c r="D233" s="1" t="s">
        <v>0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  <c r="L233" s="1" t="s">
        <v>0</v>
      </c>
      <c r="M233" s="1" t="s">
        <v>0</v>
      </c>
      <c r="N233" s="1" t="s">
        <v>0</v>
      </c>
      <c r="O233" s="1" t="s">
        <v>0</v>
      </c>
      <c r="P233" s="1" t="s">
        <v>0</v>
      </c>
      <c r="Q233" s="1" t="s">
        <v>0</v>
      </c>
      <c r="R233" s="1" t="s">
        <v>0</v>
      </c>
      <c r="S233" s="1" t="s">
        <v>0</v>
      </c>
      <c r="T233" s="1" t="s">
        <v>0</v>
      </c>
      <c r="U233" s="1" t="s">
        <v>0</v>
      </c>
      <c r="V233" s="1" t="s">
        <v>0</v>
      </c>
      <c r="W233" s="1" t="s">
        <v>0</v>
      </c>
      <c r="X233" s="1" t="s">
        <v>0</v>
      </c>
      <c r="Y233" s="1" t="s">
        <v>0</v>
      </c>
      <c r="Z233" s="1" t="s">
        <v>0</v>
      </c>
      <c r="AA233" s="1" t="s">
        <v>0</v>
      </c>
      <c r="AB233" s="1" t="s">
        <v>0</v>
      </c>
      <c r="AC233" s="1" t="s">
        <v>0</v>
      </c>
      <c r="AD233" s="1" t="s">
        <v>0</v>
      </c>
      <c r="AE233" s="1" t="s">
        <v>0</v>
      </c>
      <c r="AF233" s="1" t="s">
        <v>0</v>
      </c>
      <c r="AG233" s="1" t="s">
        <v>0</v>
      </c>
      <c r="AH233" s="1" t="s">
        <v>0</v>
      </c>
      <c r="AI233" s="1" t="s">
        <v>0</v>
      </c>
      <c r="AJ233" s="1" t="s">
        <v>0</v>
      </c>
      <c r="AK233" s="1" t="s">
        <v>0</v>
      </c>
      <c r="AL233" s="1" t="s">
        <v>0</v>
      </c>
      <c r="AM233" s="1" t="s">
        <v>0</v>
      </c>
      <c r="AN233" s="1" t="s">
        <v>0</v>
      </c>
      <c r="AO233" s="1" t="s">
        <v>0</v>
      </c>
      <c r="AP233" s="1" t="s">
        <v>0</v>
      </c>
      <c r="AQ233" s="1" t="s">
        <v>0</v>
      </c>
      <c r="AR233" s="1" t="s">
        <v>0</v>
      </c>
      <c r="AS233" s="1" t="s">
        <v>0</v>
      </c>
      <c r="AT233" s="1" t="s">
        <v>0</v>
      </c>
      <c r="AU233" s="1" t="s">
        <v>0</v>
      </c>
      <c r="AV233" s="1" t="s">
        <v>0</v>
      </c>
      <c r="AW233" s="1" t="s">
        <v>0</v>
      </c>
      <c r="AX233" s="1" t="s">
        <v>0</v>
      </c>
      <c r="AY233" s="1" t="s">
        <v>0</v>
      </c>
      <c r="AZ233" s="1" t="s">
        <v>0</v>
      </c>
      <c r="BA233" s="1" t="s">
        <v>0</v>
      </c>
      <c r="BB233" s="1" t="s">
        <v>0</v>
      </c>
      <c r="BC233" s="1" t="s">
        <v>0</v>
      </c>
      <c r="BD233" s="1" t="s">
        <v>0</v>
      </c>
      <c r="BE233" s="1" t="s">
        <v>0</v>
      </c>
    </row>
    <row r="234" spans="1:57" x14ac:dyDescent="0.2">
      <c r="A234" s="1" t="s">
        <v>1864</v>
      </c>
      <c r="B234" s="4" t="s">
        <v>1032</v>
      </c>
      <c r="C234" s="4" t="s">
        <v>1033</v>
      </c>
      <c r="D234" s="1" t="s">
        <v>0</v>
      </c>
      <c r="E234" s="1" t="s">
        <v>0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  <c r="L234" s="1" t="s">
        <v>0</v>
      </c>
      <c r="M234" s="1" t="s">
        <v>0</v>
      </c>
      <c r="N234" s="1" t="s">
        <v>0</v>
      </c>
      <c r="O234" s="1" t="s">
        <v>0</v>
      </c>
      <c r="P234" s="1" t="s">
        <v>0</v>
      </c>
      <c r="Q234" s="1" t="s">
        <v>0</v>
      </c>
      <c r="R234" s="1" t="s">
        <v>0</v>
      </c>
      <c r="S234" s="1" t="s">
        <v>0</v>
      </c>
      <c r="T234" s="1" t="s">
        <v>0</v>
      </c>
      <c r="U234" s="1" t="s">
        <v>0</v>
      </c>
      <c r="V234" s="1" t="s">
        <v>0</v>
      </c>
      <c r="W234" s="1" t="s">
        <v>0</v>
      </c>
      <c r="X234" s="1" t="s">
        <v>0</v>
      </c>
      <c r="Y234" s="1" t="s">
        <v>0</v>
      </c>
      <c r="Z234" s="1" t="s">
        <v>0</v>
      </c>
      <c r="AA234" s="1" t="s">
        <v>0</v>
      </c>
      <c r="AB234" s="1" t="s">
        <v>0</v>
      </c>
      <c r="AC234" s="1" t="s">
        <v>0</v>
      </c>
      <c r="AD234" s="1" t="s">
        <v>0</v>
      </c>
      <c r="AE234" s="1" t="s">
        <v>0</v>
      </c>
      <c r="AF234" s="1" t="s">
        <v>0</v>
      </c>
      <c r="AG234" s="1" t="s">
        <v>0</v>
      </c>
      <c r="AH234" s="1" t="s">
        <v>0</v>
      </c>
      <c r="AI234" s="1" t="s">
        <v>0</v>
      </c>
      <c r="AJ234" s="1" t="s">
        <v>0</v>
      </c>
      <c r="AK234" s="1" t="s">
        <v>0</v>
      </c>
      <c r="AL234" s="1" t="s">
        <v>0</v>
      </c>
      <c r="AM234" s="1" t="s">
        <v>0</v>
      </c>
      <c r="AN234" s="1" t="s">
        <v>0</v>
      </c>
      <c r="AO234" s="1" t="s">
        <v>0</v>
      </c>
      <c r="AP234" s="1" t="s">
        <v>0</v>
      </c>
      <c r="AQ234" s="1" t="s">
        <v>0</v>
      </c>
      <c r="AR234" s="1" t="s">
        <v>0</v>
      </c>
      <c r="AS234" s="1" t="s">
        <v>0</v>
      </c>
      <c r="AT234" s="1" t="s">
        <v>0</v>
      </c>
      <c r="AU234" s="1" t="s">
        <v>0</v>
      </c>
      <c r="AV234" s="1" t="s">
        <v>0</v>
      </c>
      <c r="AW234" s="1" t="s">
        <v>0</v>
      </c>
      <c r="AX234" s="1" t="s">
        <v>0</v>
      </c>
      <c r="AY234" s="1" t="s">
        <v>0</v>
      </c>
      <c r="AZ234" s="1" t="s">
        <v>0</v>
      </c>
      <c r="BA234" s="1" t="s">
        <v>0</v>
      </c>
      <c r="BB234" s="1" t="s">
        <v>0</v>
      </c>
      <c r="BC234" s="1" t="s">
        <v>0</v>
      </c>
      <c r="BD234" s="1" t="s">
        <v>0</v>
      </c>
      <c r="BE234" s="1" t="s">
        <v>0</v>
      </c>
    </row>
    <row r="235" spans="1:57" x14ac:dyDescent="0.2">
      <c r="A235" s="1" t="s">
        <v>1865</v>
      </c>
      <c r="B235" s="4" t="s">
        <v>1036</v>
      </c>
      <c r="C235" s="4" t="s">
        <v>1037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0</v>
      </c>
      <c r="O235" s="1" t="s">
        <v>0</v>
      </c>
      <c r="P235" s="1" t="s">
        <v>0</v>
      </c>
      <c r="Q235" s="1" t="s">
        <v>0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  <c r="Z235" s="1" t="s">
        <v>0</v>
      </c>
      <c r="AA235" s="1" t="s">
        <v>0</v>
      </c>
      <c r="AB235" s="1" t="s">
        <v>0</v>
      </c>
      <c r="AC235" s="1" t="s">
        <v>0</v>
      </c>
      <c r="AD235" s="1" t="s">
        <v>0</v>
      </c>
      <c r="AE235" s="1" t="s">
        <v>0</v>
      </c>
      <c r="AF235" s="1" t="s">
        <v>0</v>
      </c>
      <c r="AG235" s="1" t="s">
        <v>0</v>
      </c>
      <c r="AH235" s="1" t="s">
        <v>0</v>
      </c>
      <c r="AI235" s="1" t="s">
        <v>0</v>
      </c>
      <c r="AJ235" s="1" t="s">
        <v>0</v>
      </c>
      <c r="AK235" s="1" t="s">
        <v>0</v>
      </c>
      <c r="AL235" s="1" t="s">
        <v>0</v>
      </c>
      <c r="AM235" s="1" t="s">
        <v>0</v>
      </c>
      <c r="AN235" s="1" t="s">
        <v>0</v>
      </c>
      <c r="AO235" s="1" t="s">
        <v>0</v>
      </c>
      <c r="AP235" s="1" t="s">
        <v>0</v>
      </c>
      <c r="AQ235" s="1" t="s">
        <v>0</v>
      </c>
      <c r="AR235" s="1" t="s">
        <v>0</v>
      </c>
      <c r="AS235" s="1" t="s">
        <v>0</v>
      </c>
      <c r="AT235" s="1" t="s">
        <v>0</v>
      </c>
      <c r="AU235" s="1" t="s">
        <v>0</v>
      </c>
      <c r="AV235" s="1" t="s">
        <v>0</v>
      </c>
      <c r="AW235" s="1" t="s">
        <v>0</v>
      </c>
      <c r="AX235" s="1" t="s">
        <v>0</v>
      </c>
      <c r="AY235" s="1" t="s">
        <v>0</v>
      </c>
      <c r="AZ235" s="1" t="s">
        <v>0</v>
      </c>
      <c r="BA235" s="1" t="s">
        <v>0</v>
      </c>
      <c r="BB235" s="1" t="s">
        <v>0</v>
      </c>
      <c r="BC235" s="1" t="s">
        <v>0</v>
      </c>
      <c r="BD235" s="1" t="s">
        <v>0</v>
      </c>
      <c r="BE235" s="1" t="s">
        <v>0</v>
      </c>
    </row>
    <row r="236" spans="1:57" x14ac:dyDescent="0.2">
      <c r="A236" s="1" t="s">
        <v>1866</v>
      </c>
      <c r="B236" s="4" t="s">
        <v>1040</v>
      </c>
      <c r="C236" s="4" t="s">
        <v>1041</v>
      </c>
      <c r="D236" s="1" t="s">
        <v>0</v>
      </c>
      <c r="E236" s="1" t="s">
        <v>0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  <c r="N236" s="1" t="s">
        <v>0</v>
      </c>
      <c r="O236" s="1" t="s">
        <v>0</v>
      </c>
      <c r="P236" s="1" t="s">
        <v>0</v>
      </c>
      <c r="Q236" s="1" t="s">
        <v>0</v>
      </c>
      <c r="R236" s="1" t="s">
        <v>0</v>
      </c>
      <c r="S236" s="1" t="s">
        <v>0</v>
      </c>
      <c r="T236" s="1" t="s">
        <v>0</v>
      </c>
      <c r="U236" s="1" t="s">
        <v>0</v>
      </c>
      <c r="V236" s="1" t="s">
        <v>0</v>
      </c>
      <c r="W236" s="1" t="s">
        <v>0</v>
      </c>
      <c r="X236" s="1" t="s">
        <v>0</v>
      </c>
      <c r="Y236" s="1" t="s">
        <v>0</v>
      </c>
      <c r="Z236" s="1" t="s">
        <v>0</v>
      </c>
      <c r="AA236" s="1" t="s">
        <v>0</v>
      </c>
      <c r="AB236" s="1" t="s">
        <v>0</v>
      </c>
      <c r="AC236" s="1" t="s">
        <v>0</v>
      </c>
      <c r="AD236" s="1" t="s">
        <v>0</v>
      </c>
      <c r="AE236" s="1" t="s">
        <v>0</v>
      </c>
      <c r="AF236" s="1" t="s">
        <v>0</v>
      </c>
      <c r="AG236" s="1" t="s">
        <v>0</v>
      </c>
      <c r="AH236" s="1" t="s">
        <v>0</v>
      </c>
      <c r="AI236" s="1" t="s">
        <v>0</v>
      </c>
      <c r="AJ236" s="1" t="s">
        <v>0</v>
      </c>
      <c r="AK236" s="1" t="s">
        <v>0</v>
      </c>
      <c r="AL236" s="1" t="s">
        <v>0</v>
      </c>
      <c r="AM236" s="1" t="s">
        <v>0</v>
      </c>
      <c r="AN236" s="1" t="s">
        <v>0</v>
      </c>
      <c r="AO236" s="1" t="s">
        <v>0</v>
      </c>
      <c r="AP236" s="1" t="s">
        <v>0</v>
      </c>
      <c r="AQ236" s="1" t="s">
        <v>0</v>
      </c>
      <c r="AR236" s="1" t="s">
        <v>0</v>
      </c>
      <c r="AS236" s="1" t="s">
        <v>0</v>
      </c>
      <c r="AT236" s="1" t="s">
        <v>0</v>
      </c>
      <c r="AU236" s="1" t="s">
        <v>0</v>
      </c>
      <c r="AV236" s="1" t="s">
        <v>0</v>
      </c>
      <c r="AW236" s="1" t="s">
        <v>0</v>
      </c>
      <c r="AX236" s="1" t="s">
        <v>0</v>
      </c>
      <c r="AY236" s="1" t="s">
        <v>0</v>
      </c>
      <c r="AZ236" s="1" t="s">
        <v>0</v>
      </c>
      <c r="BA236" s="1" t="s">
        <v>0</v>
      </c>
      <c r="BB236" s="1" t="s">
        <v>0</v>
      </c>
      <c r="BC236" s="1" t="s">
        <v>0</v>
      </c>
      <c r="BD236" s="1" t="s">
        <v>0</v>
      </c>
      <c r="BE236" s="1" t="s">
        <v>0</v>
      </c>
    </row>
    <row r="237" spans="1:57" x14ac:dyDescent="0.2">
      <c r="A237" s="1" t="s">
        <v>1867</v>
      </c>
      <c r="B237" s="4" t="s">
        <v>1045</v>
      </c>
      <c r="C237" s="4" t="s">
        <v>1046</v>
      </c>
      <c r="D237" s="1" t="s">
        <v>0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  <c r="L237" s="1" t="s">
        <v>0</v>
      </c>
      <c r="M237" s="1" t="s">
        <v>0</v>
      </c>
      <c r="N237" s="1" t="s">
        <v>0</v>
      </c>
      <c r="O237" s="1" t="s">
        <v>0</v>
      </c>
      <c r="P237" s="1" t="s">
        <v>0</v>
      </c>
      <c r="Q237" s="1" t="s">
        <v>0</v>
      </c>
      <c r="R237" s="1" t="s">
        <v>0</v>
      </c>
      <c r="S237" s="1" t="s">
        <v>0</v>
      </c>
      <c r="T237" s="1" t="s">
        <v>0</v>
      </c>
      <c r="U237" s="1" t="s">
        <v>0</v>
      </c>
      <c r="V237" s="1" t="s">
        <v>0</v>
      </c>
      <c r="W237" s="1" t="s">
        <v>0</v>
      </c>
      <c r="X237" s="1" t="s">
        <v>0</v>
      </c>
      <c r="Y237" s="1" t="s">
        <v>0</v>
      </c>
      <c r="Z237" s="1" t="s">
        <v>0</v>
      </c>
      <c r="AA237" s="1" t="s">
        <v>0</v>
      </c>
      <c r="AB237" s="1" t="s">
        <v>0</v>
      </c>
      <c r="AC237" s="1" t="s">
        <v>0</v>
      </c>
      <c r="AD237" s="1" t="s">
        <v>0</v>
      </c>
      <c r="AE237" s="1" t="s">
        <v>0</v>
      </c>
      <c r="AF237" s="1" t="s">
        <v>0</v>
      </c>
      <c r="AG237" s="1" t="s">
        <v>0</v>
      </c>
      <c r="AH237" s="1" t="s">
        <v>0</v>
      </c>
      <c r="AI237" s="1" t="s">
        <v>0</v>
      </c>
      <c r="AJ237" s="1" t="s">
        <v>0</v>
      </c>
      <c r="AK237" s="1" t="s">
        <v>0</v>
      </c>
      <c r="AL237" s="1" t="s">
        <v>0</v>
      </c>
      <c r="AM237" s="1" t="s">
        <v>0</v>
      </c>
      <c r="AN237" s="1" t="s">
        <v>0</v>
      </c>
      <c r="AO237" s="1" t="s">
        <v>0</v>
      </c>
      <c r="AP237" s="1" t="s">
        <v>0</v>
      </c>
      <c r="AQ237" s="1" t="s">
        <v>0</v>
      </c>
      <c r="AR237" s="1" t="s">
        <v>0</v>
      </c>
      <c r="AS237" s="1" t="s">
        <v>0</v>
      </c>
      <c r="AT237" s="1" t="s">
        <v>0</v>
      </c>
      <c r="AU237" s="1" t="s">
        <v>0</v>
      </c>
      <c r="AV237" s="1" t="s">
        <v>0</v>
      </c>
      <c r="AW237" s="1" t="s">
        <v>0</v>
      </c>
      <c r="AX237" s="1" t="s">
        <v>0</v>
      </c>
      <c r="AY237" s="1" t="s">
        <v>0</v>
      </c>
      <c r="AZ237" s="1" t="s">
        <v>0</v>
      </c>
      <c r="BA237" s="1" t="s">
        <v>0</v>
      </c>
      <c r="BB237" s="1" t="s">
        <v>0</v>
      </c>
      <c r="BC237" s="1" t="s">
        <v>0</v>
      </c>
      <c r="BD237" s="1" t="s">
        <v>0</v>
      </c>
      <c r="BE237" s="1" t="s">
        <v>0</v>
      </c>
    </row>
    <row r="238" spans="1:57" x14ac:dyDescent="0.2">
      <c r="A238" s="1" t="s">
        <v>1868</v>
      </c>
      <c r="B238" s="4" t="s">
        <v>1049</v>
      </c>
      <c r="C238" s="4" t="s">
        <v>1050</v>
      </c>
      <c r="D238" s="1">
        <v>77666.131160997204</v>
      </c>
      <c r="E238" s="1">
        <v>79920.784521650305</v>
      </c>
      <c r="F238" s="1">
        <v>69133.504569075303</v>
      </c>
      <c r="G238" s="1">
        <v>56394.904453431802</v>
      </c>
      <c r="H238" s="1">
        <v>71486.2163768092</v>
      </c>
      <c r="I238" s="1">
        <v>44449.041839066798</v>
      </c>
      <c r="J238" s="1">
        <v>52970.105775624201</v>
      </c>
      <c r="K238" s="1">
        <v>60281.772004437596</v>
      </c>
      <c r="L238" s="1">
        <v>95799.776943050703</v>
      </c>
      <c r="M238" s="1">
        <v>50648.794980461404</v>
      </c>
      <c r="N238" s="1">
        <v>40100.868352297097</v>
      </c>
      <c r="O238" s="1">
        <v>57270.586143945002</v>
      </c>
      <c r="P238" s="1">
        <v>86211.618433599899</v>
      </c>
      <c r="Q238" s="1">
        <v>68096.293964132507</v>
      </c>
      <c r="R238" s="1">
        <v>67932.873458890797</v>
      </c>
      <c r="S238" s="1">
        <v>50735.148570395802</v>
      </c>
      <c r="T238" s="1">
        <v>62204.484664347103</v>
      </c>
      <c r="U238" s="1">
        <v>57831.072875912403</v>
      </c>
      <c r="V238" s="1">
        <v>54880.770565579602</v>
      </c>
      <c r="W238" s="1">
        <v>53439.366966497</v>
      </c>
      <c r="X238" s="1">
        <v>72709.740441149697</v>
      </c>
      <c r="Y238" s="1">
        <v>48520.573894922003</v>
      </c>
      <c r="Z238" s="1">
        <v>59285.542507674501</v>
      </c>
      <c r="AA238" s="1">
        <v>47603.470790762702</v>
      </c>
      <c r="AB238" s="1">
        <v>54794.163008570198</v>
      </c>
      <c r="AC238" s="1">
        <v>50820.9208901487</v>
      </c>
      <c r="AD238" s="1">
        <v>59494.657763819399</v>
      </c>
      <c r="AE238" s="1">
        <v>56475.094289745903</v>
      </c>
      <c r="AF238" s="1">
        <v>57418.055414577102</v>
      </c>
      <c r="AG238" s="1">
        <v>43668.459619700698</v>
      </c>
      <c r="AH238" s="1">
        <v>70996.891579124596</v>
      </c>
      <c r="AI238" s="1">
        <v>38205.291090913503</v>
      </c>
      <c r="AJ238" s="1">
        <v>48019.235128867498</v>
      </c>
      <c r="AK238" s="1">
        <v>43013.620547287297</v>
      </c>
      <c r="AL238" s="1">
        <v>48705.346091503299</v>
      </c>
      <c r="AM238" s="1">
        <v>56843.272861970901</v>
      </c>
      <c r="AN238" s="1">
        <v>39504.526832074502</v>
      </c>
      <c r="AO238" s="1">
        <v>49562.102373473499</v>
      </c>
      <c r="AP238" s="1">
        <v>43601.749982973903</v>
      </c>
      <c r="AQ238" s="1">
        <v>59727.409596074001</v>
      </c>
      <c r="AR238" s="1">
        <v>44119.7826067071</v>
      </c>
      <c r="AS238" s="1">
        <v>40565.246960949</v>
      </c>
      <c r="AT238" s="1">
        <v>58339.172497720298</v>
      </c>
      <c r="AU238" s="1">
        <v>43300.754864021001</v>
      </c>
      <c r="AV238" s="1">
        <v>48424.170438096102</v>
      </c>
      <c r="AW238" s="1">
        <v>52928.792379903804</v>
      </c>
      <c r="AX238" s="1">
        <v>60551.222750562003</v>
      </c>
      <c r="AY238" s="1">
        <v>41683.343350068899</v>
      </c>
      <c r="AZ238" s="1">
        <v>49664.838535052397</v>
      </c>
      <c r="BA238" s="1">
        <v>54372.348482214598</v>
      </c>
      <c r="BB238" s="1">
        <v>67067.843120993799</v>
      </c>
      <c r="BC238" s="1">
        <v>50750.722327469397</v>
      </c>
      <c r="BD238" s="1">
        <v>53475.603221153702</v>
      </c>
      <c r="BE238" s="1">
        <v>66280.305648944297</v>
      </c>
    </row>
    <row r="239" spans="1:57" x14ac:dyDescent="0.2">
      <c r="A239" s="1" t="s">
        <v>1869</v>
      </c>
      <c r="B239" s="4" t="s">
        <v>1053</v>
      </c>
      <c r="C239" s="4" t="s">
        <v>1054</v>
      </c>
      <c r="D239" s="1" t="s">
        <v>0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0</v>
      </c>
      <c r="O239" s="1" t="s">
        <v>0</v>
      </c>
      <c r="P239" s="1" t="s">
        <v>0</v>
      </c>
      <c r="Q239" s="1" t="s">
        <v>0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  <c r="Z239" s="1" t="s">
        <v>0</v>
      </c>
      <c r="AA239" s="1" t="s">
        <v>0</v>
      </c>
      <c r="AB239" s="1" t="s">
        <v>0</v>
      </c>
      <c r="AC239" s="1" t="s">
        <v>0</v>
      </c>
      <c r="AD239" s="1" t="s">
        <v>0</v>
      </c>
      <c r="AE239" s="1" t="s">
        <v>0</v>
      </c>
      <c r="AF239" s="1" t="s">
        <v>0</v>
      </c>
      <c r="AG239" s="1" t="s">
        <v>0</v>
      </c>
      <c r="AH239" s="1" t="s">
        <v>0</v>
      </c>
      <c r="AI239" s="1" t="s">
        <v>0</v>
      </c>
      <c r="AJ239" s="1" t="s">
        <v>0</v>
      </c>
      <c r="AK239" s="1" t="s">
        <v>0</v>
      </c>
      <c r="AL239" s="1" t="s">
        <v>0</v>
      </c>
      <c r="AM239" s="1" t="s">
        <v>0</v>
      </c>
      <c r="AN239" s="1" t="s">
        <v>0</v>
      </c>
      <c r="AO239" s="1" t="s">
        <v>0</v>
      </c>
      <c r="AP239" s="1" t="s">
        <v>0</v>
      </c>
      <c r="AQ239" s="1" t="s">
        <v>0</v>
      </c>
      <c r="AR239" s="1" t="s">
        <v>0</v>
      </c>
      <c r="AS239" s="1" t="s">
        <v>0</v>
      </c>
      <c r="AT239" s="1" t="s">
        <v>0</v>
      </c>
      <c r="AU239" s="1" t="s">
        <v>0</v>
      </c>
      <c r="AV239" s="1" t="s">
        <v>0</v>
      </c>
      <c r="AW239" s="1" t="s">
        <v>0</v>
      </c>
      <c r="AX239" s="1" t="s">
        <v>0</v>
      </c>
      <c r="AY239" s="1" t="s">
        <v>0</v>
      </c>
      <c r="AZ239" s="1" t="s">
        <v>0</v>
      </c>
      <c r="BA239" s="1" t="s">
        <v>0</v>
      </c>
      <c r="BB239" s="1" t="s">
        <v>0</v>
      </c>
      <c r="BC239" s="1" t="s">
        <v>0</v>
      </c>
      <c r="BD239" s="1" t="s">
        <v>0</v>
      </c>
      <c r="BE239" s="1" t="s">
        <v>0</v>
      </c>
    </row>
    <row r="240" spans="1:57" x14ac:dyDescent="0.2">
      <c r="A240" s="1" t="s">
        <v>1870</v>
      </c>
      <c r="B240" s="4" t="s">
        <v>1058</v>
      </c>
      <c r="C240" s="4" t="s">
        <v>1059</v>
      </c>
      <c r="D240" s="1" t="s">
        <v>0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  <c r="L240" s="1" t="s">
        <v>0</v>
      </c>
      <c r="M240" s="1" t="s">
        <v>0</v>
      </c>
      <c r="N240" s="1" t="s">
        <v>0</v>
      </c>
      <c r="O240" s="1" t="s">
        <v>0</v>
      </c>
      <c r="P240" s="1" t="s">
        <v>0</v>
      </c>
      <c r="Q240" s="1" t="s">
        <v>0</v>
      </c>
      <c r="R240" s="1" t="s">
        <v>0</v>
      </c>
      <c r="S240" s="1" t="s">
        <v>0</v>
      </c>
      <c r="T240" s="1" t="s">
        <v>0</v>
      </c>
      <c r="U240" s="1" t="s">
        <v>0</v>
      </c>
      <c r="V240" s="1" t="s">
        <v>0</v>
      </c>
      <c r="W240" s="1" t="s">
        <v>0</v>
      </c>
      <c r="X240" s="1" t="s">
        <v>0</v>
      </c>
      <c r="Y240" s="1" t="s">
        <v>0</v>
      </c>
      <c r="Z240" s="1" t="s">
        <v>0</v>
      </c>
      <c r="AA240" s="1" t="s">
        <v>0</v>
      </c>
      <c r="AB240" s="1" t="s">
        <v>0</v>
      </c>
      <c r="AC240" s="1" t="s">
        <v>0</v>
      </c>
      <c r="AD240" s="1" t="s">
        <v>0</v>
      </c>
      <c r="AE240" s="1" t="s">
        <v>0</v>
      </c>
      <c r="AF240" s="1" t="s">
        <v>0</v>
      </c>
      <c r="AG240" s="1" t="s">
        <v>0</v>
      </c>
      <c r="AH240" s="1" t="s">
        <v>0</v>
      </c>
      <c r="AI240" s="1" t="s">
        <v>0</v>
      </c>
      <c r="AJ240" s="1" t="s">
        <v>0</v>
      </c>
      <c r="AK240" s="1" t="s">
        <v>0</v>
      </c>
      <c r="AL240" s="1" t="s">
        <v>0</v>
      </c>
      <c r="AM240" s="1" t="s">
        <v>0</v>
      </c>
      <c r="AN240" s="1" t="s">
        <v>0</v>
      </c>
      <c r="AO240" s="1" t="s">
        <v>0</v>
      </c>
      <c r="AP240" s="1" t="s">
        <v>0</v>
      </c>
      <c r="AQ240" s="1" t="s">
        <v>0</v>
      </c>
      <c r="AR240" s="1" t="s">
        <v>0</v>
      </c>
      <c r="AS240" s="1" t="s">
        <v>0</v>
      </c>
      <c r="AT240" s="1" t="s">
        <v>0</v>
      </c>
      <c r="AU240" s="1" t="s">
        <v>0</v>
      </c>
      <c r="AV240" s="1" t="s">
        <v>0</v>
      </c>
      <c r="AW240" s="1" t="s">
        <v>0</v>
      </c>
      <c r="AX240" s="1" t="s">
        <v>0</v>
      </c>
      <c r="AY240" s="1" t="s">
        <v>0</v>
      </c>
      <c r="AZ240" s="1" t="s">
        <v>0</v>
      </c>
      <c r="BA240" s="1" t="s">
        <v>0</v>
      </c>
      <c r="BB240" s="1" t="s">
        <v>0</v>
      </c>
      <c r="BC240" s="1" t="s">
        <v>0</v>
      </c>
      <c r="BD240" s="1" t="s">
        <v>0</v>
      </c>
      <c r="BE240" s="1" t="s">
        <v>0</v>
      </c>
    </row>
    <row r="241" spans="1:57" x14ac:dyDescent="0.2">
      <c r="A241" s="1" t="s">
        <v>1871</v>
      </c>
      <c r="B241" s="4" t="s">
        <v>1063</v>
      </c>
      <c r="C241" s="4" t="s">
        <v>1064</v>
      </c>
      <c r="D241" s="1" t="s">
        <v>0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0</v>
      </c>
      <c r="O241" s="1" t="s">
        <v>0</v>
      </c>
      <c r="P241" s="1" t="s">
        <v>0</v>
      </c>
      <c r="Q241" s="1" t="s">
        <v>0</v>
      </c>
      <c r="R241" s="1" t="s">
        <v>0</v>
      </c>
      <c r="S241" s="1" t="s">
        <v>0</v>
      </c>
      <c r="T241" s="1" t="s">
        <v>0</v>
      </c>
      <c r="U241" s="1" t="s">
        <v>0</v>
      </c>
      <c r="V241" s="1" t="s">
        <v>0</v>
      </c>
      <c r="W241" s="1" t="s">
        <v>0</v>
      </c>
      <c r="X241" s="1" t="s">
        <v>0</v>
      </c>
      <c r="Y241" s="1" t="s">
        <v>0</v>
      </c>
      <c r="Z241" s="1" t="s">
        <v>0</v>
      </c>
      <c r="AA241" s="1" t="s">
        <v>0</v>
      </c>
      <c r="AB241" s="1" t="s">
        <v>0</v>
      </c>
      <c r="AC241" s="1" t="s">
        <v>0</v>
      </c>
      <c r="AD241" s="1" t="s">
        <v>0</v>
      </c>
      <c r="AE241" s="1" t="s">
        <v>0</v>
      </c>
      <c r="AF241" s="1" t="s">
        <v>0</v>
      </c>
      <c r="AG241" s="1" t="s">
        <v>0</v>
      </c>
      <c r="AH241" s="1" t="s">
        <v>0</v>
      </c>
      <c r="AI241" s="1" t="s">
        <v>0</v>
      </c>
      <c r="AJ241" s="1" t="s">
        <v>0</v>
      </c>
      <c r="AK241" s="1" t="s">
        <v>0</v>
      </c>
      <c r="AL241" s="1" t="s">
        <v>0</v>
      </c>
      <c r="AM241" s="1" t="s">
        <v>0</v>
      </c>
      <c r="AN241" s="1" t="s">
        <v>0</v>
      </c>
      <c r="AO241" s="1" t="s">
        <v>0</v>
      </c>
      <c r="AP241" s="1" t="s">
        <v>0</v>
      </c>
      <c r="AQ241" s="1" t="s">
        <v>0</v>
      </c>
      <c r="AR241" s="1" t="s">
        <v>0</v>
      </c>
      <c r="AS241" s="1" t="s">
        <v>0</v>
      </c>
      <c r="AT241" s="1" t="s">
        <v>0</v>
      </c>
      <c r="AU241" s="1" t="s">
        <v>0</v>
      </c>
      <c r="AV241" s="1" t="s">
        <v>0</v>
      </c>
      <c r="AW241" s="1" t="s">
        <v>0</v>
      </c>
      <c r="AX241" s="1" t="s">
        <v>0</v>
      </c>
      <c r="AY241" s="1" t="s">
        <v>0</v>
      </c>
      <c r="AZ241" s="1" t="s">
        <v>0</v>
      </c>
      <c r="BA241" s="1" t="s">
        <v>0</v>
      </c>
      <c r="BB241" s="1" t="s">
        <v>0</v>
      </c>
      <c r="BC241" s="1" t="s">
        <v>0</v>
      </c>
      <c r="BD241" s="1" t="s">
        <v>0</v>
      </c>
      <c r="BE241" s="1" t="s">
        <v>0</v>
      </c>
    </row>
    <row r="242" spans="1:57" x14ac:dyDescent="0.2">
      <c r="A242" s="1" t="s">
        <v>1872</v>
      </c>
      <c r="B242" s="4" t="s">
        <v>1068</v>
      </c>
      <c r="C242" s="4" t="s">
        <v>1069</v>
      </c>
      <c r="D242" s="1">
        <v>46976769.6278558</v>
      </c>
      <c r="E242" s="1">
        <v>15960136.621676899</v>
      </c>
      <c r="F242" s="1">
        <v>16156552.68588</v>
      </c>
      <c r="G242" s="1">
        <v>24994258.497340899</v>
      </c>
      <c r="H242" s="1">
        <v>42246661.432650603</v>
      </c>
      <c r="I242" s="1">
        <v>18706819.001294799</v>
      </c>
      <c r="J242" s="1">
        <v>42025337.350675702</v>
      </c>
      <c r="K242" s="1">
        <v>16811465.316133201</v>
      </c>
      <c r="L242" s="1">
        <v>37624150.444823399</v>
      </c>
      <c r="M242" s="1">
        <v>23354066.919921301</v>
      </c>
      <c r="N242" s="1">
        <v>30891495.9951257</v>
      </c>
      <c r="O242" s="1">
        <v>16024830.5766831</v>
      </c>
      <c r="P242" s="1">
        <v>30211830.379124001</v>
      </c>
      <c r="Q242" s="1">
        <v>24408748.980794501</v>
      </c>
      <c r="R242" s="1">
        <v>15200605.0987537</v>
      </c>
      <c r="S242" s="1">
        <v>41219759.6494141</v>
      </c>
      <c r="T242" s="1">
        <v>15260214.229164001</v>
      </c>
      <c r="U242" s="1">
        <v>13802589.605513901</v>
      </c>
      <c r="V242" s="1">
        <v>18491780.0705796</v>
      </c>
      <c r="W242" s="1">
        <v>43569726.077094197</v>
      </c>
      <c r="X242" s="1">
        <v>18099609.0667478</v>
      </c>
      <c r="Y242" s="1">
        <v>11740518.692975599</v>
      </c>
      <c r="Z242" s="1">
        <v>13888668.6868237</v>
      </c>
      <c r="AA242" s="1">
        <v>38622373.719855897</v>
      </c>
      <c r="AB242" s="1">
        <v>9024047.3531390596</v>
      </c>
      <c r="AC242" s="1">
        <v>14806523.045571901</v>
      </c>
      <c r="AD242" s="1">
        <v>29423704.347835001</v>
      </c>
      <c r="AE242" s="1">
        <v>18837813.8743532</v>
      </c>
      <c r="AF242" s="1">
        <v>16778362.288863</v>
      </c>
      <c r="AG242" s="1">
        <v>8699449.0943524409</v>
      </c>
      <c r="AH242" s="1">
        <v>14650847.9205656</v>
      </c>
      <c r="AI242" s="1">
        <v>6048434.6978797996</v>
      </c>
      <c r="AJ242" s="1">
        <v>10953600.7774304</v>
      </c>
      <c r="AK242" s="1">
        <v>5360118.53699088</v>
      </c>
      <c r="AL242" s="1">
        <v>12915992.3250247</v>
      </c>
      <c r="AM242" s="1">
        <v>19998401.489666201</v>
      </c>
      <c r="AN242" s="1">
        <v>15199165.7112977</v>
      </c>
      <c r="AO242" s="1">
        <v>19305399.426233601</v>
      </c>
      <c r="AP242" s="1">
        <v>25352760.094884701</v>
      </c>
      <c r="AQ242" s="1">
        <v>21100070.734962299</v>
      </c>
      <c r="AR242" s="1">
        <v>20649078.966015</v>
      </c>
      <c r="AS242" s="1">
        <v>23150114.349002901</v>
      </c>
      <c r="AT242" s="1">
        <v>10870735.155809401</v>
      </c>
      <c r="AU242" s="1">
        <v>16900208.314153899</v>
      </c>
      <c r="AV242" s="1">
        <v>19449673.331197198</v>
      </c>
      <c r="AW242" s="1">
        <v>16510183.728977</v>
      </c>
      <c r="AX242" s="1">
        <v>14320094.8712737</v>
      </c>
      <c r="AY242" s="1">
        <v>10668051.797784001</v>
      </c>
      <c r="AZ242" s="1">
        <v>12432855.5186707</v>
      </c>
      <c r="BA242" s="1">
        <v>16929043.816048201</v>
      </c>
      <c r="BB242" s="1">
        <v>13624807.8486713</v>
      </c>
      <c r="BC242" s="1">
        <v>11590567.352677399</v>
      </c>
      <c r="BD242" s="1">
        <v>20371902.472356699</v>
      </c>
      <c r="BE242" s="1">
        <v>19653307.500309199</v>
      </c>
    </row>
    <row r="243" spans="1:57" x14ac:dyDescent="0.2">
      <c r="A243" s="1" t="s">
        <v>1873</v>
      </c>
      <c r="B243" s="4" t="s">
        <v>1073</v>
      </c>
      <c r="C243" s="4" t="s">
        <v>1074</v>
      </c>
      <c r="D243" s="1">
        <v>96948.697672841095</v>
      </c>
      <c r="E243" s="1">
        <v>98740.337705714905</v>
      </c>
      <c r="F243" s="1">
        <v>73035.580616953506</v>
      </c>
      <c r="G243" s="1">
        <v>79031.534852317607</v>
      </c>
      <c r="H243" s="1">
        <v>76250.289502043001</v>
      </c>
      <c r="I243" s="1">
        <v>78504.475689948493</v>
      </c>
      <c r="J243" s="1">
        <v>95976.519128950793</v>
      </c>
      <c r="K243" s="1">
        <v>88044.650812475098</v>
      </c>
      <c r="L243" s="1">
        <v>87359.932386235407</v>
      </c>
      <c r="M243" s="1">
        <v>72793.693984447207</v>
      </c>
      <c r="N243" s="1">
        <v>83484.784453243599</v>
      </c>
      <c r="O243" s="1">
        <v>77996.1129450796</v>
      </c>
      <c r="P243" s="1">
        <v>68391.228764757994</v>
      </c>
      <c r="Q243" s="1">
        <v>129579.779653961</v>
      </c>
      <c r="R243" s="1">
        <v>98445.129539247195</v>
      </c>
      <c r="S243" s="1">
        <v>96279.660980793793</v>
      </c>
      <c r="T243" s="1">
        <v>87441.318550409502</v>
      </c>
      <c r="U243" s="1">
        <v>94663.956231096498</v>
      </c>
      <c r="V243" s="1">
        <v>109709.85292409601</v>
      </c>
      <c r="W243" s="1">
        <v>103056.33454325399</v>
      </c>
      <c r="X243" s="1">
        <v>81390.584202662198</v>
      </c>
      <c r="Y243" s="1">
        <v>88107.429782896506</v>
      </c>
      <c r="Z243" s="1">
        <v>86563.440871494706</v>
      </c>
      <c r="AA243" s="1">
        <v>81474.881676607401</v>
      </c>
      <c r="AB243" s="1">
        <v>104506.286518864</v>
      </c>
      <c r="AC243" s="1">
        <v>124733.24005917901</v>
      </c>
      <c r="AD243" s="1">
        <v>83183.769549587494</v>
      </c>
      <c r="AE243" s="1">
        <v>99610.191919984194</v>
      </c>
      <c r="AF243" s="1">
        <v>71559.485011034994</v>
      </c>
      <c r="AG243" s="1">
        <v>78496.751449615607</v>
      </c>
      <c r="AH243" s="1">
        <v>107743.41576964399</v>
      </c>
      <c r="AI243" s="1">
        <v>70604.086599463495</v>
      </c>
      <c r="AJ243" s="1">
        <v>92679.4408984029</v>
      </c>
      <c r="AK243" s="1">
        <v>130320.445218842</v>
      </c>
      <c r="AL243" s="1">
        <v>125396.55268245901</v>
      </c>
      <c r="AM243" s="1">
        <v>68427.812905704603</v>
      </c>
      <c r="AN243" s="1">
        <v>116708.531950684</v>
      </c>
      <c r="AO243" s="1">
        <v>80738.944696187595</v>
      </c>
      <c r="AP243" s="1">
        <v>79073.674968210704</v>
      </c>
      <c r="AQ243" s="1">
        <v>66836.460570276598</v>
      </c>
      <c r="AR243" s="1">
        <v>56719.056866289502</v>
      </c>
      <c r="AS243" s="1">
        <v>76622.677473248696</v>
      </c>
      <c r="AT243" s="1">
        <v>65197.144062453001</v>
      </c>
      <c r="AU243" s="1">
        <v>91391.053520856498</v>
      </c>
      <c r="AV243" s="1">
        <v>70627.659235240993</v>
      </c>
      <c r="AW243" s="1">
        <v>113114.83311431701</v>
      </c>
      <c r="AX243" s="1">
        <v>96062.418946984995</v>
      </c>
      <c r="AY243" s="1">
        <v>144731.393410366</v>
      </c>
      <c r="AZ243" s="1">
        <v>85468.802886936697</v>
      </c>
      <c r="BA243" s="1">
        <v>67996.090460035004</v>
      </c>
      <c r="BB243" s="1">
        <v>49957.957616291998</v>
      </c>
      <c r="BC243" s="1">
        <v>135083.802854362</v>
      </c>
      <c r="BD243" s="1">
        <v>103088.20558287</v>
      </c>
      <c r="BE243" s="1">
        <v>74283.893847009604</v>
      </c>
    </row>
    <row r="244" spans="1:57" x14ac:dyDescent="0.2">
      <c r="A244" s="1" t="s">
        <v>1875</v>
      </c>
      <c r="B244" s="4" t="s">
        <v>1078</v>
      </c>
      <c r="C244" s="4" t="s">
        <v>1079</v>
      </c>
      <c r="D244" s="1">
        <v>28584490.803997301</v>
      </c>
      <c r="E244" s="1">
        <v>6060776.3139704997</v>
      </c>
      <c r="F244" s="1">
        <v>26845055.065244999</v>
      </c>
      <c r="G244" s="1">
        <v>68563850.499734893</v>
      </c>
      <c r="H244" s="1">
        <v>10017736.7662022</v>
      </c>
      <c r="I244" s="1">
        <v>68161257.116650805</v>
      </c>
      <c r="J244" s="1">
        <v>32009101.8173481</v>
      </c>
      <c r="K244" s="1">
        <v>20476714.213700101</v>
      </c>
      <c r="L244" s="1">
        <v>21625900.562877301</v>
      </c>
      <c r="M244" s="1">
        <v>20812851.862036601</v>
      </c>
      <c r="N244" s="1">
        <v>14178284.5515798</v>
      </c>
      <c r="O244" s="1">
        <v>5584027.7332448801</v>
      </c>
      <c r="P244" s="1">
        <v>21061357.938998599</v>
      </c>
      <c r="Q244" s="1">
        <v>10778870.573287699</v>
      </c>
      <c r="R244" s="1">
        <v>38959278.397405498</v>
      </c>
      <c r="S244" s="1">
        <v>39460042.8413736</v>
      </c>
      <c r="T244" s="1">
        <v>50554588.206889696</v>
      </c>
      <c r="U244" s="1">
        <v>7620255.3114707004</v>
      </c>
      <c r="V244" s="1">
        <v>42249873.785655297</v>
      </c>
      <c r="W244" s="1">
        <v>57054493.032964602</v>
      </c>
      <c r="X244" s="1">
        <v>30252936.4585055</v>
      </c>
      <c r="Y244" s="1">
        <v>3615942.4317644499</v>
      </c>
      <c r="Z244" s="1">
        <v>13773967.0447331</v>
      </c>
      <c r="AA244" s="1">
        <v>20329486.446809798</v>
      </c>
      <c r="AB244" s="1">
        <v>1492113.8027742701</v>
      </c>
      <c r="AC244" s="1">
        <v>2508998.0169351799</v>
      </c>
      <c r="AD244" s="1">
        <v>4631517.3291656096</v>
      </c>
      <c r="AE244" s="1">
        <v>38784903.271197401</v>
      </c>
      <c r="AF244" s="1">
        <v>18640069.420840401</v>
      </c>
      <c r="AG244" s="1">
        <v>10927399.768262099</v>
      </c>
      <c r="AH244" s="1">
        <v>21221122.6611473</v>
      </c>
      <c r="AI244" s="1">
        <v>761541.93411353196</v>
      </c>
      <c r="AJ244" s="1">
        <v>19425304.599802598</v>
      </c>
      <c r="AK244" s="1">
        <v>1011777.99174264</v>
      </c>
      <c r="AL244" s="1">
        <v>7365355.0894398997</v>
      </c>
      <c r="AM244" s="1">
        <v>12951944.169618201</v>
      </c>
      <c r="AN244" s="1">
        <v>18769134.255229101</v>
      </c>
      <c r="AO244" s="1">
        <v>16146894.851479299</v>
      </c>
      <c r="AP244" s="1">
        <v>24533457.9559348</v>
      </c>
      <c r="AQ244" s="1">
        <v>11599925.5910537</v>
      </c>
      <c r="AR244" s="1">
        <v>10745183.888525501</v>
      </c>
      <c r="AS244" s="1">
        <v>6901883.7369833896</v>
      </c>
      <c r="AT244" s="1">
        <v>9375355.6146822795</v>
      </c>
      <c r="AU244" s="1">
        <v>8644348.4400955494</v>
      </c>
      <c r="AV244" s="1">
        <v>12684653.375841999</v>
      </c>
      <c r="AW244" s="1">
        <v>3635036.3665200798</v>
      </c>
      <c r="AX244" s="1">
        <v>13911400.8403483</v>
      </c>
      <c r="AY244" s="1">
        <v>14787206.401203699</v>
      </c>
      <c r="AZ244" s="1">
        <v>20076378.193875302</v>
      </c>
      <c r="BA244" s="1">
        <v>4550075.7398645496</v>
      </c>
      <c r="BB244" s="1">
        <v>6220058.9393997304</v>
      </c>
      <c r="BC244" s="1">
        <v>3306882.90058045</v>
      </c>
      <c r="BD244" s="1">
        <v>10766404.5691141</v>
      </c>
      <c r="BE244" s="1">
        <v>22109059.688011099</v>
      </c>
    </row>
    <row r="245" spans="1:57" x14ac:dyDescent="0.2">
      <c r="A245" s="1" t="s">
        <v>1876</v>
      </c>
      <c r="B245" s="4" t="s">
        <v>1083</v>
      </c>
      <c r="C245" s="4" t="s">
        <v>1084</v>
      </c>
      <c r="D245" s="1" t="s">
        <v>0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  <c r="L245" s="1" t="s">
        <v>0</v>
      </c>
      <c r="M245" s="1" t="s">
        <v>0</v>
      </c>
      <c r="N245" s="1" t="s">
        <v>0</v>
      </c>
      <c r="O245" s="1" t="s">
        <v>0</v>
      </c>
      <c r="P245" s="1" t="s">
        <v>0</v>
      </c>
      <c r="Q245" s="1" t="s">
        <v>0</v>
      </c>
      <c r="R245" s="1" t="s">
        <v>0</v>
      </c>
      <c r="S245" s="1" t="s">
        <v>0</v>
      </c>
      <c r="T245" s="1" t="s">
        <v>0</v>
      </c>
      <c r="U245" s="1" t="s">
        <v>0</v>
      </c>
      <c r="V245" s="1" t="s">
        <v>0</v>
      </c>
      <c r="W245" s="1" t="s">
        <v>0</v>
      </c>
      <c r="X245" s="1" t="s">
        <v>0</v>
      </c>
      <c r="Y245" s="1" t="s">
        <v>0</v>
      </c>
      <c r="Z245" s="1" t="s">
        <v>0</v>
      </c>
      <c r="AA245" s="1" t="s">
        <v>0</v>
      </c>
      <c r="AB245" s="1" t="s">
        <v>0</v>
      </c>
      <c r="AC245" s="1" t="s">
        <v>0</v>
      </c>
      <c r="AD245" s="1" t="s">
        <v>0</v>
      </c>
      <c r="AE245" s="1" t="s">
        <v>0</v>
      </c>
      <c r="AF245" s="1" t="s">
        <v>0</v>
      </c>
      <c r="AG245" s="1" t="s">
        <v>0</v>
      </c>
      <c r="AH245" s="1" t="s">
        <v>0</v>
      </c>
      <c r="AI245" s="1" t="s">
        <v>0</v>
      </c>
      <c r="AJ245" s="1" t="s">
        <v>0</v>
      </c>
      <c r="AK245" s="1" t="s">
        <v>0</v>
      </c>
      <c r="AL245" s="1" t="s">
        <v>0</v>
      </c>
      <c r="AM245" s="1" t="s">
        <v>0</v>
      </c>
      <c r="AN245" s="1" t="s">
        <v>0</v>
      </c>
      <c r="AO245" s="1" t="s">
        <v>0</v>
      </c>
      <c r="AP245" s="1" t="s">
        <v>0</v>
      </c>
      <c r="AQ245" s="1" t="s">
        <v>0</v>
      </c>
      <c r="AR245" s="1" t="s">
        <v>0</v>
      </c>
      <c r="AS245" s="1" t="s">
        <v>0</v>
      </c>
      <c r="AT245" s="1" t="s">
        <v>0</v>
      </c>
      <c r="AU245" s="1" t="s">
        <v>0</v>
      </c>
      <c r="AV245" s="1" t="s">
        <v>0</v>
      </c>
      <c r="AW245" s="1" t="s">
        <v>0</v>
      </c>
      <c r="AX245" s="1" t="s">
        <v>0</v>
      </c>
      <c r="AY245" s="1" t="s">
        <v>0</v>
      </c>
      <c r="AZ245" s="1" t="s">
        <v>0</v>
      </c>
      <c r="BA245" s="1" t="s">
        <v>0</v>
      </c>
      <c r="BB245" s="1" t="s">
        <v>0</v>
      </c>
      <c r="BC245" s="1" t="s">
        <v>0</v>
      </c>
      <c r="BD245" s="1" t="s">
        <v>0</v>
      </c>
      <c r="BE245" s="1" t="s">
        <v>0</v>
      </c>
    </row>
    <row r="246" spans="1:57" x14ac:dyDescent="0.2">
      <c r="A246" s="1" t="s">
        <v>1877</v>
      </c>
      <c r="B246" s="4" t="s">
        <v>1087</v>
      </c>
      <c r="C246" s="4" t="s">
        <v>1088</v>
      </c>
      <c r="D246" s="1" t="s">
        <v>0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  <c r="L246" s="1" t="s">
        <v>0</v>
      </c>
      <c r="M246" s="1" t="s">
        <v>0</v>
      </c>
      <c r="N246" s="1" t="s">
        <v>0</v>
      </c>
      <c r="O246" s="1" t="s">
        <v>0</v>
      </c>
      <c r="P246" s="1" t="s">
        <v>0</v>
      </c>
      <c r="Q246" s="1" t="s">
        <v>0</v>
      </c>
      <c r="R246" s="1" t="s">
        <v>0</v>
      </c>
      <c r="S246" s="1" t="s">
        <v>0</v>
      </c>
      <c r="T246" s="1" t="s">
        <v>0</v>
      </c>
      <c r="U246" s="1" t="s">
        <v>0</v>
      </c>
      <c r="V246" s="1" t="s">
        <v>0</v>
      </c>
      <c r="W246" s="1" t="s">
        <v>0</v>
      </c>
      <c r="X246" s="1" t="s">
        <v>0</v>
      </c>
      <c r="Y246" s="1" t="s">
        <v>0</v>
      </c>
      <c r="Z246" s="1" t="s">
        <v>0</v>
      </c>
      <c r="AA246" s="1" t="s">
        <v>0</v>
      </c>
      <c r="AB246" s="1" t="s">
        <v>0</v>
      </c>
      <c r="AC246" s="1" t="s">
        <v>0</v>
      </c>
      <c r="AD246" s="1" t="s">
        <v>0</v>
      </c>
      <c r="AE246" s="1" t="s">
        <v>0</v>
      </c>
      <c r="AF246" s="1" t="s">
        <v>0</v>
      </c>
      <c r="AG246" s="1" t="s">
        <v>0</v>
      </c>
      <c r="AH246" s="1" t="s">
        <v>0</v>
      </c>
      <c r="AI246" s="1" t="s">
        <v>0</v>
      </c>
      <c r="AJ246" s="1" t="s">
        <v>0</v>
      </c>
      <c r="AK246" s="1" t="s">
        <v>0</v>
      </c>
      <c r="AL246" s="1" t="s">
        <v>0</v>
      </c>
      <c r="AM246" s="1" t="s">
        <v>0</v>
      </c>
      <c r="AN246" s="1" t="s">
        <v>0</v>
      </c>
      <c r="AO246" s="1" t="s">
        <v>0</v>
      </c>
      <c r="AP246" s="1" t="s">
        <v>0</v>
      </c>
      <c r="AQ246" s="1" t="s">
        <v>0</v>
      </c>
      <c r="AR246" s="1" t="s">
        <v>0</v>
      </c>
      <c r="AS246" s="1" t="s">
        <v>0</v>
      </c>
      <c r="AT246" s="1" t="s">
        <v>0</v>
      </c>
      <c r="AU246" s="1" t="s">
        <v>0</v>
      </c>
      <c r="AV246" s="1" t="s">
        <v>0</v>
      </c>
      <c r="AW246" s="1" t="s">
        <v>0</v>
      </c>
      <c r="AX246" s="1" t="s">
        <v>0</v>
      </c>
      <c r="AY246" s="1" t="s">
        <v>0</v>
      </c>
      <c r="AZ246" s="1" t="s">
        <v>0</v>
      </c>
      <c r="BA246" s="1" t="s">
        <v>0</v>
      </c>
      <c r="BB246" s="1" t="s">
        <v>0</v>
      </c>
      <c r="BC246" s="1" t="s">
        <v>0</v>
      </c>
      <c r="BD246" s="1" t="s">
        <v>0</v>
      </c>
      <c r="BE246" s="1" t="s">
        <v>0</v>
      </c>
    </row>
    <row r="247" spans="1:57" x14ac:dyDescent="0.2">
      <c r="A247" s="1" t="s">
        <v>1878</v>
      </c>
      <c r="B247" s="4" t="s">
        <v>1092</v>
      </c>
      <c r="C247" s="4" t="s">
        <v>1093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0</v>
      </c>
      <c r="O247" s="1" t="s">
        <v>0</v>
      </c>
      <c r="P247" s="1" t="s">
        <v>0</v>
      </c>
      <c r="Q247" s="1" t="s">
        <v>0</v>
      </c>
      <c r="R247" s="1" t="s">
        <v>0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X247" s="1" t="s">
        <v>0</v>
      </c>
      <c r="Y247" s="1" t="s">
        <v>0</v>
      </c>
      <c r="Z247" s="1" t="s">
        <v>0</v>
      </c>
      <c r="AA247" s="1" t="s">
        <v>0</v>
      </c>
      <c r="AB247" s="1" t="s">
        <v>0</v>
      </c>
      <c r="AC247" s="1" t="s">
        <v>0</v>
      </c>
      <c r="AD247" s="1" t="s">
        <v>0</v>
      </c>
      <c r="AE247" s="1" t="s">
        <v>0</v>
      </c>
      <c r="AF247" s="1" t="s">
        <v>0</v>
      </c>
      <c r="AG247" s="1" t="s">
        <v>0</v>
      </c>
      <c r="AH247" s="1" t="s">
        <v>0</v>
      </c>
      <c r="AI247" s="1" t="s">
        <v>0</v>
      </c>
      <c r="AJ247" s="1" t="s">
        <v>0</v>
      </c>
      <c r="AK247" s="1" t="s">
        <v>0</v>
      </c>
      <c r="AL247" s="1" t="s">
        <v>0</v>
      </c>
      <c r="AM247" s="1" t="s">
        <v>0</v>
      </c>
      <c r="AN247" s="1" t="s">
        <v>0</v>
      </c>
      <c r="AO247" s="1" t="s">
        <v>0</v>
      </c>
      <c r="AP247" s="1" t="s">
        <v>0</v>
      </c>
      <c r="AQ247" s="1" t="s">
        <v>0</v>
      </c>
      <c r="AR247" s="1" t="s">
        <v>0</v>
      </c>
      <c r="AS247" s="1" t="s">
        <v>0</v>
      </c>
      <c r="AT247" s="1" t="s">
        <v>0</v>
      </c>
      <c r="AU247" s="1" t="s">
        <v>0</v>
      </c>
      <c r="AV247" s="1" t="s">
        <v>0</v>
      </c>
      <c r="AW247" s="1" t="s">
        <v>0</v>
      </c>
      <c r="AX247" s="1" t="s">
        <v>0</v>
      </c>
      <c r="AY247" s="1" t="s">
        <v>0</v>
      </c>
      <c r="AZ247" s="1" t="s">
        <v>0</v>
      </c>
      <c r="BA247" s="1" t="s">
        <v>0</v>
      </c>
      <c r="BB247" s="1" t="s">
        <v>0</v>
      </c>
      <c r="BC247" s="1" t="s">
        <v>0</v>
      </c>
      <c r="BD247" s="1" t="s">
        <v>0</v>
      </c>
      <c r="BE247" s="1" t="s">
        <v>0</v>
      </c>
    </row>
    <row r="248" spans="1:57" x14ac:dyDescent="0.2">
      <c r="A248" s="1" t="s">
        <v>1879</v>
      </c>
      <c r="B248" s="4" t="s">
        <v>1096</v>
      </c>
      <c r="C248" s="4" t="s">
        <v>1097</v>
      </c>
      <c r="D248" s="1">
        <v>673821.36372676503</v>
      </c>
      <c r="E248" s="1">
        <v>593298.02304432099</v>
      </c>
      <c r="F248" s="1">
        <v>248396.640014092</v>
      </c>
      <c r="G248" s="1">
        <v>273199.42426115199</v>
      </c>
      <c r="H248" s="1">
        <v>338135.57153500197</v>
      </c>
      <c r="I248" s="1">
        <v>429713.62971891498</v>
      </c>
      <c r="J248" s="1">
        <v>426752.002974573</v>
      </c>
      <c r="K248" s="1">
        <v>304827.08170503698</v>
      </c>
      <c r="L248" s="1">
        <v>408752.52712091699</v>
      </c>
      <c r="M248" s="1">
        <v>623761.39975983696</v>
      </c>
      <c r="N248" s="1">
        <v>261595.046147799</v>
      </c>
      <c r="O248" s="1">
        <v>256629.917142686</v>
      </c>
      <c r="P248" s="1">
        <v>450013.24602324999</v>
      </c>
      <c r="Q248" s="1">
        <v>294433.189264627</v>
      </c>
      <c r="R248" s="1">
        <v>319940.225027807</v>
      </c>
      <c r="S248" s="1">
        <v>333959.51033896499</v>
      </c>
      <c r="T248" s="1">
        <v>279357.79584433802</v>
      </c>
      <c r="U248" s="1">
        <v>292093.04207664198</v>
      </c>
      <c r="V248" s="1">
        <v>259709.48881314101</v>
      </c>
      <c r="W248" s="1">
        <v>414839.52012983803</v>
      </c>
      <c r="X248" s="1">
        <v>414563.99585450202</v>
      </c>
      <c r="Y248" s="1">
        <v>422103.52929565398</v>
      </c>
      <c r="Z248" s="1">
        <v>220298.133194808</v>
      </c>
      <c r="AA248" s="1">
        <v>307178.76073748397</v>
      </c>
      <c r="AB248" s="1">
        <v>246594.56979348199</v>
      </c>
      <c r="AC248" s="1">
        <v>261831.428972558</v>
      </c>
      <c r="AD248" s="1">
        <v>238841.57787138701</v>
      </c>
      <c r="AE248" s="1">
        <v>355341.98222776799</v>
      </c>
      <c r="AF248" s="1">
        <v>305748.69297447702</v>
      </c>
      <c r="AG248" s="1">
        <v>241860.73769463401</v>
      </c>
      <c r="AH248" s="1">
        <v>265583.179622375</v>
      </c>
      <c r="AI248" s="1">
        <v>260397.36091696101</v>
      </c>
      <c r="AJ248" s="1">
        <v>188907.280563398</v>
      </c>
      <c r="AK248" s="1">
        <v>211908.47239630899</v>
      </c>
      <c r="AL248" s="1">
        <v>321469.53584961599</v>
      </c>
      <c r="AM248" s="1">
        <v>286952.486738651</v>
      </c>
      <c r="AN248" s="1">
        <v>293426.87365485</v>
      </c>
      <c r="AO248" s="1">
        <v>250212.29098722601</v>
      </c>
      <c r="AP248" s="1">
        <v>345116.83466178703</v>
      </c>
      <c r="AQ248" s="1">
        <v>244169.322217712</v>
      </c>
      <c r="AR248" s="1">
        <v>235495.65822197101</v>
      </c>
      <c r="AS248" s="1">
        <v>187217.18235921999</v>
      </c>
      <c r="AT248" s="1">
        <v>344440.124861705</v>
      </c>
      <c r="AU248" s="1">
        <v>197767.73058911401</v>
      </c>
      <c r="AV248" s="1">
        <v>208217.09969231201</v>
      </c>
      <c r="AW248" s="1">
        <v>250881.33599712199</v>
      </c>
      <c r="AX248" s="1">
        <v>253340.96203118001</v>
      </c>
      <c r="AY248" s="1">
        <v>306830.52681523398</v>
      </c>
      <c r="AZ248" s="1">
        <v>350071.86186162598</v>
      </c>
      <c r="BA248" s="1">
        <v>333535.495131912</v>
      </c>
      <c r="BB248" s="1">
        <v>322316.90091770398</v>
      </c>
      <c r="BC248" s="1">
        <v>335042.67413987301</v>
      </c>
      <c r="BD248" s="1">
        <v>316444.632728645</v>
      </c>
      <c r="BE248" s="1">
        <v>329259.76317743299</v>
      </c>
    </row>
    <row r="249" spans="1:57" x14ac:dyDescent="0.2">
      <c r="A249" s="1" t="s">
        <v>1880</v>
      </c>
      <c r="B249" s="4" t="s">
        <v>1100</v>
      </c>
      <c r="C249" s="4" t="s">
        <v>1101</v>
      </c>
      <c r="D249" s="1" t="s">
        <v>0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  <c r="L249" s="1" t="s">
        <v>0</v>
      </c>
      <c r="M249" s="1" t="s">
        <v>0</v>
      </c>
      <c r="N249" s="1" t="s">
        <v>0</v>
      </c>
      <c r="O249" s="1" t="s">
        <v>0</v>
      </c>
      <c r="P249" s="1" t="s">
        <v>0</v>
      </c>
      <c r="Q249" s="1" t="s">
        <v>0</v>
      </c>
      <c r="R249" s="1" t="s">
        <v>0</v>
      </c>
      <c r="S249" s="1" t="s">
        <v>0</v>
      </c>
      <c r="T249" s="1" t="s">
        <v>0</v>
      </c>
      <c r="U249" s="1" t="s">
        <v>0</v>
      </c>
      <c r="V249" s="1" t="s">
        <v>0</v>
      </c>
      <c r="W249" s="1" t="s">
        <v>0</v>
      </c>
      <c r="X249" s="1" t="s">
        <v>0</v>
      </c>
      <c r="Y249" s="1" t="s">
        <v>0</v>
      </c>
      <c r="Z249" s="1" t="s">
        <v>0</v>
      </c>
      <c r="AA249" s="1" t="s">
        <v>0</v>
      </c>
      <c r="AB249" s="1" t="s">
        <v>0</v>
      </c>
      <c r="AC249" s="1" t="s">
        <v>0</v>
      </c>
      <c r="AD249" s="1" t="s">
        <v>0</v>
      </c>
      <c r="AE249" s="1" t="s">
        <v>0</v>
      </c>
      <c r="AF249" s="1" t="s">
        <v>0</v>
      </c>
      <c r="AG249" s="1" t="s">
        <v>0</v>
      </c>
      <c r="AH249" s="1" t="s">
        <v>0</v>
      </c>
      <c r="AI249" s="1" t="s">
        <v>0</v>
      </c>
      <c r="AJ249" s="1" t="s">
        <v>0</v>
      </c>
      <c r="AK249" s="1" t="s">
        <v>0</v>
      </c>
      <c r="AL249" s="1" t="s">
        <v>0</v>
      </c>
      <c r="AM249" s="1" t="s">
        <v>0</v>
      </c>
      <c r="AN249" s="1" t="s">
        <v>0</v>
      </c>
      <c r="AO249" s="1" t="s">
        <v>0</v>
      </c>
      <c r="AP249" s="1" t="s">
        <v>0</v>
      </c>
      <c r="AQ249" s="1" t="s">
        <v>0</v>
      </c>
      <c r="AR249" s="1" t="s">
        <v>0</v>
      </c>
      <c r="AS249" s="1" t="s">
        <v>0</v>
      </c>
      <c r="AT249" s="1" t="s">
        <v>0</v>
      </c>
      <c r="AU249" s="1" t="s">
        <v>0</v>
      </c>
      <c r="AV249" s="1" t="s">
        <v>0</v>
      </c>
      <c r="AW249" s="1" t="s">
        <v>0</v>
      </c>
      <c r="AX249" s="1" t="s">
        <v>0</v>
      </c>
      <c r="AY249" s="1" t="s">
        <v>0</v>
      </c>
      <c r="AZ249" s="1" t="s">
        <v>0</v>
      </c>
      <c r="BA249" s="1" t="s">
        <v>0</v>
      </c>
      <c r="BB249" s="1" t="s">
        <v>0</v>
      </c>
      <c r="BC249" s="1" t="s">
        <v>0</v>
      </c>
      <c r="BD249" s="1" t="s">
        <v>0</v>
      </c>
      <c r="BE249" s="1" t="s">
        <v>0</v>
      </c>
    </row>
    <row r="250" spans="1:57" x14ac:dyDescent="0.2">
      <c r="A250" s="1" t="s">
        <v>1881</v>
      </c>
      <c r="B250" s="4" t="s">
        <v>1105</v>
      </c>
      <c r="C250" s="4" t="s">
        <v>1106</v>
      </c>
      <c r="D250" s="1">
        <v>171032.01453887101</v>
      </c>
      <c r="E250" s="1">
        <v>169179.40141509601</v>
      </c>
      <c r="F250" s="1">
        <v>97482.491587015698</v>
      </c>
      <c r="G250" s="1">
        <v>97434.431030861102</v>
      </c>
      <c r="H250" s="1">
        <v>135623.85201028801</v>
      </c>
      <c r="I250" s="1">
        <v>102149.145300738</v>
      </c>
      <c r="J250" s="1">
        <v>197839.303998296</v>
      </c>
      <c r="K250" s="1">
        <v>118794.051918855</v>
      </c>
      <c r="L250" s="1">
        <v>159066.41153856801</v>
      </c>
      <c r="M250" s="1">
        <v>361286.14836683299</v>
      </c>
      <c r="N250" s="1">
        <v>83189.412080573398</v>
      </c>
      <c r="O250" s="1">
        <v>83288.169921045206</v>
      </c>
      <c r="P250" s="1">
        <v>129664.140663497</v>
      </c>
      <c r="Q250" s="1">
        <v>125108.60926247299</v>
      </c>
      <c r="R250" s="1">
        <v>85127.390993623907</v>
      </c>
      <c r="S250" s="1">
        <v>129050.317543613</v>
      </c>
      <c r="T250" s="1">
        <v>312997.687918788</v>
      </c>
      <c r="U250" s="1">
        <v>82807.681475220801</v>
      </c>
      <c r="V250" s="1">
        <v>172409.98557682999</v>
      </c>
      <c r="W250" s="1">
        <v>265267.20029336301</v>
      </c>
      <c r="X250" s="1">
        <v>175263.09477218799</v>
      </c>
      <c r="Y250" s="1">
        <v>184474.152702441</v>
      </c>
      <c r="Z250" s="1">
        <v>122078.54524830999</v>
      </c>
      <c r="AA250" s="1">
        <v>150323.02064751199</v>
      </c>
      <c r="AB250" s="1">
        <v>62511.9745015886</v>
      </c>
      <c r="AC250" s="1">
        <v>116113.422879857</v>
      </c>
      <c r="AD250" s="1">
        <v>90427.913933019401</v>
      </c>
      <c r="AE250" s="1">
        <v>184786.19568933299</v>
      </c>
      <c r="AF250" s="1">
        <v>102645.765712347</v>
      </c>
      <c r="AG250" s="1">
        <v>113173.01121758101</v>
      </c>
      <c r="AH250" s="1">
        <v>83595.723498942505</v>
      </c>
      <c r="AI250" s="1">
        <v>68038.315529718995</v>
      </c>
      <c r="AJ250" s="1">
        <v>91361.472600099805</v>
      </c>
      <c r="AK250" s="1">
        <v>47503.981560803099</v>
      </c>
      <c r="AL250" s="1">
        <v>102349.910699086</v>
      </c>
      <c r="AM250" s="1">
        <v>80722.210155180699</v>
      </c>
      <c r="AN250" s="1">
        <v>144623.25620358501</v>
      </c>
      <c r="AO250" s="1">
        <v>117106.017326487</v>
      </c>
      <c r="AP250" s="1">
        <v>98269.208376055394</v>
      </c>
      <c r="AQ250" s="1">
        <v>110292.358487652</v>
      </c>
      <c r="AR250" s="1">
        <v>125178.472878881</v>
      </c>
      <c r="AS250" s="1">
        <v>150087.92031008401</v>
      </c>
      <c r="AT250" s="1">
        <v>141552.53285085599</v>
      </c>
      <c r="AU250" s="1">
        <v>65134.024612086003</v>
      </c>
      <c r="AV250" s="1">
        <v>88910.608348773298</v>
      </c>
      <c r="AW250" s="1">
        <v>156525.195477528</v>
      </c>
      <c r="AX250" s="1">
        <v>138396.41023066099</v>
      </c>
      <c r="AY250" s="1">
        <v>170024.79178936</v>
      </c>
      <c r="AZ250" s="1">
        <v>113359.238820183</v>
      </c>
      <c r="BA250" s="1">
        <v>157901.433298713</v>
      </c>
      <c r="BB250" s="1">
        <v>151925.43191451201</v>
      </c>
      <c r="BC250" s="1">
        <v>185778.83287662</v>
      </c>
      <c r="BD250" s="1">
        <v>208661.825431153</v>
      </c>
      <c r="BE250" s="1">
        <v>324917.98802920501</v>
      </c>
    </row>
    <row r="251" spans="1:57" x14ac:dyDescent="0.2">
      <c r="A251" s="1" t="s">
        <v>1882</v>
      </c>
      <c r="B251" s="4" t="s">
        <v>1110</v>
      </c>
      <c r="C251" s="4" t="s">
        <v>1111</v>
      </c>
      <c r="D251" s="1">
        <v>2537176.6462317999</v>
      </c>
      <c r="E251" s="1">
        <v>1577468.0840926899</v>
      </c>
      <c r="F251" s="1">
        <v>1687477.30178274</v>
      </c>
      <c r="G251" s="1">
        <v>2106124.9620630001</v>
      </c>
      <c r="H251" s="1">
        <v>3006519.32293772</v>
      </c>
      <c r="I251" s="1">
        <v>3772636.5457488699</v>
      </c>
      <c r="J251" s="1">
        <v>3567412.6722399802</v>
      </c>
      <c r="K251" s="1">
        <v>1946840.22964887</v>
      </c>
      <c r="L251" s="1">
        <v>2235728.0026743999</v>
      </c>
      <c r="M251" s="1">
        <v>3107801.0946814301</v>
      </c>
      <c r="N251" s="1">
        <v>2118124.5764744701</v>
      </c>
      <c r="O251" s="1">
        <v>1791865.0754299499</v>
      </c>
      <c r="P251" s="1">
        <v>1593643.95662672</v>
      </c>
      <c r="Q251" s="1">
        <v>2240178.29801371</v>
      </c>
      <c r="R251" s="1">
        <v>1895708.19112448</v>
      </c>
      <c r="S251" s="1">
        <v>3285739.8362787901</v>
      </c>
      <c r="T251" s="1">
        <v>1858511.84875366</v>
      </c>
      <c r="U251" s="1">
        <v>2091601.3538502301</v>
      </c>
      <c r="V251" s="1">
        <v>2148885.46276411</v>
      </c>
      <c r="W251" s="1">
        <v>2297210.34434414</v>
      </c>
      <c r="X251" s="1">
        <v>2119051.42401723</v>
      </c>
      <c r="Y251" s="1">
        <v>611254.48097291903</v>
      </c>
      <c r="Z251" s="1">
        <v>2086752.13947609</v>
      </c>
      <c r="AA251" s="1">
        <v>2308558.0049254601</v>
      </c>
      <c r="AB251" s="1">
        <v>502005.27286783699</v>
      </c>
      <c r="AC251" s="1">
        <v>1532751.6980026599</v>
      </c>
      <c r="AD251" s="1">
        <v>1649529.53348439</v>
      </c>
      <c r="AE251" s="1">
        <v>4182180.67171821</v>
      </c>
      <c r="AF251" s="1">
        <v>1311607.90174648</v>
      </c>
      <c r="AG251" s="1">
        <v>1582770.3973798701</v>
      </c>
      <c r="AH251" s="1">
        <v>3040115.0992790898</v>
      </c>
      <c r="AI251" s="1">
        <v>331195.78962196503</v>
      </c>
      <c r="AJ251" s="1">
        <v>1878738.1270542401</v>
      </c>
      <c r="AK251" s="1">
        <v>295373.73877878097</v>
      </c>
      <c r="AL251" s="1">
        <v>1464508.89287684</v>
      </c>
      <c r="AM251" s="1">
        <v>1998557.02569931</v>
      </c>
      <c r="AN251" s="1">
        <v>3041702.3976102099</v>
      </c>
      <c r="AO251" s="1">
        <v>2495067.84948469</v>
      </c>
      <c r="AP251" s="1">
        <v>2302841.3460669499</v>
      </c>
      <c r="AQ251" s="1">
        <v>1907899.3181237299</v>
      </c>
      <c r="AR251" s="1">
        <v>1856285.6043247001</v>
      </c>
      <c r="AS251" s="1">
        <v>2250092.11292877</v>
      </c>
      <c r="AT251" s="1">
        <v>1240313.9105477801</v>
      </c>
      <c r="AU251" s="1">
        <v>1766020.83116091</v>
      </c>
      <c r="AV251" s="1">
        <v>1618029.1235376501</v>
      </c>
      <c r="AW251" s="1">
        <v>1324567.39829703</v>
      </c>
      <c r="AX251" s="1">
        <v>1839177.3295807</v>
      </c>
      <c r="AY251" s="1">
        <v>1198022.8232759</v>
      </c>
      <c r="AZ251" s="1">
        <v>1833401.7726038301</v>
      </c>
      <c r="BA251" s="1">
        <v>1343428.03124539</v>
      </c>
      <c r="BB251" s="1">
        <v>1097746.4719519401</v>
      </c>
      <c r="BC251" s="1">
        <v>737553.56005553098</v>
      </c>
      <c r="BD251" s="1">
        <v>2814291.1036568601</v>
      </c>
      <c r="BE251" s="1">
        <v>2333233.6703208899</v>
      </c>
    </row>
    <row r="252" spans="1:57" x14ac:dyDescent="0.2">
      <c r="A252" s="1" t="s">
        <v>1883</v>
      </c>
      <c r="B252" s="4" t="s">
        <v>1115</v>
      </c>
      <c r="C252" s="4" t="s">
        <v>1116</v>
      </c>
      <c r="D252" s="1" t="s">
        <v>0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  <c r="L252" s="1" t="s">
        <v>0</v>
      </c>
      <c r="M252" s="1" t="s">
        <v>0</v>
      </c>
      <c r="N252" s="1" t="s">
        <v>0</v>
      </c>
      <c r="O252" s="1" t="s">
        <v>0</v>
      </c>
      <c r="P252" s="1" t="s">
        <v>0</v>
      </c>
      <c r="Q252" s="1" t="s">
        <v>0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  <c r="Z252" s="1" t="s">
        <v>0</v>
      </c>
      <c r="AA252" s="1" t="s">
        <v>0</v>
      </c>
      <c r="AB252" s="1" t="s">
        <v>0</v>
      </c>
      <c r="AC252" s="1" t="s">
        <v>0</v>
      </c>
      <c r="AD252" s="1" t="s">
        <v>0</v>
      </c>
      <c r="AE252" s="1" t="s">
        <v>0</v>
      </c>
      <c r="AF252" s="1" t="s">
        <v>0</v>
      </c>
      <c r="AG252" s="1" t="s">
        <v>0</v>
      </c>
      <c r="AH252" s="1" t="s">
        <v>0</v>
      </c>
      <c r="AI252" s="1" t="s">
        <v>0</v>
      </c>
      <c r="AJ252" s="1" t="s">
        <v>0</v>
      </c>
      <c r="AK252" s="1" t="s">
        <v>0</v>
      </c>
      <c r="AL252" s="1" t="s">
        <v>0</v>
      </c>
      <c r="AM252" s="1" t="s">
        <v>0</v>
      </c>
      <c r="AN252" s="1" t="s">
        <v>0</v>
      </c>
      <c r="AO252" s="1" t="s">
        <v>0</v>
      </c>
      <c r="AP252" s="1" t="s">
        <v>0</v>
      </c>
      <c r="AQ252" s="1" t="s">
        <v>0</v>
      </c>
      <c r="AR252" s="1" t="s">
        <v>0</v>
      </c>
      <c r="AS252" s="1" t="s">
        <v>0</v>
      </c>
      <c r="AT252" s="1" t="s">
        <v>0</v>
      </c>
      <c r="AU252" s="1" t="s">
        <v>0</v>
      </c>
      <c r="AV252" s="1" t="s">
        <v>0</v>
      </c>
      <c r="AW252" s="1" t="s">
        <v>0</v>
      </c>
      <c r="AX252" s="1" t="s">
        <v>0</v>
      </c>
      <c r="AY252" s="1" t="s">
        <v>0</v>
      </c>
      <c r="AZ252" s="1" t="s">
        <v>0</v>
      </c>
      <c r="BA252" s="1" t="s">
        <v>0</v>
      </c>
      <c r="BB252" s="1" t="s">
        <v>0</v>
      </c>
      <c r="BC252" s="1" t="s">
        <v>0</v>
      </c>
      <c r="BD252" s="1" t="s">
        <v>0</v>
      </c>
      <c r="BE252" s="1" t="s">
        <v>0</v>
      </c>
    </row>
    <row r="253" spans="1:57" x14ac:dyDescent="0.2">
      <c r="A253" s="1" t="s">
        <v>1884</v>
      </c>
      <c r="B253" s="4" t="s">
        <v>1120</v>
      </c>
      <c r="C253" s="4" t="s">
        <v>1121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  <c r="U253" s="1" t="s">
        <v>0</v>
      </c>
      <c r="V253" s="1" t="s">
        <v>0</v>
      </c>
      <c r="W253" s="1" t="s">
        <v>0</v>
      </c>
      <c r="X253" s="1" t="s">
        <v>0</v>
      </c>
      <c r="Y253" s="1" t="s">
        <v>0</v>
      </c>
      <c r="Z253" s="1" t="s">
        <v>0</v>
      </c>
      <c r="AA253" s="1" t="s">
        <v>0</v>
      </c>
      <c r="AB253" s="1" t="s">
        <v>0</v>
      </c>
      <c r="AC253" s="1" t="s">
        <v>0</v>
      </c>
      <c r="AD253" s="1" t="s">
        <v>0</v>
      </c>
      <c r="AE253" s="1" t="s">
        <v>0</v>
      </c>
      <c r="AF253" s="1" t="s">
        <v>0</v>
      </c>
      <c r="AG253" s="1" t="s">
        <v>0</v>
      </c>
      <c r="AH253" s="1" t="s">
        <v>0</v>
      </c>
      <c r="AI253" s="1" t="s">
        <v>0</v>
      </c>
      <c r="AJ253" s="1" t="s">
        <v>0</v>
      </c>
      <c r="AK253" s="1" t="s">
        <v>0</v>
      </c>
      <c r="AL253" s="1" t="s">
        <v>0</v>
      </c>
      <c r="AM253" s="1" t="s">
        <v>0</v>
      </c>
      <c r="AN253" s="1" t="s">
        <v>0</v>
      </c>
      <c r="AO253" s="1" t="s">
        <v>0</v>
      </c>
      <c r="AP253" s="1" t="s">
        <v>0</v>
      </c>
      <c r="AQ253" s="1" t="s">
        <v>0</v>
      </c>
      <c r="AR253" s="1" t="s">
        <v>0</v>
      </c>
      <c r="AS253" s="1" t="s">
        <v>0</v>
      </c>
      <c r="AT253" s="1" t="s">
        <v>0</v>
      </c>
      <c r="AU253" s="1" t="s">
        <v>0</v>
      </c>
      <c r="AV253" s="1" t="s">
        <v>0</v>
      </c>
      <c r="AW253" s="1" t="s">
        <v>0</v>
      </c>
      <c r="AX253" s="1" t="s">
        <v>0</v>
      </c>
      <c r="AY253" s="1" t="s">
        <v>0</v>
      </c>
      <c r="AZ253" s="1" t="s">
        <v>0</v>
      </c>
      <c r="BA253" s="1" t="s">
        <v>0</v>
      </c>
      <c r="BB253" s="1" t="s">
        <v>0</v>
      </c>
      <c r="BC253" s="1" t="s">
        <v>0</v>
      </c>
      <c r="BD253" s="1" t="s">
        <v>0</v>
      </c>
      <c r="BE253" s="1" t="s">
        <v>0</v>
      </c>
    </row>
    <row r="254" spans="1:57" x14ac:dyDescent="0.2">
      <c r="A254" s="1" t="s">
        <v>1886</v>
      </c>
      <c r="B254" s="4" t="s">
        <v>1125</v>
      </c>
      <c r="C254" s="4" t="s">
        <v>1126</v>
      </c>
      <c r="D254" s="1" t="s">
        <v>0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0</v>
      </c>
      <c r="O254" s="1" t="s">
        <v>0</v>
      </c>
      <c r="P254" s="1" t="s">
        <v>0</v>
      </c>
      <c r="Q254" s="1" t="s">
        <v>0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0</v>
      </c>
      <c r="W254" s="1" t="s">
        <v>0</v>
      </c>
      <c r="X254" s="1" t="s">
        <v>0</v>
      </c>
      <c r="Y254" s="1" t="s">
        <v>0</v>
      </c>
      <c r="Z254" s="1" t="s">
        <v>0</v>
      </c>
      <c r="AA254" s="1" t="s">
        <v>0</v>
      </c>
      <c r="AB254" s="1" t="s">
        <v>0</v>
      </c>
      <c r="AC254" s="1" t="s">
        <v>0</v>
      </c>
      <c r="AD254" s="1" t="s">
        <v>0</v>
      </c>
      <c r="AE254" s="1" t="s">
        <v>0</v>
      </c>
      <c r="AF254" s="1" t="s">
        <v>0</v>
      </c>
      <c r="AG254" s="1" t="s">
        <v>0</v>
      </c>
      <c r="AH254" s="1" t="s">
        <v>0</v>
      </c>
      <c r="AI254" s="1" t="s">
        <v>0</v>
      </c>
      <c r="AJ254" s="1" t="s">
        <v>0</v>
      </c>
      <c r="AK254" s="1" t="s">
        <v>0</v>
      </c>
      <c r="AL254" s="1" t="s">
        <v>0</v>
      </c>
      <c r="AM254" s="1" t="s">
        <v>0</v>
      </c>
      <c r="AN254" s="1" t="s">
        <v>0</v>
      </c>
      <c r="AO254" s="1" t="s">
        <v>0</v>
      </c>
      <c r="AP254" s="1" t="s">
        <v>0</v>
      </c>
      <c r="AQ254" s="1" t="s">
        <v>0</v>
      </c>
      <c r="AR254" s="1" t="s">
        <v>0</v>
      </c>
      <c r="AS254" s="1" t="s">
        <v>0</v>
      </c>
      <c r="AT254" s="1" t="s">
        <v>0</v>
      </c>
      <c r="AU254" s="1" t="s">
        <v>0</v>
      </c>
      <c r="AV254" s="1" t="s">
        <v>0</v>
      </c>
      <c r="AW254" s="1" t="s">
        <v>0</v>
      </c>
      <c r="AX254" s="1" t="s">
        <v>0</v>
      </c>
      <c r="AY254" s="1" t="s">
        <v>0</v>
      </c>
      <c r="AZ254" s="1" t="s">
        <v>0</v>
      </c>
      <c r="BA254" s="1" t="s">
        <v>0</v>
      </c>
      <c r="BB254" s="1" t="s">
        <v>0</v>
      </c>
      <c r="BC254" s="1" t="s">
        <v>0</v>
      </c>
      <c r="BD254" s="1" t="s">
        <v>0</v>
      </c>
      <c r="BE254" s="1" t="s">
        <v>0</v>
      </c>
    </row>
    <row r="255" spans="1:57" x14ac:dyDescent="0.2">
      <c r="A255" s="1" t="s">
        <v>1887</v>
      </c>
      <c r="B255" s="4" t="s">
        <v>1129</v>
      </c>
      <c r="C255" s="4" t="s">
        <v>1130</v>
      </c>
      <c r="D255" s="1" t="s">
        <v>0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  <c r="L255" s="1" t="s">
        <v>0</v>
      </c>
      <c r="M255" s="1" t="s">
        <v>0</v>
      </c>
      <c r="N255" s="1" t="s">
        <v>0</v>
      </c>
      <c r="O255" s="1" t="s">
        <v>0</v>
      </c>
      <c r="P255" s="1" t="s">
        <v>0</v>
      </c>
      <c r="Q255" s="1" t="s">
        <v>0</v>
      </c>
      <c r="R255" s="1" t="s">
        <v>0</v>
      </c>
      <c r="S255" s="1" t="s">
        <v>0</v>
      </c>
      <c r="T255" s="1" t="s">
        <v>0</v>
      </c>
      <c r="U255" s="1" t="s">
        <v>0</v>
      </c>
      <c r="V255" s="1" t="s">
        <v>0</v>
      </c>
      <c r="W255" s="1" t="s">
        <v>0</v>
      </c>
      <c r="X255" s="1" t="s">
        <v>0</v>
      </c>
      <c r="Y255" s="1" t="s">
        <v>0</v>
      </c>
      <c r="Z255" s="1" t="s">
        <v>0</v>
      </c>
      <c r="AA255" s="1" t="s">
        <v>0</v>
      </c>
      <c r="AB255" s="1" t="s">
        <v>0</v>
      </c>
      <c r="AC255" s="1" t="s">
        <v>0</v>
      </c>
      <c r="AD255" s="1" t="s">
        <v>0</v>
      </c>
      <c r="AE255" s="1" t="s">
        <v>0</v>
      </c>
      <c r="AF255" s="1" t="s">
        <v>0</v>
      </c>
      <c r="AG255" s="1" t="s">
        <v>0</v>
      </c>
      <c r="AH255" s="1" t="s">
        <v>0</v>
      </c>
      <c r="AI255" s="1" t="s">
        <v>0</v>
      </c>
      <c r="AJ255" s="1" t="s">
        <v>0</v>
      </c>
      <c r="AK255" s="1" t="s">
        <v>0</v>
      </c>
      <c r="AL255" s="1" t="s">
        <v>0</v>
      </c>
      <c r="AM255" s="1" t="s">
        <v>0</v>
      </c>
      <c r="AN255" s="1" t="s">
        <v>0</v>
      </c>
      <c r="AO255" s="1" t="s">
        <v>0</v>
      </c>
      <c r="AP255" s="1" t="s">
        <v>0</v>
      </c>
      <c r="AQ255" s="1" t="s">
        <v>0</v>
      </c>
      <c r="AR255" s="1" t="s">
        <v>0</v>
      </c>
      <c r="AS255" s="1" t="s">
        <v>0</v>
      </c>
      <c r="AT255" s="1" t="s">
        <v>0</v>
      </c>
      <c r="AU255" s="1" t="s">
        <v>0</v>
      </c>
      <c r="AV255" s="1" t="s">
        <v>0</v>
      </c>
      <c r="AW255" s="1" t="s">
        <v>0</v>
      </c>
      <c r="AX255" s="1" t="s">
        <v>0</v>
      </c>
      <c r="AY255" s="1" t="s">
        <v>0</v>
      </c>
      <c r="AZ255" s="1" t="s">
        <v>0</v>
      </c>
      <c r="BA255" s="1" t="s">
        <v>0</v>
      </c>
      <c r="BB255" s="1" t="s">
        <v>0</v>
      </c>
      <c r="BC255" s="1" t="s">
        <v>0</v>
      </c>
      <c r="BD255" s="1" t="s">
        <v>0</v>
      </c>
      <c r="BE255" s="1" t="s">
        <v>0</v>
      </c>
    </row>
    <row r="256" spans="1:57" x14ac:dyDescent="0.2">
      <c r="A256" s="1" t="s">
        <v>1888</v>
      </c>
      <c r="B256" s="4" t="s">
        <v>1133</v>
      </c>
      <c r="C256" s="4" t="s">
        <v>1134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0</v>
      </c>
      <c r="O256" s="1" t="s">
        <v>0</v>
      </c>
      <c r="P256" s="1" t="s">
        <v>0</v>
      </c>
      <c r="Q256" s="1" t="s">
        <v>0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  <c r="Z256" s="1" t="s">
        <v>0</v>
      </c>
      <c r="AA256" s="1" t="s">
        <v>0</v>
      </c>
      <c r="AB256" s="1" t="s">
        <v>0</v>
      </c>
      <c r="AC256" s="1" t="s">
        <v>0</v>
      </c>
      <c r="AD256" s="1" t="s">
        <v>0</v>
      </c>
      <c r="AE256" s="1" t="s">
        <v>0</v>
      </c>
      <c r="AF256" s="1" t="s">
        <v>0</v>
      </c>
      <c r="AG256" s="1" t="s">
        <v>0</v>
      </c>
      <c r="AH256" s="1" t="s">
        <v>0</v>
      </c>
      <c r="AI256" s="1" t="s">
        <v>0</v>
      </c>
      <c r="AJ256" s="1" t="s">
        <v>0</v>
      </c>
      <c r="AK256" s="1" t="s">
        <v>0</v>
      </c>
      <c r="AL256" s="1" t="s">
        <v>0</v>
      </c>
      <c r="AM256" s="1" t="s">
        <v>0</v>
      </c>
      <c r="AN256" s="1" t="s">
        <v>0</v>
      </c>
      <c r="AO256" s="1" t="s">
        <v>0</v>
      </c>
      <c r="AP256" s="1" t="s">
        <v>0</v>
      </c>
      <c r="AQ256" s="1" t="s">
        <v>0</v>
      </c>
      <c r="AR256" s="1" t="s">
        <v>0</v>
      </c>
      <c r="AS256" s="1" t="s">
        <v>0</v>
      </c>
      <c r="AT256" s="1" t="s">
        <v>0</v>
      </c>
      <c r="AU256" s="1" t="s">
        <v>0</v>
      </c>
      <c r="AV256" s="1" t="s">
        <v>0</v>
      </c>
      <c r="AW256" s="1" t="s">
        <v>0</v>
      </c>
      <c r="AX256" s="1" t="s">
        <v>0</v>
      </c>
      <c r="AY256" s="1" t="s">
        <v>0</v>
      </c>
      <c r="AZ256" s="1" t="s">
        <v>0</v>
      </c>
      <c r="BA256" s="1" t="s">
        <v>0</v>
      </c>
      <c r="BB256" s="1" t="s">
        <v>0</v>
      </c>
      <c r="BC256" s="1" t="s">
        <v>0</v>
      </c>
      <c r="BD256" s="1" t="s">
        <v>0</v>
      </c>
      <c r="BE256" s="1" t="s">
        <v>0</v>
      </c>
    </row>
    <row r="257" spans="1:57" x14ac:dyDescent="0.2">
      <c r="A257" s="1" t="s">
        <v>1889</v>
      </c>
      <c r="B257" s="4" t="s">
        <v>1138</v>
      </c>
      <c r="C257" s="4" t="s">
        <v>1139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  <c r="L257" s="1" t="s">
        <v>0</v>
      </c>
      <c r="M257" s="1" t="s">
        <v>0</v>
      </c>
      <c r="N257" s="1" t="s">
        <v>0</v>
      </c>
      <c r="O257" s="1" t="s">
        <v>0</v>
      </c>
      <c r="P257" s="1" t="s">
        <v>0</v>
      </c>
      <c r="Q257" s="1" t="s">
        <v>0</v>
      </c>
      <c r="R257" s="1" t="s">
        <v>0</v>
      </c>
      <c r="S257" s="1" t="s">
        <v>0</v>
      </c>
      <c r="T257" s="1" t="s">
        <v>0</v>
      </c>
      <c r="U257" s="1" t="s">
        <v>0</v>
      </c>
      <c r="V257" s="1" t="s">
        <v>0</v>
      </c>
      <c r="W257" s="1" t="s">
        <v>0</v>
      </c>
      <c r="X257" s="1" t="s">
        <v>0</v>
      </c>
      <c r="Y257" s="1" t="s">
        <v>0</v>
      </c>
      <c r="Z257" s="1" t="s">
        <v>0</v>
      </c>
      <c r="AA257" s="1" t="s">
        <v>0</v>
      </c>
      <c r="AB257" s="1" t="s">
        <v>0</v>
      </c>
      <c r="AC257" s="1" t="s">
        <v>0</v>
      </c>
      <c r="AD257" s="1" t="s">
        <v>0</v>
      </c>
      <c r="AE257" s="1" t="s">
        <v>0</v>
      </c>
      <c r="AF257" s="1" t="s">
        <v>0</v>
      </c>
      <c r="AG257" s="1" t="s">
        <v>0</v>
      </c>
      <c r="AH257" s="1" t="s">
        <v>0</v>
      </c>
      <c r="AI257" s="1" t="s">
        <v>0</v>
      </c>
      <c r="AJ257" s="1" t="s">
        <v>0</v>
      </c>
      <c r="AK257" s="1" t="s">
        <v>0</v>
      </c>
      <c r="AL257" s="1" t="s">
        <v>0</v>
      </c>
      <c r="AM257" s="1" t="s">
        <v>0</v>
      </c>
      <c r="AN257" s="1" t="s">
        <v>0</v>
      </c>
      <c r="AO257" s="1" t="s">
        <v>0</v>
      </c>
      <c r="AP257" s="1" t="s">
        <v>0</v>
      </c>
      <c r="AQ257" s="1" t="s">
        <v>0</v>
      </c>
      <c r="AR257" s="1" t="s">
        <v>0</v>
      </c>
      <c r="AS257" s="1" t="s">
        <v>0</v>
      </c>
      <c r="AT257" s="1" t="s">
        <v>0</v>
      </c>
      <c r="AU257" s="1" t="s">
        <v>0</v>
      </c>
      <c r="AV257" s="1" t="s">
        <v>0</v>
      </c>
      <c r="AW257" s="1" t="s">
        <v>0</v>
      </c>
      <c r="AX257" s="1" t="s">
        <v>0</v>
      </c>
      <c r="AY257" s="1" t="s">
        <v>0</v>
      </c>
      <c r="AZ257" s="1" t="s">
        <v>0</v>
      </c>
      <c r="BA257" s="1" t="s">
        <v>0</v>
      </c>
      <c r="BB257" s="1" t="s">
        <v>0</v>
      </c>
      <c r="BC257" s="1" t="s">
        <v>0</v>
      </c>
      <c r="BD257" s="1" t="s">
        <v>0</v>
      </c>
      <c r="BE257" s="1" t="s">
        <v>0</v>
      </c>
    </row>
    <row r="258" spans="1:57" x14ac:dyDescent="0.2">
      <c r="A258" s="1" t="s">
        <v>1890</v>
      </c>
      <c r="B258" s="4" t="s">
        <v>1143</v>
      </c>
      <c r="C258" s="4" t="s">
        <v>1144</v>
      </c>
      <c r="D258" s="1">
        <v>16577780.656891201</v>
      </c>
      <c r="E258" s="1">
        <v>12358257.482416799</v>
      </c>
      <c r="F258" s="1">
        <v>5560316.93523438</v>
      </c>
      <c r="G258" s="1">
        <v>9072505.7594441492</v>
      </c>
      <c r="H258" s="1">
        <v>14040622.7708274</v>
      </c>
      <c r="I258" s="1">
        <v>5805775.3769833101</v>
      </c>
      <c r="J258" s="1">
        <v>20380810.069754601</v>
      </c>
      <c r="K258" s="1">
        <v>3887508.6517429901</v>
      </c>
      <c r="L258" s="1">
        <v>10642950.6480876</v>
      </c>
      <c r="M258" s="1">
        <v>8134490.7976128096</v>
      </c>
      <c r="N258" s="1">
        <v>8062185.4459404899</v>
      </c>
      <c r="O258" s="1">
        <v>2942019.0937360302</v>
      </c>
      <c r="P258" s="1">
        <v>8932550.2067325804</v>
      </c>
      <c r="Q258" s="1">
        <v>3351751.5550721302</v>
      </c>
      <c r="R258" s="1">
        <v>3620124.4486806202</v>
      </c>
      <c r="S258" s="1">
        <v>7910565.0396622298</v>
      </c>
      <c r="T258" s="1">
        <v>6186596.5250696801</v>
      </c>
      <c r="U258" s="1">
        <v>2164936.5850010598</v>
      </c>
      <c r="V258" s="1">
        <v>10728871.0758119</v>
      </c>
      <c r="W258" s="1">
        <v>9960793.4354174603</v>
      </c>
      <c r="X258" s="1">
        <v>8634011.0750243794</v>
      </c>
      <c r="Y258" s="1">
        <v>2533370.4397712499</v>
      </c>
      <c r="Z258" s="1">
        <v>13106068.187917899</v>
      </c>
      <c r="AA258" s="1">
        <v>11820607.279285001</v>
      </c>
      <c r="AB258" s="1">
        <v>1727047.46022393</v>
      </c>
      <c r="AC258" s="1">
        <v>14868602.3441422</v>
      </c>
      <c r="AD258" s="1">
        <v>2123820.30295823</v>
      </c>
      <c r="AE258" s="1">
        <v>3635370.32268755</v>
      </c>
      <c r="AF258" s="1">
        <v>11507998.4036371</v>
      </c>
      <c r="AG258" s="1">
        <v>4095273.4946715501</v>
      </c>
      <c r="AH258" s="1">
        <v>6800513.2074659504</v>
      </c>
      <c r="AI258" s="1">
        <v>555482.96454881702</v>
      </c>
      <c r="AJ258" s="1">
        <v>8439666.4970284794</v>
      </c>
      <c r="AK258" s="1">
        <v>1343238.0060521001</v>
      </c>
      <c r="AL258" s="1">
        <v>24056004.654307202</v>
      </c>
      <c r="AM258" s="1">
        <v>9074652.5426890198</v>
      </c>
      <c r="AN258" s="1">
        <v>27087803.767035101</v>
      </c>
      <c r="AO258" s="1">
        <v>15292898.5419075</v>
      </c>
      <c r="AP258" s="1">
        <v>13249638.9000425</v>
      </c>
      <c r="AQ258" s="1">
        <v>16067735.4983468</v>
      </c>
      <c r="AR258" s="1">
        <v>8226522.3990698103</v>
      </c>
      <c r="AS258" s="1">
        <v>17686585.475416701</v>
      </c>
      <c r="AT258" s="1">
        <v>6315231.7633466898</v>
      </c>
      <c r="AU258" s="1">
        <v>7738482.7405567002</v>
      </c>
      <c r="AV258" s="1">
        <v>8056384.8612947399</v>
      </c>
      <c r="AW258" s="1">
        <v>7467818.2283657398</v>
      </c>
      <c r="AX258" s="1">
        <v>13961528.7218107</v>
      </c>
      <c r="AY258" s="1">
        <v>55573574.031385504</v>
      </c>
      <c r="AZ258" s="1">
        <v>8457479.5944882594</v>
      </c>
      <c r="BA258" s="1">
        <v>11417777.375069501</v>
      </c>
      <c r="BB258" s="1">
        <v>7476651.0610704003</v>
      </c>
      <c r="BC258" s="1">
        <v>5081412.8348510601</v>
      </c>
      <c r="BD258" s="1">
        <v>23236644.6539183</v>
      </c>
      <c r="BE258" s="1">
        <v>15758421.8959921</v>
      </c>
    </row>
    <row r="259" spans="1:57" x14ac:dyDescent="0.2">
      <c r="A259" s="1" t="s">
        <v>1891</v>
      </c>
      <c r="B259" s="4" t="s">
        <v>1147</v>
      </c>
      <c r="C259" s="4" t="s">
        <v>1148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0</v>
      </c>
      <c r="L259" s="1" t="s">
        <v>0</v>
      </c>
      <c r="M259" s="1" t="s">
        <v>0</v>
      </c>
      <c r="N259" s="1" t="s">
        <v>0</v>
      </c>
      <c r="O259" s="1" t="s">
        <v>0</v>
      </c>
      <c r="P259" s="1" t="s">
        <v>0</v>
      </c>
      <c r="Q259" s="1" t="s">
        <v>0</v>
      </c>
      <c r="R259" s="1" t="s">
        <v>0</v>
      </c>
      <c r="S259" s="1" t="s">
        <v>0</v>
      </c>
      <c r="T259" s="1" t="s">
        <v>0</v>
      </c>
      <c r="U259" s="1" t="s">
        <v>0</v>
      </c>
      <c r="V259" s="1" t="s">
        <v>0</v>
      </c>
      <c r="W259" s="1" t="s">
        <v>0</v>
      </c>
      <c r="X259" s="1" t="s">
        <v>0</v>
      </c>
      <c r="Y259" s="1" t="s">
        <v>0</v>
      </c>
      <c r="Z259" s="1" t="s">
        <v>0</v>
      </c>
      <c r="AA259" s="1" t="s">
        <v>0</v>
      </c>
      <c r="AB259" s="1" t="s">
        <v>0</v>
      </c>
      <c r="AC259" s="1" t="s">
        <v>0</v>
      </c>
      <c r="AD259" s="1" t="s">
        <v>0</v>
      </c>
      <c r="AE259" s="1" t="s">
        <v>0</v>
      </c>
      <c r="AF259" s="1" t="s">
        <v>0</v>
      </c>
      <c r="AG259" s="1" t="s">
        <v>0</v>
      </c>
      <c r="AH259" s="1" t="s">
        <v>0</v>
      </c>
      <c r="AI259" s="1" t="s">
        <v>0</v>
      </c>
      <c r="AJ259" s="1" t="s">
        <v>0</v>
      </c>
      <c r="AK259" s="1" t="s">
        <v>0</v>
      </c>
      <c r="AL259" s="1" t="s">
        <v>0</v>
      </c>
      <c r="AM259" s="1" t="s">
        <v>0</v>
      </c>
      <c r="AN259" s="1" t="s">
        <v>0</v>
      </c>
      <c r="AO259" s="1" t="s">
        <v>0</v>
      </c>
      <c r="AP259" s="1" t="s">
        <v>0</v>
      </c>
      <c r="AQ259" s="1" t="s">
        <v>0</v>
      </c>
      <c r="AR259" s="1" t="s">
        <v>0</v>
      </c>
      <c r="AS259" s="1" t="s">
        <v>0</v>
      </c>
      <c r="AT259" s="1" t="s">
        <v>0</v>
      </c>
      <c r="AU259" s="1" t="s">
        <v>0</v>
      </c>
      <c r="AV259" s="1" t="s">
        <v>0</v>
      </c>
      <c r="AW259" s="1" t="s">
        <v>0</v>
      </c>
      <c r="AX259" s="1" t="s">
        <v>0</v>
      </c>
      <c r="AY259" s="1" t="s">
        <v>0</v>
      </c>
      <c r="AZ259" s="1" t="s">
        <v>0</v>
      </c>
      <c r="BA259" s="1" t="s">
        <v>0</v>
      </c>
      <c r="BB259" s="1" t="s">
        <v>0</v>
      </c>
      <c r="BC259" s="1" t="s">
        <v>0</v>
      </c>
      <c r="BD259" s="1" t="s">
        <v>0</v>
      </c>
      <c r="BE259" s="1" t="s">
        <v>0</v>
      </c>
    </row>
    <row r="260" spans="1:57" x14ac:dyDescent="0.2">
      <c r="A260" s="1" t="s">
        <v>1892</v>
      </c>
      <c r="B260" s="4" t="s">
        <v>1150</v>
      </c>
      <c r="C260" s="4" t="s">
        <v>1151</v>
      </c>
      <c r="D260" s="1">
        <v>868852.12209078204</v>
      </c>
      <c r="E260" s="1">
        <v>934147.80024955596</v>
      </c>
      <c r="F260" s="1">
        <v>706170.34283590899</v>
      </c>
      <c r="G260" s="1">
        <v>1860034.68237973</v>
      </c>
      <c r="H260" s="1">
        <v>1063131.7150449201</v>
      </c>
      <c r="I260" s="1">
        <v>325078.22971951601</v>
      </c>
      <c r="J260" s="1">
        <v>2670549.9192647198</v>
      </c>
      <c r="K260" s="1">
        <v>325285.92718266702</v>
      </c>
      <c r="L260" s="1">
        <v>683121.66247197904</v>
      </c>
      <c r="M260" s="1">
        <v>767743.275420508</v>
      </c>
      <c r="N260" s="1">
        <v>863263.99066990195</v>
      </c>
      <c r="O260" s="1">
        <v>305164.843556871</v>
      </c>
      <c r="P260" s="1">
        <v>1548984.38544648</v>
      </c>
      <c r="Q260" s="1">
        <v>1097244.1070751799</v>
      </c>
      <c r="R260" s="1">
        <v>489405.76765667199</v>
      </c>
      <c r="S260" s="1">
        <v>1117910.02437201</v>
      </c>
      <c r="T260" s="1">
        <v>1005111.92614449</v>
      </c>
      <c r="U260" s="1">
        <v>319840.35448262701</v>
      </c>
      <c r="V260" s="1">
        <v>1395860.5251028901</v>
      </c>
      <c r="W260" s="1">
        <v>1027979.50051807</v>
      </c>
      <c r="X260" s="1">
        <v>853312.44149051001</v>
      </c>
      <c r="Y260" s="1">
        <v>342718.72178827401</v>
      </c>
      <c r="Z260" s="1">
        <v>1101562.4034597501</v>
      </c>
      <c r="AA260" s="1">
        <v>576058.74260029895</v>
      </c>
      <c r="AB260" s="1">
        <v>214699.07904447199</v>
      </c>
      <c r="AC260" s="1">
        <v>1605019.7813784</v>
      </c>
      <c r="AD260" s="1">
        <v>407773.94774870598</v>
      </c>
      <c r="AE260" s="1">
        <v>205816.02262021901</v>
      </c>
      <c r="AF260" s="1">
        <v>1257710.7955846901</v>
      </c>
      <c r="AG260" s="1">
        <v>535328.14657714602</v>
      </c>
      <c r="AH260" s="1">
        <v>325498.75288646301</v>
      </c>
      <c r="AI260" s="1">
        <v>110214.531278343</v>
      </c>
      <c r="AJ260" s="1">
        <v>812817.49063340097</v>
      </c>
      <c r="AK260" s="1">
        <v>222732.28911461399</v>
      </c>
      <c r="AL260" s="1">
        <v>1766513.8926468</v>
      </c>
      <c r="AM260" s="1">
        <v>1097698.6166240899</v>
      </c>
      <c r="AN260" s="1">
        <v>1392881.44596599</v>
      </c>
      <c r="AO260" s="1">
        <v>1024295.18232687</v>
      </c>
      <c r="AP260" s="1">
        <v>979904.26939635596</v>
      </c>
      <c r="AQ260" s="1">
        <v>1059913.3192992101</v>
      </c>
      <c r="AR260" s="1">
        <v>1105620.77679394</v>
      </c>
      <c r="AS260" s="1">
        <v>3218889.88872186</v>
      </c>
      <c r="AT260" s="1">
        <v>660714.02209227905</v>
      </c>
      <c r="AU260" s="1">
        <v>1045083.18113567</v>
      </c>
      <c r="AV260" s="1">
        <v>1029895.71890082</v>
      </c>
      <c r="AW260" s="1">
        <v>628170.32682185702</v>
      </c>
      <c r="AX260" s="1">
        <v>790487.38112221996</v>
      </c>
      <c r="AY260" s="1">
        <v>3898694.0857766201</v>
      </c>
      <c r="AZ260" s="1">
        <v>824023.27421171404</v>
      </c>
      <c r="BA260" s="1">
        <v>1604291.99203453</v>
      </c>
      <c r="BB260" s="1">
        <v>668983.94077601901</v>
      </c>
      <c r="BC260" s="1">
        <v>620689.54069438903</v>
      </c>
      <c r="BD260" s="1">
        <v>1787824.37577378</v>
      </c>
      <c r="BE260" s="1">
        <v>1173409.2773344</v>
      </c>
    </row>
    <row r="261" spans="1:57" x14ac:dyDescent="0.2">
      <c r="A261" s="1" t="s">
        <v>1893</v>
      </c>
      <c r="B261" s="4" t="s">
        <v>1154</v>
      </c>
      <c r="C261" s="4" t="s">
        <v>1155</v>
      </c>
      <c r="D261" s="1" t="s">
        <v>0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0</v>
      </c>
      <c r="L261" s="1" t="s">
        <v>0</v>
      </c>
      <c r="M261" s="1" t="s">
        <v>0</v>
      </c>
      <c r="N261" s="1" t="s">
        <v>0</v>
      </c>
      <c r="O261" s="1" t="s">
        <v>0</v>
      </c>
      <c r="P261" s="1" t="s">
        <v>0</v>
      </c>
      <c r="Q261" s="1" t="s">
        <v>0</v>
      </c>
      <c r="R261" s="1" t="s">
        <v>0</v>
      </c>
      <c r="S261" s="1" t="s">
        <v>0</v>
      </c>
      <c r="T261" s="1" t="s">
        <v>0</v>
      </c>
      <c r="U261" s="1" t="s">
        <v>0</v>
      </c>
      <c r="V261" s="1" t="s">
        <v>0</v>
      </c>
      <c r="W261" s="1" t="s">
        <v>0</v>
      </c>
      <c r="X261" s="1" t="s">
        <v>0</v>
      </c>
      <c r="Y261" s="1" t="s">
        <v>0</v>
      </c>
      <c r="Z261" s="1" t="s">
        <v>0</v>
      </c>
      <c r="AA261" s="1" t="s">
        <v>0</v>
      </c>
      <c r="AB261" s="1" t="s">
        <v>0</v>
      </c>
      <c r="AC261" s="1" t="s">
        <v>0</v>
      </c>
      <c r="AD261" s="1" t="s">
        <v>0</v>
      </c>
      <c r="AE261" s="1" t="s">
        <v>0</v>
      </c>
      <c r="AF261" s="1" t="s">
        <v>0</v>
      </c>
      <c r="AG261" s="1" t="s">
        <v>0</v>
      </c>
      <c r="AH261" s="1" t="s">
        <v>0</v>
      </c>
      <c r="AI261" s="1" t="s">
        <v>0</v>
      </c>
      <c r="AJ261" s="1" t="s">
        <v>0</v>
      </c>
      <c r="AK261" s="1" t="s">
        <v>0</v>
      </c>
      <c r="AL261" s="1" t="s">
        <v>0</v>
      </c>
      <c r="AM261" s="1" t="s">
        <v>0</v>
      </c>
      <c r="AN261" s="1" t="s">
        <v>0</v>
      </c>
      <c r="AO261" s="1" t="s">
        <v>0</v>
      </c>
      <c r="AP261" s="1" t="s">
        <v>0</v>
      </c>
      <c r="AQ261" s="1" t="s">
        <v>0</v>
      </c>
      <c r="AR261" s="1" t="s">
        <v>0</v>
      </c>
      <c r="AS261" s="1" t="s">
        <v>0</v>
      </c>
      <c r="AT261" s="1" t="s">
        <v>0</v>
      </c>
      <c r="AU261" s="1" t="s">
        <v>0</v>
      </c>
      <c r="AV261" s="1" t="s">
        <v>0</v>
      </c>
      <c r="AW261" s="1" t="s">
        <v>0</v>
      </c>
      <c r="AX261" s="1" t="s">
        <v>0</v>
      </c>
      <c r="AY261" s="1" t="s">
        <v>0</v>
      </c>
      <c r="AZ261" s="1" t="s">
        <v>0</v>
      </c>
      <c r="BA261" s="1" t="s">
        <v>0</v>
      </c>
      <c r="BB261" s="1" t="s">
        <v>0</v>
      </c>
      <c r="BC261" s="1" t="s">
        <v>0</v>
      </c>
      <c r="BD261" s="1" t="s">
        <v>0</v>
      </c>
      <c r="BE261" s="1" t="s">
        <v>0</v>
      </c>
    </row>
    <row r="262" spans="1:57" x14ac:dyDescent="0.2">
      <c r="A262" s="1" t="s">
        <v>1894</v>
      </c>
      <c r="B262" s="4" t="s">
        <v>1159</v>
      </c>
      <c r="C262" s="4" t="s">
        <v>1160</v>
      </c>
      <c r="D262" s="1" t="s">
        <v>0</v>
      </c>
      <c r="E262" s="1" t="s">
        <v>0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  <c r="L262" s="1" t="s">
        <v>0</v>
      </c>
      <c r="M262" s="1" t="s">
        <v>0</v>
      </c>
      <c r="N262" s="1" t="s">
        <v>0</v>
      </c>
      <c r="O262" s="1" t="s">
        <v>0</v>
      </c>
      <c r="P262" s="1" t="s">
        <v>0</v>
      </c>
      <c r="Q262" s="1" t="s">
        <v>0</v>
      </c>
      <c r="R262" s="1" t="s">
        <v>0</v>
      </c>
      <c r="S262" s="1" t="s">
        <v>0</v>
      </c>
      <c r="T262" s="1" t="s">
        <v>0</v>
      </c>
      <c r="U262" s="1" t="s">
        <v>0</v>
      </c>
      <c r="V262" s="1" t="s">
        <v>0</v>
      </c>
      <c r="W262" s="1" t="s">
        <v>0</v>
      </c>
      <c r="X262" s="1" t="s">
        <v>0</v>
      </c>
      <c r="Y262" s="1" t="s">
        <v>0</v>
      </c>
      <c r="Z262" s="1" t="s">
        <v>0</v>
      </c>
      <c r="AA262" s="1" t="s">
        <v>0</v>
      </c>
      <c r="AB262" s="1" t="s">
        <v>0</v>
      </c>
      <c r="AC262" s="1" t="s">
        <v>0</v>
      </c>
      <c r="AD262" s="1" t="s">
        <v>0</v>
      </c>
      <c r="AE262" s="1" t="s">
        <v>0</v>
      </c>
      <c r="AF262" s="1" t="s">
        <v>0</v>
      </c>
      <c r="AG262" s="1" t="s">
        <v>0</v>
      </c>
      <c r="AH262" s="1" t="s">
        <v>0</v>
      </c>
      <c r="AI262" s="1" t="s">
        <v>0</v>
      </c>
      <c r="AJ262" s="1" t="s">
        <v>0</v>
      </c>
      <c r="AK262" s="1" t="s">
        <v>0</v>
      </c>
      <c r="AL262" s="1" t="s">
        <v>0</v>
      </c>
      <c r="AM262" s="1" t="s">
        <v>0</v>
      </c>
      <c r="AN262" s="1" t="s">
        <v>0</v>
      </c>
      <c r="AO262" s="1" t="s">
        <v>0</v>
      </c>
      <c r="AP262" s="1" t="s">
        <v>0</v>
      </c>
      <c r="AQ262" s="1" t="s">
        <v>0</v>
      </c>
      <c r="AR262" s="1" t="s">
        <v>0</v>
      </c>
      <c r="AS262" s="1" t="s">
        <v>0</v>
      </c>
      <c r="AT262" s="1" t="s">
        <v>0</v>
      </c>
      <c r="AU262" s="1" t="s">
        <v>0</v>
      </c>
      <c r="AV262" s="1" t="s">
        <v>0</v>
      </c>
      <c r="AW262" s="1" t="s">
        <v>0</v>
      </c>
      <c r="AX262" s="1" t="s">
        <v>0</v>
      </c>
      <c r="AY262" s="1" t="s">
        <v>0</v>
      </c>
      <c r="AZ262" s="1" t="s">
        <v>0</v>
      </c>
      <c r="BA262" s="1" t="s">
        <v>0</v>
      </c>
      <c r="BB262" s="1" t="s">
        <v>0</v>
      </c>
      <c r="BC262" s="1" t="s">
        <v>0</v>
      </c>
      <c r="BD262" s="1" t="s">
        <v>0</v>
      </c>
      <c r="BE262" s="1" t="s">
        <v>0</v>
      </c>
    </row>
    <row r="263" spans="1:57" x14ac:dyDescent="0.2">
      <c r="A263" s="1" t="s">
        <v>1895</v>
      </c>
      <c r="B263" s="4" t="s">
        <v>1162</v>
      </c>
      <c r="C263" s="4" t="s">
        <v>1163</v>
      </c>
      <c r="D263" s="1">
        <v>396287.887599596</v>
      </c>
      <c r="E263" s="1">
        <v>260059.71387828101</v>
      </c>
      <c r="F263" s="1">
        <v>238966.378386103</v>
      </c>
      <c r="G263" s="1">
        <v>1308549.5086847299</v>
      </c>
      <c r="H263" s="1">
        <v>144656.050339535</v>
      </c>
      <c r="I263" s="1">
        <v>265418.87993365899</v>
      </c>
      <c r="J263" s="1">
        <v>1131849.77981455</v>
      </c>
      <c r="K263" s="1">
        <v>110581.54917178099</v>
      </c>
      <c r="L263" s="1">
        <v>257060.18966639199</v>
      </c>
      <c r="M263" s="1">
        <v>341429.21319091698</v>
      </c>
      <c r="N263" s="1">
        <v>196305.232596858</v>
      </c>
      <c r="O263" s="1">
        <v>68296.544818428607</v>
      </c>
      <c r="P263" s="1">
        <v>675861.54213462397</v>
      </c>
      <c r="Q263" s="1">
        <v>556041.01774519798</v>
      </c>
      <c r="R263" s="1">
        <v>247621.19751899899</v>
      </c>
      <c r="S263" s="1">
        <v>733126.93045988004</v>
      </c>
      <c r="T263" s="1">
        <v>600853.26920279698</v>
      </c>
      <c r="U263" s="1">
        <v>121795.674236419</v>
      </c>
      <c r="V263" s="1">
        <v>564538.61309145996</v>
      </c>
      <c r="W263" s="1">
        <v>611989.20220417599</v>
      </c>
      <c r="X263" s="1">
        <v>556107.29506893503</v>
      </c>
      <c r="Y263" s="1">
        <v>53602.478140427302</v>
      </c>
      <c r="Z263" s="1">
        <v>341511.18819948699</v>
      </c>
      <c r="AA263" s="1">
        <v>398194.93443477299</v>
      </c>
      <c r="AB263" s="1">
        <v>42072.4812801031</v>
      </c>
      <c r="AC263" s="1">
        <v>181661.365229316</v>
      </c>
      <c r="AD263" s="1">
        <v>117932.491298737</v>
      </c>
      <c r="AE263" s="1">
        <v>170258.31994536601</v>
      </c>
      <c r="AF263" s="1">
        <v>708245.949789554</v>
      </c>
      <c r="AG263" s="1">
        <v>196672.70002319801</v>
      </c>
      <c r="AH263" s="1">
        <v>126808.15692270899</v>
      </c>
      <c r="AI263" s="1">
        <v>33819.279538282099</v>
      </c>
      <c r="AJ263" s="1">
        <v>296408.664151448</v>
      </c>
      <c r="AK263" s="1">
        <v>104731.078604546</v>
      </c>
      <c r="AL263" s="1">
        <v>289959.63876537699</v>
      </c>
      <c r="AM263" s="1">
        <v>497609.42139606999</v>
      </c>
      <c r="AN263" s="1">
        <v>306978.25217727298</v>
      </c>
      <c r="AO263" s="1">
        <v>355004.49993071699</v>
      </c>
      <c r="AP263" s="1">
        <v>438697.93984397501</v>
      </c>
      <c r="AQ263" s="1">
        <v>247524.530123695</v>
      </c>
      <c r="AR263" s="1">
        <v>556485.43579716096</v>
      </c>
      <c r="AS263" s="1">
        <v>164355.01858272401</v>
      </c>
      <c r="AT263" s="1">
        <v>154498.08475880901</v>
      </c>
      <c r="AU263" s="1">
        <v>159402.84078115999</v>
      </c>
      <c r="AV263" s="1">
        <v>325714.69645400398</v>
      </c>
      <c r="AW263" s="1">
        <v>85767.320887773807</v>
      </c>
      <c r="AX263" s="1">
        <v>306009.89699057501</v>
      </c>
      <c r="AY263" s="1">
        <v>934456.332747648</v>
      </c>
      <c r="AZ263" s="1">
        <v>292783.07607964199</v>
      </c>
      <c r="BA263" s="1">
        <v>575623.44998299005</v>
      </c>
      <c r="BB263" s="1">
        <v>128465.34722663699</v>
      </c>
      <c r="BC263" s="1">
        <v>121983.928170699</v>
      </c>
      <c r="BD263" s="1">
        <v>233925.49101811601</v>
      </c>
      <c r="BE263" s="1">
        <v>319760.99526206299</v>
      </c>
    </row>
    <row r="264" spans="1:57" x14ac:dyDescent="0.2">
      <c r="A264" s="1" t="s">
        <v>1896</v>
      </c>
      <c r="B264" s="4" t="s">
        <v>1167</v>
      </c>
      <c r="C264" s="4" t="s">
        <v>1168</v>
      </c>
      <c r="D264" s="1" t="s">
        <v>0</v>
      </c>
      <c r="E264" s="1" t="s">
        <v>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0</v>
      </c>
      <c r="O264" s="1" t="s">
        <v>0</v>
      </c>
      <c r="P264" s="1" t="s">
        <v>0</v>
      </c>
      <c r="Q264" s="1" t="s">
        <v>0</v>
      </c>
      <c r="R264" s="1" t="s">
        <v>0</v>
      </c>
      <c r="S264" s="1" t="s">
        <v>0</v>
      </c>
      <c r="T264" s="1" t="s">
        <v>0</v>
      </c>
      <c r="U264" s="1" t="s">
        <v>0</v>
      </c>
      <c r="V264" s="1" t="s">
        <v>0</v>
      </c>
      <c r="W264" s="1" t="s">
        <v>0</v>
      </c>
      <c r="X264" s="1" t="s">
        <v>0</v>
      </c>
      <c r="Y264" s="1" t="s">
        <v>0</v>
      </c>
      <c r="Z264" s="1" t="s">
        <v>0</v>
      </c>
      <c r="AA264" s="1" t="s">
        <v>0</v>
      </c>
      <c r="AB264" s="1" t="s">
        <v>0</v>
      </c>
      <c r="AC264" s="1" t="s">
        <v>0</v>
      </c>
      <c r="AD264" s="1" t="s">
        <v>0</v>
      </c>
      <c r="AE264" s="1" t="s">
        <v>0</v>
      </c>
      <c r="AF264" s="1" t="s">
        <v>0</v>
      </c>
      <c r="AG264" s="1" t="s">
        <v>0</v>
      </c>
      <c r="AH264" s="1" t="s">
        <v>0</v>
      </c>
      <c r="AI264" s="1" t="s">
        <v>0</v>
      </c>
      <c r="AJ264" s="1" t="s">
        <v>0</v>
      </c>
      <c r="AK264" s="1" t="s">
        <v>0</v>
      </c>
      <c r="AL264" s="1" t="s">
        <v>0</v>
      </c>
      <c r="AM264" s="1" t="s">
        <v>0</v>
      </c>
      <c r="AN264" s="1" t="s">
        <v>0</v>
      </c>
      <c r="AO264" s="1" t="s">
        <v>0</v>
      </c>
      <c r="AP264" s="1" t="s">
        <v>0</v>
      </c>
      <c r="AQ264" s="1" t="s">
        <v>0</v>
      </c>
      <c r="AR264" s="1" t="s">
        <v>0</v>
      </c>
      <c r="AS264" s="1" t="s">
        <v>0</v>
      </c>
      <c r="AT264" s="1" t="s">
        <v>0</v>
      </c>
      <c r="AU264" s="1" t="s">
        <v>0</v>
      </c>
      <c r="AV264" s="1" t="s">
        <v>0</v>
      </c>
      <c r="AW264" s="1" t="s">
        <v>0</v>
      </c>
      <c r="AX264" s="1" t="s">
        <v>0</v>
      </c>
      <c r="AY264" s="1" t="s">
        <v>0</v>
      </c>
      <c r="AZ264" s="1" t="s">
        <v>0</v>
      </c>
      <c r="BA264" s="1" t="s">
        <v>0</v>
      </c>
      <c r="BB264" s="1" t="s">
        <v>0</v>
      </c>
      <c r="BC264" s="1" t="s">
        <v>0</v>
      </c>
      <c r="BD264" s="1" t="s">
        <v>0</v>
      </c>
      <c r="BE264" s="1" t="s">
        <v>0</v>
      </c>
    </row>
    <row r="265" spans="1:57" x14ac:dyDescent="0.2">
      <c r="A265" s="1" t="s">
        <v>1897</v>
      </c>
      <c r="B265" s="4" t="s">
        <v>1172</v>
      </c>
      <c r="C265" s="4" t="s">
        <v>1173</v>
      </c>
      <c r="D265" s="1">
        <v>15903.704688932199</v>
      </c>
      <c r="E265" s="1">
        <v>10845.615290924399</v>
      </c>
      <c r="F265" s="1">
        <v>293613.914856938</v>
      </c>
      <c r="G265" s="1">
        <v>45631.7493371522</v>
      </c>
      <c r="H265" s="1">
        <v>6676.2368507420497</v>
      </c>
      <c r="I265" s="1">
        <v>6244.7576171713599</v>
      </c>
      <c r="J265" s="1">
        <v>12934.5435894861</v>
      </c>
      <c r="K265" s="1">
        <v>9331.2188643600894</v>
      </c>
      <c r="L265" s="1">
        <v>10663.559696315901</v>
      </c>
      <c r="M265" s="1">
        <v>24123.860267323402</v>
      </c>
      <c r="N265" s="1">
        <v>9165.0958069599692</v>
      </c>
      <c r="O265" s="1">
        <v>5647.5615089129496</v>
      </c>
      <c r="P265" s="1">
        <v>17285.136664246798</v>
      </c>
      <c r="Q265" s="1">
        <v>16661.182433993799</v>
      </c>
      <c r="R265" s="1">
        <v>30024.095082829001</v>
      </c>
      <c r="S265" s="1">
        <v>10761.9731259574</v>
      </c>
      <c r="T265" s="1">
        <v>37765.405944669597</v>
      </c>
      <c r="U265" s="1">
        <v>70279.015353579598</v>
      </c>
      <c r="V265" s="1">
        <v>15184.3298442428</v>
      </c>
      <c r="W265" s="1">
        <v>14047.752262276999</v>
      </c>
      <c r="X265" s="1">
        <v>30648.851774159499</v>
      </c>
      <c r="Y265" s="1">
        <v>7008.5880507873298</v>
      </c>
      <c r="Z265" s="1">
        <v>9335.8845274896703</v>
      </c>
      <c r="AA265" s="1">
        <v>39292.665621872002</v>
      </c>
      <c r="AB265" s="1">
        <v>82930.4269427502</v>
      </c>
      <c r="AC265" s="1">
        <v>14922.7618067965</v>
      </c>
      <c r="AD265" s="1">
        <v>6735.6959741440896</v>
      </c>
      <c r="AE265" s="1">
        <v>33893.337661924103</v>
      </c>
      <c r="AF265" s="1">
        <v>30918.4004730507</v>
      </c>
      <c r="AG265" s="1">
        <v>89695.428468861894</v>
      </c>
      <c r="AH265" s="1">
        <v>9774.3992176078391</v>
      </c>
      <c r="AI265" s="1">
        <v>3012.7931420308</v>
      </c>
      <c r="AJ265" s="1">
        <v>6286.2047272649097</v>
      </c>
      <c r="AK265" s="1">
        <v>4885.5311240644296</v>
      </c>
      <c r="AL265" s="1">
        <v>16983.069892648899</v>
      </c>
      <c r="AM265" s="1">
        <v>11802.238286206</v>
      </c>
      <c r="AN265" s="1">
        <v>15779.164286241001</v>
      </c>
      <c r="AO265" s="1">
        <v>72498.710739408198</v>
      </c>
      <c r="AP265" s="1">
        <v>14474.900592973199</v>
      </c>
      <c r="AQ265" s="1">
        <v>13889.576741672699</v>
      </c>
      <c r="AR265" s="1">
        <v>8901.3432388252604</v>
      </c>
      <c r="AS265" s="1">
        <v>30963.8723746703</v>
      </c>
      <c r="AT265" s="1">
        <v>7959.7576696557499</v>
      </c>
      <c r="AU265" s="1">
        <v>14743.0879687993</v>
      </c>
      <c r="AV265" s="1">
        <v>11858.7639554133</v>
      </c>
      <c r="AW265" s="1">
        <v>7016.3202203249102</v>
      </c>
      <c r="AX265" s="1">
        <v>67266.225347004802</v>
      </c>
      <c r="AY265" s="1">
        <v>75360.399454977596</v>
      </c>
      <c r="AZ265" s="1">
        <v>9627.3014079313398</v>
      </c>
      <c r="BA265" s="1">
        <v>14684.1573394688</v>
      </c>
      <c r="BB265" s="1">
        <v>5450.2323462667</v>
      </c>
      <c r="BC265" s="1">
        <v>2088420.4048667799</v>
      </c>
      <c r="BD265" s="1">
        <v>32152.279121059601</v>
      </c>
      <c r="BE265" s="1">
        <v>15697.7080940783</v>
      </c>
    </row>
    <row r="266" spans="1:57" x14ac:dyDescent="0.2">
      <c r="A266" s="1" t="s">
        <v>1898</v>
      </c>
      <c r="B266" s="4" t="s">
        <v>1176</v>
      </c>
      <c r="C266" s="4" t="s">
        <v>1177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0</v>
      </c>
      <c r="O266" s="1" t="s">
        <v>0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  <c r="Z266" s="1" t="s">
        <v>0</v>
      </c>
      <c r="AA266" s="1" t="s">
        <v>0</v>
      </c>
      <c r="AB266" s="1" t="s">
        <v>0</v>
      </c>
      <c r="AC266" s="1" t="s">
        <v>0</v>
      </c>
      <c r="AD266" s="1" t="s">
        <v>0</v>
      </c>
      <c r="AE266" s="1" t="s">
        <v>0</v>
      </c>
      <c r="AF266" s="1" t="s">
        <v>0</v>
      </c>
      <c r="AG266" s="1" t="s">
        <v>0</v>
      </c>
      <c r="AH266" s="1" t="s">
        <v>0</v>
      </c>
      <c r="AI266" s="1" t="s">
        <v>0</v>
      </c>
      <c r="AJ266" s="1" t="s">
        <v>0</v>
      </c>
      <c r="AK266" s="1" t="s">
        <v>0</v>
      </c>
      <c r="AL266" s="1" t="s">
        <v>0</v>
      </c>
      <c r="AM266" s="1" t="s">
        <v>0</v>
      </c>
      <c r="AN266" s="1" t="s">
        <v>0</v>
      </c>
      <c r="AO266" s="1" t="s">
        <v>0</v>
      </c>
      <c r="AP266" s="1" t="s">
        <v>0</v>
      </c>
      <c r="AQ266" s="1" t="s">
        <v>0</v>
      </c>
      <c r="AR266" s="1" t="s">
        <v>0</v>
      </c>
      <c r="AS266" s="1" t="s">
        <v>0</v>
      </c>
      <c r="AT266" s="1" t="s">
        <v>0</v>
      </c>
      <c r="AU266" s="1" t="s">
        <v>0</v>
      </c>
      <c r="AV266" s="1" t="s">
        <v>0</v>
      </c>
      <c r="AW266" s="1" t="s">
        <v>0</v>
      </c>
      <c r="AX266" s="1" t="s">
        <v>0</v>
      </c>
      <c r="AY266" s="1" t="s">
        <v>0</v>
      </c>
      <c r="AZ266" s="1" t="s">
        <v>0</v>
      </c>
      <c r="BA266" s="1" t="s">
        <v>0</v>
      </c>
      <c r="BB266" s="1" t="s">
        <v>0</v>
      </c>
      <c r="BC266" s="1" t="s">
        <v>0</v>
      </c>
      <c r="BD266" s="1" t="s">
        <v>0</v>
      </c>
      <c r="BE266" s="1" t="s">
        <v>0</v>
      </c>
    </row>
    <row r="267" spans="1:57" x14ac:dyDescent="0.2">
      <c r="A267" s="1" t="s">
        <v>1899</v>
      </c>
      <c r="B267" s="4" t="s">
        <v>1181</v>
      </c>
      <c r="C267" s="4" t="s">
        <v>1182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0</v>
      </c>
      <c r="O267" s="1" t="s">
        <v>0</v>
      </c>
      <c r="P267" s="1" t="s">
        <v>0</v>
      </c>
      <c r="Q267" s="1" t="s">
        <v>0</v>
      </c>
      <c r="R267" s="1" t="s">
        <v>0</v>
      </c>
      <c r="S267" s="1" t="s">
        <v>0</v>
      </c>
      <c r="T267" s="1" t="s">
        <v>0</v>
      </c>
      <c r="U267" s="1" t="s">
        <v>0</v>
      </c>
      <c r="V267" s="1" t="s">
        <v>0</v>
      </c>
      <c r="W267" s="1" t="s">
        <v>0</v>
      </c>
      <c r="X267" s="1" t="s">
        <v>0</v>
      </c>
      <c r="Y267" s="1" t="s">
        <v>0</v>
      </c>
      <c r="Z267" s="1" t="s">
        <v>0</v>
      </c>
      <c r="AA267" s="1" t="s">
        <v>0</v>
      </c>
      <c r="AB267" s="1" t="s">
        <v>0</v>
      </c>
      <c r="AC267" s="1" t="s">
        <v>0</v>
      </c>
      <c r="AD267" s="1" t="s">
        <v>0</v>
      </c>
      <c r="AE267" s="1" t="s">
        <v>0</v>
      </c>
      <c r="AF267" s="1" t="s">
        <v>0</v>
      </c>
      <c r="AG267" s="1" t="s">
        <v>0</v>
      </c>
      <c r="AH267" s="1" t="s">
        <v>0</v>
      </c>
      <c r="AI267" s="1" t="s">
        <v>0</v>
      </c>
      <c r="AJ267" s="1" t="s">
        <v>0</v>
      </c>
      <c r="AK267" s="1" t="s">
        <v>0</v>
      </c>
      <c r="AL267" s="1" t="s">
        <v>0</v>
      </c>
      <c r="AM267" s="1" t="s">
        <v>0</v>
      </c>
      <c r="AN267" s="1" t="s">
        <v>0</v>
      </c>
      <c r="AO267" s="1" t="s">
        <v>0</v>
      </c>
      <c r="AP267" s="1" t="s">
        <v>0</v>
      </c>
      <c r="AQ267" s="1" t="s">
        <v>0</v>
      </c>
      <c r="AR267" s="1" t="s">
        <v>0</v>
      </c>
      <c r="AS267" s="1" t="s">
        <v>0</v>
      </c>
      <c r="AT267" s="1" t="s">
        <v>0</v>
      </c>
      <c r="AU267" s="1" t="s">
        <v>0</v>
      </c>
      <c r="AV267" s="1" t="s">
        <v>0</v>
      </c>
      <c r="AW267" s="1" t="s">
        <v>0</v>
      </c>
      <c r="AX267" s="1" t="s">
        <v>0</v>
      </c>
      <c r="AY267" s="1" t="s">
        <v>0</v>
      </c>
      <c r="AZ267" s="1" t="s">
        <v>0</v>
      </c>
      <c r="BA267" s="1" t="s">
        <v>0</v>
      </c>
      <c r="BB267" s="1" t="s">
        <v>0</v>
      </c>
      <c r="BC267" s="1" t="s">
        <v>0</v>
      </c>
      <c r="BD267" s="1" t="s">
        <v>0</v>
      </c>
      <c r="BE267" s="1" t="s">
        <v>0</v>
      </c>
    </row>
    <row r="268" spans="1:57" x14ac:dyDescent="0.2">
      <c r="A268" s="1" t="s">
        <v>1901</v>
      </c>
      <c r="B268" s="4" t="s">
        <v>1186</v>
      </c>
      <c r="C268" s="4" t="s">
        <v>1187</v>
      </c>
      <c r="D268" s="1">
        <v>266877.96510348399</v>
      </c>
      <c r="E268" s="1">
        <v>59366.8130974456</v>
      </c>
      <c r="F268" s="1">
        <v>213733.51733169699</v>
      </c>
      <c r="G268" s="1">
        <v>395149.91858257802</v>
      </c>
      <c r="H268" s="1">
        <v>219678.55003692399</v>
      </c>
      <c r="I268" s="1">
        <v>300166.96397433197</v>
      </c>
      <c r="J268" s="1">
        <v>382298.77886477002</v>
      </c>
      <c r="K268" s="1">
        <v>169889.27405787</v>
      </c>
      <c r="L268" s="1">
        <v>383853.83867193101</v>
      </c>
      <c r="M268" s="1">
        <v>162161.299421932</v>
      </c>
      <c r="N268" s="1">
        <v>322445.24584879301</v>
      </c>
      <c r="O268" s="1">
        <v>61475.268128270996</v>
      </c>
      <c r="P268" s="1">
        <v>212716.05377330299</v>
      </c>
      <c r="Q268" s="1">
        <v>77726.616090662603</v>
      </c>
      <c r="R268" s="1">
        <v>187437.04644220401</v>
      </c>
      <c r="S268" s="1">
        <v>184933.73259519</v>
      </c>
      <c r="T268" s="1">
        <v>228519.47772279</v>
      </c>
      <c r="U268" s="1">
        <v>62087.610405376203</v>
      </c>
      <c r="V268" s="1">
        <v>490107.31487378199</v>
      </c>
      <c r="W268" s="1">
        <v>721245.20804845903</v>
      </c>
      <c r="X268" s="1">
        <v>321839.83996786497</v>
      </c>
      <c r="Y268" s="1">
        <v>28489.3442688826</v>
      </c>
      <c r="Z268" s="1">
        <v>177040.678473045</v>
      </c>
      <c r="AA268" s="1">
        <v>152851.39372920399</v>
      </c>
      <c r="AB268" s="1">
        <v>28893.824998290798</v>
      </c>
      <c r="AC268" s="1">
        <v>39156.197959149198</v>
      </c>
      <c r="AD268" s="1">
        <v>90960.516163358203</v>
      </c>
      <c r="AE268" s="1">
        <v>163249.19987195201</v>
      </c>
      <c r="AF268" s="1">
        <v>151743.03826570901</v>
      </c>
      <c r="AG268" s="1">
        <v>241423.411448692</v>
      </c>
      <c r="AH268" s="1">
        <v>178195.47293757799</v>
      </c>
      <c r="AI268" s="1">
        <v>37241.476153046802</v>
      </c>
      <c r="AJ268" s="1">
        <v>431976.20573712199</v>
      </c>
      <c r="AK268" s="1">
        <v>41314.8155912734</v>
      </c>
      <c r="AL268" s="1">
        <v>114110.238071375</v>
      </c>
      <c r="AM268" s="1">
        <v>155272.565971776</v>
      </c>
      <c r="AN268" s="1">
        <v>260840.57675057399</v>
      </c>
      <c r="AO268" s="1">
        <v>159855.98937015401</v>
      </c>
      <c r="AP268" s="1">
        <v>414816.75145057798</v>
      </c>
      <c r="AQ268" s="1">
        <v>205969.00921989599</v>
      </c>
      <c r="AR268" s="1">
        <v>157720.16393624499</v>
      </c>
      <c r="AS268" s="1">
        <v>237002.28837074101</v>
      </c>
      <c r="AT268" s="1">
        <v>108055.209815915</v>
      </c>
      <c r="AU268" s="1">
        <v>125454.248926538</v>
      </c>
      <c r="AV268" s="1">
        <v>238507.884559956</v>
      </c>
      <c r="AW268" s="1">
        <v>141621.52020815099</v>
      </c>
      <c r="AX268" s="1">
        <v>106423.19931628399</v>
      </c>
      <c r="AY268" s="1">
        <v>375461.594919611</v>
      </c>
      <c r="AZ268" s="1">
        <v>277094.56790410401</v>
      </c>
      <c r="BA268" s="1">
        <v>121551.58676934399</v>
      </c>
      <c r="BB268" s="1">
        <v>154649.89069872501</v>
      </c>
      <c r="BC268" s="1">
        <v>55369.162662822797</v>
      </c>
      <c r="BD268" s="1">
        <v>189556.72128183499</v>
      </c>
      <c r="BE268" s="1">
        <v>390728.24716744199</v>
      </c>
    </row>
    <row r="269" spans="1:57" x14ac:dyDescent="0.2">
      <c r="A269" s="1" t="s">
        <v>1902</v>
      </c>
      <c r="B269" s="4" t="s">
        <v>1191</v>
      </c>
      <c r="C269" s="4" t="s">
        <v>1192</v>
      </c>
      <c r="D269" s="1">
        <v>1232207.4502119799</v>
      </c>
      <c r="E269" s="1">
        <v>946277.84521434898</v>
      </c>
      <c r="F269" s="1">
        <v>457243.368830778</v>
      </c>
      <c r="G269" s="1">
        <v>484939.46812295902</v>
      </c>
      <c r="H269" s="1">
        <v>689527.208338222</v>
      </c>
      <c r="I269" s="1">
        <v>725551.79584051203</v>
      </c>
      <c r="J269" s="1">
        <v>686692.30949790496</v>
      </c>
      <c r="K269" s="1">
        <v>530918.24255644996</v>
      </c>
      <c r="L269" s="1">
        <v>779347.13645828201</v>
      </c>
      <c r="M269" s="1">
        <v>909952.14660984103</v>
      </c>
      <c r="N269" s="1">
        <v>533355.60001485597</v>
      </c>
      <c r="O269" s="1">
        <v>461628.05996207602</v>
      </c>
      <c r="P269" s="1">
        <v>563083.74780177197</v>
      </c>
      <c r="Q269" s="1">
        <v>722626.77767771704</v>
      </c>
      <c r="R269" s="1">
        <v>574611.16767889506</v>
      </c>
      <c r="S269" s="1">
        <v>774722.02346009295</v>
      </c>
      <c r="T269" s="1">
        <v>495667.61003552302</v>
      </c>
      <c r="U269" s="1">
        <v>574440.20869421097</v>
      </c>
      <c r="V269" s="1">
        <v>734381.98451504402</v>
      </c>
      <c r="W269" s="1">
        <v>640504.535758905</v>
      </c>
      <c r="X269" s="1">
        <v>876599.74363193603</v>
      </c>
      <c r="Y269" s="1">
        <v>733454.20556743105</v>
      </c>
      <c r="Z269" s="1">
        <v>487825.73637857998</v>
      </c>
      <c r="AA269" s="1">
        <v>591741.77297885902</v>
      </c>
      <c r="AB269" s="1">
        <v>484025.85284469399</v>
      </c>
      <c r="AC269" s="1">
        <v>573535.70034695603</v>
      </c>
      <c r="AD269" s="1">
        <v>427271.33887735498</v>
      </c>
      <c r="AE269" s="1">
        <v>706600.714250196</v>
      </c>
      <c r="AF269" s="1">
        <v>570214.71478516201</v>
      </c>
      <c r="AG269" s="1">
        <v>506821.292221946</v>
      </c>
      <c r="AH269" s="1">
        <v>512115.105334236</v>
      </c>
      <c r="AI269" s="1">
        <v>455335.34590132203</v>
      </c>
      <c r="AJ269" s="1">
        <v>313661.34778953198</v>
      </c>
      <c r="AK269" s="1">
        <v>426173.92355764302</v>
      </c>
      <c r="AL269" s="1">
        <v>726269.32922132395</v>
      </c>
      <c r="AM269" s="1">
        <v>478401.29411631799</v>
      </c>
      <c r="AN269" s="1">
        <v>701350.866074341</v>
      </c>
      <c r="AO269" s="1">
        <v>438166.98909983801</v>
      </c>
      <c r="AP269" s="1">
        <v>342539.82379438297</v>
      </c>
      <c r="AQ269" s="1">
        <v>473154.47289959999</v>
      </c>
      <c r="AR269" s="1">
        <v>423340.20576590701</v>
      </c>
      <c r="AS269" s="1">
        <v>438231.10737533699</v>
      </c>
      <c r="AT269" s="1">
        <v>559454.04248806206</v>
      </c>
      <c r="AU269" s="1">
        <v>411804.273210296</v>
      </c>
      <c r="AV269" s="1">
        <v>266711.49042847398</v>
      </c>
      <c r="AW269" s="1">
        <v>406022.06153535098</v>
      </c>
      <c r="AX269" s="1">
        <v>470340.81753996998</v>
      </c>
      <c r="AY269" s="1">
        <v>751762.09755367797</v>
      </c>
      <c r="AZ269" s="1">
        <v>654126.64044358197</v>
      </c>
      <c r="BA269" s="1">
        <v>426175.66041033302</v>
      </c>
      <c r="BB269" s="1">
        <v>502086.97491192399</v>
      </c>
      <c r="BC269" s="1">
        <v>674369.621759851</v>
      </c>
      <c r="BD269" s="1">
        <v>678364.33845955401</v>
      </c>
      <c r="BE269" s="1">
        <v>486335.69216179702</v>
      </c>
    </row>
    <row r="270" spans="1:57" x14ac:dyDescent="0.2">
      <c r="A270" s="1" t="s">
        <v>1903</v>
      </c>
      <c r="B270" s="4" t="s">
        <v>1194</v>
      </c>
      <c r="C270" s="4" t="s">
        <v>0</v>
      </c>
      <c r="D270" s="1">
        <v>82669.320864339694</v>
      </c>
      <c r="E270" s="1">
        <v>12129.209775847299</v>
      </c>
      <c r="F270" s="1">
        <v>29490.401024172101</v>
      </c>
      <c r="G270" s="1">
        <v>63819.460793998398</v>
      </c>
      <c r="H270" s="1">
        <v>173527.479039992</v>
      </c>
      <c r="I270" s="1">
        <v>99103.1796661423</v>
      </c>
      <c r="J270" s="1">
        <v>66583.983655072399</v>
      </c>
      <c r="K270" s="1">
        <v>50398.594412444298</v>
      </c>
      <c r="L270" s="1">
        <v>60468.233941877399</v>
      </c>
      <c r="M270" s="1">
        <v>35073.749242656297</v>
      </c>
      <c r="N270" s="1">
        <v>47880.878702730501</v>
      </c>
      <c r="O270" s="1">
        <v>19062.1760953337</v>
      </c>
      <c r="P270" s="1">
        <v>32100.009591181701</v>
      </c>
      <c r="Q270" s="1">
        <v>17074.860131474499</v>
      </c>
      <c r="R270" s="1">
        <v>28311.169321946501</v>
      </c>
      <c r="S270" s="1">
        <v>66275.458845162604</v>
      </c>
      <c r="T270" s="1">
        <v>56348.4822635647</v>
      </c>
      <c r="U270" s="1">
        <v>11326.3625180954</v>
      </c>
      <c r="V270" s="1">
        <v>62047.350123445402</v>
      </c>
      <c r="W270" s="1">
        <v>41094.212257112798</v>
      </c>
      <c r="X270" s="1">
        <v>34775.249118665903</v>
      </c>
      <c r="Y270" s="1">
        <v>6798.6638894649996</v>
      </c>
      <c r="Z270" s="1">
        <v>27827.20930911</v>
      </c>
      <c r="AA270" s="1">
        <v>40588.001608017898</v>
      </c>
      <c r="AB270" s="1">
        <v>5323.7882379032599</v>
      </c>
      <c r="AC270" s="1">
        <v>20415.517860909</v>
      </c>
      <c r="AD270" s="1">
        <v>30129.6481785416</v>
      </c>
      <c r="AE270" s="1">
        <v>81776.919877341599</v>
      </c>
      <c r="AF270" s="1">
        <v>41972.903140967202</v>
      </c>
      <c r="AG270" s="1">
        <v>10807.838844178799</v>
      </c>
      <c r="AH270" s="1">
        <v>56193.822434548798</v>
      </c>
      <c r="AI270" s="1">
        <v>3984.25277275092</v>
      </c>
      <c r="AJ270" s="1">
        <v>19463.555408881999</v>
      </c>
      <c r="AK270" s="1">
        <v>2954.8143468060098</v>
      </c>
      <c r="AL270" s="1">
        <v>19035.809301295601</v>
      </c>
      <c r="AM270" s="1">
        <v>38102.034102094098</v>
      </c>
      <c r="AN270" s="1">
        <v>71536.894662166102</v>
      </c>
      <c r="AO270" s="1">
        <v>26912.5931721577</v>
      </c>
      <c r="AP270" s="1">
        <v>59557.889112261502</v>
      </c>
      <c r="AQ270" s="1">
        <v>36115.344190896198</v>
      </c>
      <c r="AR270" s="1">
        <v>32455.500623841599</v>
      </c>
      <c r="AS270" s="1">
        <v>39657.283358182503</v>
      </c>
      <c r="AT270" s="1">
        <v>18946.441006542598</v>
      </c>
      <c r="AU270" s="1">
        <v>26534.659532550999</v>
      </c>
      <c r="AV270" s="1">
        <v>18378.937183167898</v>
      </c>
      <c r="AW270" s="1">
        <v>50500.753199680003</v>
      </c>
      <c r="AX270" s="1">
        <v>13630.3212294848</v>
      </c>
      <c r="AY270" s="1">
        <v>49872.386537551603</v>
      </c>
      <c r="AZ270" s="1">
        <v>14947.7517042936</v>
      </c>
      <c r="BA270" s="1">
        <v>14433.560249005201</v>
      </c>
      <c r="BB270" s="1">
        <v>23886.4012943989</v>
      </c>
      <c r="BC270" s="1">
        <v>10667.8544015671</v>
      </c>
      <c r="BD270" s="1">
        <v>28124.8415803727</v>
      </c>
      <c r="BE270" s="1">
        <v>26685.961712439501</v>
      </c>
    </row>
    <row r="271" spans="1:57" x14ac:dyDescent="0.2">
      <c r="A271" s="1" t="s">
        <v>1904</v>
      </c>
      <c r="B271" s="4" t="s">
        <v>1197</v>
      </c>
      <c r="C271" s="4" t="s">
        <v>1198</v>
      </c>
      <c r="D271" s="1">
        <v>4394457.8115832498</v>
      </c>
      <c r="E271" s="1">
        <v>1486614.77024236</v>
      </c>
      <c r="F271" s="1">
        <v>3185997.4578592102</v>
      </c>
      <c r="G271" s="1">
        <v>3527964.9589859801</v>
      </c>
      <c r="H271" s="1">
        <v>3657307.01605483</v>
      </c>
      <c r="I271" s="1">
        <v>3833359.5457089702</v>
      </c>
      <c r="J271" s="1">
        <v>5926031.5821242901</v>
      </c>
      <c r="K271" s="1">
        <v>3631554.2103766501</v>
      </c>
      <c r="L271" s="1">
        <v>1581597.52351322</v>
      </c>
      <c r="M271" s="1">
        <v>2064791.11155296</v>
      </c>
      <c r="N271" s="1">
        <v>4408062.5676247301</v>
      </c>
      <c r="O271" s="1">
        <v>1529994.3152215199</v>
      </c>
      <c r="P271" s="1">
        <v>3501920.9744849699</v>
      </c>
      <c r="Q271" s="1">
        <v>2201136.23281956</v>
      </c>
      <c r="R271" s="1">
        <v>3637557.4373536399</v>
      </c>
      <c r="S271" s="1">
        <v>5289328.07224192</v>
      </c>
      <c r="T271" s="1">
        <v>3675684.03547813</v>
      </c>
      <c r="U271" s="1">
        <v>2344826.8140567401</v>
      </c>
      <c r="V271" s="1">
        <v>6990419.8998770798</v>
      </c>
      <c r="W271" s="1">
        <v>6806835.1281622499</v>
      </c>
      <c r="X271" s="1">
        <v>6406768.4980110303</v>
      </c>
      <c r="Y271" s="1">
        <v>1572156.9366345401</v>
      </c>
      <c r="Z271" s="1">
        <v>3991007.60105538</v>
      </c>
      <c r="AA271" s="1">
        <v>1713535.63830222</v>
      </c>
      <c r="AB271" s="1">
        <v>1288645.9783753799</v>
      </c>
      <c r="AC271" s="1">
        <v>1858423.9094320701</v>
      </c>
      <c r="AD271" s="1">
        <v>2063379.1410363</v>
      </c>
      <c r="AE271" s="1">
        <v>3413285.60882953</v>
      </c>
      <c r="AF271" s="1">
        <v>2955005.1567087602</v>
      </c>
      <c r="AG271" s="1">
        <v>2757222.0013247598</v>
      </c>
      <c r="AH271" s="1">
        <v>3914257.2220613798</v>
      </c>
      <c r="AI271" s="1">
        <v>1676607.0846487</v>
      </c>
      <c r="AJ271" s="1">
        <v>3558926.43003581</v>
      </c>
      <c r="AK271" s="1">
        <v>1789410.6270939801</v>
      </c>
      <c r="AL271" s="1">
        <v>2147460.4195278701</v>
      </c>
      <c r="AM271" s="1">
        <v>3982553.9461501599</v>
      </c>
      <c r="AN271" s="1">
        <v>4348412.9447039701</v>
      </c>
      <c r="AO271" s="1">
        <v>2578454.80233823</v>
      </c>
      <c r="AP271" s="1">
        <v>4276309.2158165304</v>
      </c>
      <c r="AQ271" s="1">
        <v>2307077.1413012301</v>
      </c>
      <c r="AR271" s="1">
        <v>3625330.4073109101</v>
      </c>
      <c r="AS271" s="1">
        <v>2814190.24143006</v>
      </c>
      <c r="AT271" s="1">
        <v>2600243.6511971499</v>
      </c>
      <c r="AU271" s="1">
        <v>3817893.6927342401</v>
      </c>
      <c r="AV271" s="1">
        <v>4385863.1815738901</v>
      </c>
      <c r="AW271" s="1">
        <v>3487455.6166132698</v>
      </c>
      <c r="AX271" s="1">
        <v>2513015.2940770299</v>
      </c>
      <c r="AY271" s="1">
        <v>4108412.08489516</v>
      </c>
      <c r="AZ271" s="1">
        <v>4351941.7922724104</v>
      </c>
      <c r="BA271" s="1">
        <v>2708712.8154329401</v>
      </c>
      <c r="BB271" s="1">
        <v>2227522.0030371002</v>
      </c>
      <c r="BC271" s="1">
        <v>2216284.52249707</v>
      </c>
      <c r="BD271" s="1">
        <v>3128720.20730509</v>
      </c>
      <c r="BE271" s="1">
        <v>3950200.1972054401</v>
      </c>
    </row>
    <row r="272" spans="1:57" x14ac:dyDescent="0.2">
      <c r="A272" s="1" t="s">
        <v>1905</v>
      </c>
      <c r="B272" s="4" t="s">
        <v>1201</v>
      </c>
      <c r="C272" s="4" t="s">
        <v>1202</v>
      </c>
      <c r="D272" s="1">
        <v>298135.47905056702</v>
      </c>
      <c r="E272" s="1">
        <v>171600.186750391</v>
      </c>
      <c r="F272" s="1">
        <v>146319.07382421399</v>
      </c>
      <c r="G272" s="1">
        <v>228915.751187888</v>
      </c>
      <c r="H272" s="1">
        <v>254715.890115955</v>
      </c>
      <c r="I272" s="1">
        <v>238942.757717267</v>
      </c>
      <c r="J272" s="1">
        <v>334697.44350329199</v>
      </c>
      <c r="K272" s="1">
        <v>156904.47867434699</v>
      </c>
      <c r="L272" s="1">
        <v>208595.350222593</v>
      </c>
      <c r="M272" s="1">
        <v>232268.60326135301</v>
      </c>
      <c r="N272" s="1">
        <v>214634.974822966</v>
      </c>
      <c r="O272" s="1">
        <v>259880.210210205</v>
      </c>
      <c r="P272" s="1">
        <v>168456.49188870701</v>
      </c>
      <c r="Q272" s="1">
        <v>234903.81762399399</v>
      </c>
      <c r="R272" s="1">
        <v>159382.69795124899</v>
      </c>
      <c r="S272" s="1">
        <v>305381.35364410502</v>
      </c>
      <c r="T272" s="1">
        <v>210973.11054795899</v>
      </c>
      <c r="U272" s="1">
        <v>268821.27716728603</v>
      </c>
      <c r="V272" s="1">
        <v>267275.09434271598</v>
      </c>
      <c r="W272" s="1">
        <v>222673.78242144501</v>
      </c>
      <c r="X272" s="1">
        <v>201825.97924942299</v>
      </c>
      <c r="Y272" s="1">
        <v>103206.834511836</v>
      </c>
      <c r="Z272" s="1">
        <v>203099.41026030001</v>
      </c>
      <c r="AA272" s="1">
        <v>231549.61262873001</v>
      </c>
      <c r="AB272" s="1">
        <v>117608.087196636</v>
      </c>
      <c r="AC272" s="1">
        <v>196618.23504816499</v>
      </c>
      <c r="AD272" s="1">
        <v>178341.85533743701</v>
      </c>
      <c r="AE272" s="1">
        <v>301832.90499954397</v>
      </c>
      <c r="AF272" s="1">
        <v>186758.839767244</v>
      </c>
      <c r="AG272" s="1">
        <v>175411.95735461501</v>
      </c>
      <c r="AH272" s="1">
        <v>271451.91531559703</v>
      </c>
      <c r="AI272" s="1">
        <v>72616.551965923994</v>
      </c>
      <c r="AJ272" s="1">
        <v>171113.08816518699</v>
      </c>
      <c r="AK272" s="1">
        <v>69131.646321500797</v>
      </c>
      <c r="AL272" s="1">
        <v>204510.264027928</v>
      </c>
      <c r="AM272" s="1">
        <v>218514.30733453599</v>
      </c>
      <c r="AN272" s="1">
        <v>277165.31110661</v>
      </c>
      <c r="AO272" s="1">
        <v>236147.353454517</v>
      </c>
      <c r="AP272" s="1">
        <v>232214.18630871101</v>
      </c>
      <c r="AQ272" s="1">
        <v>202126.52502845399</v>
      </c>
      <c r="AR272" s="1">
        <v>202919.52599427901</v>
      </c>
      <c r="AS272" s="1">
        <v>272388.60622262902</v>
      </c>
      <c r="AT272" s="1">
        <v>171479.004094629</v>
      </c>
      <c r="AU272" s="1">
        <v>188096.01074267301</v>
      </c>
      <c r="AV272" s="1">
        <v>164519.29628990201</v>
      </c>
      <c r="AW272" s="1">
        <v>144447.31627131</v>
      </c>
      <c r="AX272" s="1">
        <v>163643.700432524</v>
      </c>
      <c r="AY272" s="1">
        <v>259258.006698663</v>
      </c>
      <c r="AZ272" s="1">
        <v>186265.92437506901</v>
      </c>
      <c r="BA272" s="1">
        <v>179521.86146143099</v>
      </c>
      <c r="BB272" s="1">
        <v>131825.22756859299</v>
      </c>
      <c r="BC272" s="1">
        <v>146412.87741700499</v>
      </c>
      <c r="BD272" s="1">
        <v>384593.79443538201</v>
      </c>
      <c r="BE272" s="1">
        <v>308096.395818374</v>
      </c>
    </row>
    <row r="273" spans="1:57" x14ac:dyDescent="0.2">
      <c r="A273" s="1" t="s">
        <v>1906</v>
      </c>
      <c r="B273" s="4" t="s">
        <v>1206</v>
      </c>
      <c r="C273" s="4" t="s">
        <v>0</v>
      </c>
      <c r="D273" s="1" t="s">
        <v>0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  <c r="L273" s="1" t="s">
        <v>0</v>
      </c>
      <c r="M273" s="1" t="s">
        <v>0</v>
      </c>
      <c r="N273" s="1" t="s">
        <v>0</v>
      </c>
      <c r="O273" s="1" t="s">
        <v>0</v>
      </c>
      <c r="P273" s="1" t="s">
        <v>0</v>
      </c>
      <c r="Q273" s="1" t="s">
        <v>0</v>
      </c>
      <c r="R273" s="1" t="s">
        <v>0</v>
      </c>
      <c r="S273" s="1" t="s">
        <v>0</v>
      </c>
      <c r="T273" s="1" t="s">
        <v>0</v>
      </c>
      <c r="U273" s="1" t="s">
        <v>0</v>
      </c>
      <c r="V273" s="1" t="s">
        <v>0</v>
      </c>
      <c r="W273" s="1" t="s">
        <v>0</v>
      </c>
      <c r="X273" s="1" t="s">
        <v>0</v>
      </c>
      <c r="Y273" s="1" t="s">
        <v>0</v>
      </c>
      <c r="Z273" s="1" t="s">
        <v>0</v>
      </c>
      <c r="AA273" s="1" t="s">
        <v>0</v>
      </c>
      <c r="AB273" s="1" t="s">
        <v>0</v>
      </c>
      <c r="AC273" s="1" t="s">
        <v>0</v>
      </c>
      <c r="AD273" s="1" t="s">
        <v>0</v>
      </c>
      <c r="AE273" s="1" t="s">
        <v>0</v>
      </c>
      <c r="AF273" s="1" t="s">
        <v>0</v>
      </c>
      <c r="AG273" s="1" t="s">
        <v>0</v>
      </c>
      <c r="AH273" s="1" t="s">
        <v>0</v>
      </c>
      <c r="AI273" s="1" t="s">
        <v>0</v>
      </c>
      <c r="AJ273" s="1" t="s">
        <v>0</v>
      </c>
      <c r="AK273" s="1" t="s">
        <v>0</v>
      </c>
      <c r="AL273" s="1" t="s">
        <v>0</v>
      </c>
      <c r="AM273" s="1" t="s">
        <v>0</v>
      </c>
      <c r="AN273" s="1" t="s">
        <v>0</v>
      </c>
      <c r="AO273" s="1" t="s">
        <v>0</v>
      </c>
      <c r="AP273" s="1" t="s">
        <v>0</v>
      </c>
      <c r="AQ273" s="1" t="s">
        <v>0</v>
      </c>
      <c r="AR273" s="1" t="s">
        <v>0</v>
      </c>
      <c r="AS273" s="1" t="s">
        <v>0</v>
      </c>
      <c r="AT273" s="1" t="s">
        <v>0</v>
      </c>
      <c r="AU273" s="1" t="s">
        <v>0</v>
      </c>
      <c r="AV273" s="1" t="s">
        <v>0</v>
      </c>
      <c r="AW273" s="1" t="s">
        <v>0</v>
      </c>
      <c r="AX273" s="1" t="s">
        <v>0</v>
      </c>
      <c r="AY273" s="1" t="s">
        <v>0</v>
      </c>
      <c r="AZ273" s="1" t="s">
        <v>0</v>
      </c>
      <c r="BA273" s="1" t="s">
        <v>0</v>
      </c>
      <c r="BB273" s="1" t="s">
        <v>0</v>
      </c>
      <c r="BC273" s="1" t="s">
        <v>0</v>
      </c>
      <c r="BD273" s="1" t="s">
        <v>0</v>
      </c>
      <c r="BE273" s="1" t="s">
        <v>0</v>
      </c>
    </row>
    <row r="274" spans="1:57" x14ac:dyDescent="0.2">
      <c r="A274" s="1" t="s">
        <v>1907</v>
      </c>
      <c r="B274" s="4" t="s">
        <v>1209</v>
      </c>
      <c r="C274" s="4" t="s">
        <v>1210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  <c r="U274" s="1" t="s">
        <v>0</v>
      </c>
      <c r="V274" s="1" t="s">
        <v>0</v>
      </c>
      <c r="W274" s="1" t="s">
        <v>0</v>
      </c>
      <c r="X274" s="1" t="s">
        <v>0</v>
      </c>
      <c r="Y274" s="1" t="s">
        <v>0</v>
      </c>
      <c r="Z274" s="1" t="s">
        <v>0</v>
      </c>
      <c r="AA274" s="1" t="s">
        <v>0</v>
      </c>
      <c r="AB274" s="1" t="s">
        <v>0</v>
      </c>
      <c r="AC274" s="1" t="s">
        <v>0</v>
      </c>
      <c r="AD274" s="1" t="s">
        <v>0</v>
      </c>
      <c r="AE274" s="1" t="s">
        <v>0</v>
      </c>
      <c r="AF274" s="1" t="s">
        <v>0</v>
      </c>
      <c r="AG274" s="1" t="s">
        <v>0</v>
      </c>
      <c r="AH274" s="1" t="s">
        <v>0</v>
      </c>
      <c r="AI274" s="1" t="s">
        <v>0</v>
      </c>
      <c r="AJ274" s="1" t="s">
        <v>0</v>
      </c>
      <c r="AK274" s="1" t="s">
        <v>0</v>
      </c>
      <c r="AL274" s="1" t="s">
        <v>0</v>
      </c>
      <c r="AM274" s="1" t="s">
        <v>0</v>
      </c>
      <c r="AN274" s="1" t="s">
        <v>0</v>
      </c>
      <c r="AO274" s="1" t="s">
        <v>0</v>
      </c>
      <c r="AP274" s="1" t="s">
        <v>0</v>
      </c>
      <c r="AQ274" s="1" t="s">
        <v>0</v>
      </c>
      <c r="AR274" s="1" t="s">
        <v>0</v>
      </c>
      <c r="AS274" s="1" t="s">
        <v>0</v>
      </c>
      <c r="AT274" s="1" t="s">
        <v>0</v>
      </c>
      <c r="AU274" s="1" t="s">
        <v>0</v>
      </c>
      <c r="AV274" s="1" t="s">
        <v>0</v>
      </c>
      <c r="AW274" s="1" t="s">
        <v>0</v>
      </c>
      <c r="AX274" s="1" t="s">
        <v>0</v>
      </c>
      <c r="AY274" s="1" t="s">
        <v>0</v>
      </c>
      <c r="AZ274" s="1" t="s">
        <v>0</v>
      </c>
      <c r="BA274" s="1" t="s">
        <v>0</v>
      </c>
      <c r="BB274" s="1" t="s">
        <v>0</v>
      </c>
      <c r="BC274" s="1" t="s">
        <v>0</v>
      </c>
      <c r="BD274" s="1" t="s">
        <v>0</v>
      </c>
      <c r="BE274" s="1" t="s">
        <v>0</v>
      </c>
    </row>
    <row r="275" spans="1:57" x14ac:dyDescent="0.2">
      <c r="A275" s="1" t="s">
        <v>1908</v>
      </c>
      <c r="B275" s="4" t="s">
        <v>1214</v>
      </c>
      <c r="C275" s="4" t="s">
        <v>1215</v>
      </c>
      <c r="D275" s="1" t="s">
        <v>0</v>
      </c>
      <c r="E275" s="1" t="s">
        <v>0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0</v>
      </c>
      <c r="O275" s="1" t="s">
        <v>0</v>
      </c>
      <c r="P275" s="1" t="s">
        <v>0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  <c r="Z275" s="1" t="s">
        <v>0</v>
      </c>
      <c r="AA275" s="1" t="s">
        <v>0</v>
      </c>
      <c r="AB275" s="1" t="s">
        <v>0</v>
      </c>
      <c r="AC275" s="1" t="s">
        <v>0</v>
      </c>
      <c r="AD275" s="1" t="s">
        <v>0</v>
      </c>
      <c r="AE275" s="1" t="s">
        <v>0</v>
      </c>
      <c r="AF275" s="1" t="s">
        <v>0</v>
      </c>
      <c r="AG275" s="1" t="s">
        <v>0</v>
      </c>
      <c r="AH275" s="1" t="s">
        <v>0</v>
      </c>
      <c r="AI275" s="1" t="s">
        <v>0</v>
      </c>
      <c r="AJ275" s="1" t="s">
        <v>0</v>
      </c>
      <c r="AK275" s="1" t="s">
        <v>0</v>
      </c>
      <c r="AL275" s="1" t="s">
        <v>0</v>
      </c>
      <c r="AM275" s="1" t="s">
        <v>0</v>
      </c>
      <c r="AN275" s="1" t="s">
        <v>0</v>
      </c>
      <c r="AO275" s="1" t="s">
        <v>0</v>
      </c>
      <c r="AP275" s="1" t="s">
        <v>0</v>
      </c>
      <c r="AQ275" s="1" t="s">
        <v>0</v>
      </c>
      <c r="AR275" s="1" t="s">
        <v>0</v>
      </c>
      <c r="AS275" s="1" t="s">
        <v>0</v>
      </c>
      <c r="AT275" s="1" t="s">
        <v>0</v>
      </c>
      <c r="AU275" s="1" t="s">
        <v>0</v>
      </c>
      <c r="AV275" s="1" t="s">
        <v>0</v>
      </c>
      <c r="AW275" s="1" t="s">
        <v>0</v>
      </c>
      <c r="AX275" s="1" t="s">
        <v>0</v>
      </c>
      <c r="AY275" s="1" t="s">
        <v>0</v>
      </c>
      <c r="AZ275" s="1" t="s">
        <v>0</v>
      </c>
      <c r="BA275" s="1" t="s">
        <v>0</v>
      </c>
      <c r="BB275" s="1" t="s">
        <v>0</v>
      </c>
      <c r="BC275" s="1" t="s">
        <v>0</v>
      </c>
      <c r="BD275" s="1" t="s">
        <v>0</v>
      </c>
      <c r="BE275" s="1" t="s">
        <v>0</v>
      </c>
    </row>
    <row r="276" spans="1:57" x14ac:dyDescent="0.2">
      <c r="A276" s="1" t="s">
        <v>1909</v>
      </c>
      <c r="B276" s="4" t="s">
        <v>1218</v>
      </c>
      <c r="C276" s="4" t="s">
        <v>1219</v>
      </c>
      <c r="D276" s="1" t="s">
        <v>0</v>
      </c>
      <c r="E276" s="1" t="s">
        <v>0</v>
      </c>
      <c r="F276" s="1" t="s">
        <v>0</v>
      </c>
      <c r="G276" s="1" t="s">
        <v>0</v>
      </c>
      <c r="H276" s="1" t="s">
        <v>0</v>
      </c>
      <c r="I276" s="1" t="s">
        <v>0</v>
      </c>
      <c r="J276" s="1" t="s">
        <v>0</v>
      </c>
      <c r="K276" s="1" t="s">
        <v>0</v>
      </c>
      <c r="L276" s="1" t="s">
        <v>0</v>
      </c>
      <c r="M276" s="1" t="s">
        <v>0</v>
      </c>
      <c r="N276" s="1" t="s">
        <v>0</v>
      </c>
      <c r="O276" s="1" t="s">
        <v>0</v>
      </c>
      <c r="P276" s="1" t="s">
        <v>0</v>
      </c>
      <c r="Q276" s="1" t="s">
        <v>0</v>
      </c>
      <c r="R276" s="1" t="s">
        <v>0</v>
      </c>
      <c r="S276" s="1" t="s">
        <v>0</v>
      </c>
      <c r="T276" s="1" t="s">
        <v>0</v>
      </c>
      <c r="U276" s="1" t="s">
        <v>0</v>
      </c>
      <c r="V276" s="1" t="s">
        <v>0</v>
      </c>
      <c r="W276" s="1" t="s">
        <v>0</v>
      </c>
      <c r="X276" s="1" t="s">
        <v>0</v>
      </c>
      <c r="Y276" s="1" t="s">
        <v>0</v>
      </c>
      <c r="Z276" s="1" t="s">
        <v>0</v>
      </c>
      <c r="AA276" s="1" t="s">
        <v>0</v>
      </c>
      <c r="AB276" s="1" t="s">
        <v>0</v>
      </c>
      <c r="AC276" s="1" t="s">
        <v>0</v>
      </c>
      <c r="AD276" s="1" t="s">
        <v>0</v>
      </c>
      <c r="AE276" s="1" t="s">
        <v>0</v>
      </c>
      <c r="AF276" s="1" t="s">
        <v>0</v>
      </c>
      <c r="AG276" s="1" t="s">
        <v>0</v>
      </c>
      <c r="AH276" s="1" t="s">
        <v>0</v>
      </c>
      <c r="AI276" s="1" t="s">
        <v>0</v>
      </c>
      <c r="AJ276" s="1" t="s">
        <v>0</v>
      </c>
      <c r="AK276" s="1" t="s">
        <v>0</v>
      </c>
      <c r="AL276" s="1" t="s">
        <v>0</v>
      </c>
      <c r="AM276" s="1" t="s">
        <v>0</v>
      </c>
      <c r="AN276" s="1" t="s">
        <v>0</v>
      </c>
      <c r="AO276" s="1" t="s">
        <v>0</v>
      </c>
      <c r="AP276" s="1" t="s">
        <v>0</v>
      </c>
      <c r="AQ276" s="1" t="s">
        <v>0</v>
      </c>
      <c r="AR276" s="1" t="s">
        <v>0</v>
      </c>
      <c r="AS276" s="1" t="s">
        <v>0</v>
      </c>
      <c r="AT276" s="1" t="s">
        <v>0</v>
      </c>
      <c r="AU276" s="1" t="s">
        <v>0</v>
      </c>
      <c r="AV276" s="1" t="s">
        <v>0</v>
      </c>
      <c r="AW276" s="1" t="s">
        <v>0</v>
      </c>
      <c r="AX276" s="1" t="s">
        <v>0</v>
      </c>
      <c r="AY276" s="1" t="s">
        <v>0</v>
      </c>
      <c r="AZ276" s="1" t="s">
        <v>0</v>
      </c>
      <c r="BA276" s="1" t="s">
        <v>0</v>
      </c>
      <c r="BB276" s="1" t="s">
        <v>0</v>
      </c>
      <c r="BC276" s="1" t="s">
        <v>0</v>
      </c>
      <c r="BD276" s="1" t="s">
        <v>0</v>
      </c>
      <c r="BE276" s="1" t="s">
        <v>0</v>
      </c>
    </row>
    <row r="277" spans="1:57" x14ac:dyDescent="0.2">
      <c r="A277" s="1" t="s">
        <v>1910</v>
      </c>
      <c r="B277" s="4" t="s">
        <v>1223</v>
      </c>
      <c r="C277" s="4" t="s">
        <v>1224</v>
      </c>
      <c r="D277" s="1">
        <v>237503.87865719199</v>
      </c>
      <c r="E277" s="1">
        <v>56223.328262894101</v>
      </c>
      <c r="F277" s="1">
        <v>156713.72770280801</v>
      </c>
      <c r="G277" s="1">
        <v>220116.646387063</v>
      </c>
      <c r="H277" s="1">
        <v>107822.63916657399</v>
      </c>
      <c r="I277" s="1">
        <v>131145.21058217101</v>
      </c>
      <c r="J277" s="1">
        <v>176024.21549239199</v>
      </c>
      <c r="K277" s="1">
        <v>104458.210662784</v>
      </c>
      <c r="L277" s="1">
        <v>141642.68071405499</v>
      </c>
      <c r="M277" s="1">
        <v>102222.49591768401</v>
      </c>
      <c r="N277" s="1">
        <v>87676.388321176302</v>
      </c>
      <c r="O277" s="1">
        <v>85878.223603909995</v>
      </c>
      <c r="P277" s="1">
        <v>222195.96968591301</v>
      </c>
      <c r="Q277" s="1">
        <v>108593.288539942</v>
      </c>
      <c r="R277" s="1">
        <v>126771.99725201901</v>
      </c>
      <c r="S277" s="1">
        <v>173095.99303572599</v>
      </c>
      <c r="T277" s="1">
        <v>166376.699606018</v>
      </c>
      <c r="U277" s="1">
        <v>99838.678868436298</v>
      </c>
      <c r="V277" s="1">
        <v>133637.59541762699</v>
      </c>
      <c r="W277" s="1">
        <v>119220.363382946</v>
      </c>
      <c r="X277" s="1">
        <v>195354.959986156</v>
      </c>
      <c r="Y277" s="1">
        <v>28139.398962434199</v>
      </c>
      <c r="Z277" s="1">
        <v>183521.92751358301</v>
      </c>
      <c r="AA277" s="1">
        <v>181474.29641112301</v>
      </c>
      <c r="AB277" s="1">
        <v>23806.979256895</v>
      </c>
      <c r="AC277" s="1">
        <v>40282.308809099799</v>
      </c>
      <c r="AD277" s="1">
        <v>67910.435140744506</v>
      </c>
      <c r="AE277" s="1">
        <v>89266.240801360502</v>
      </c>
      <c r="AF277" s="1">
        <v>196535.54891849199</v>
      </c>
      <c r="AG277" s="1">
        <v>58267.628057735797</v>
      </c>
      <c r="AH277" s="1">
        <v>74401.5561607626</v>
      </c>
      <c r="AI277" s="1">
        <v>18734.664845063799</v>
      </c>
      <c r="AJ277" s="1">
        <v>100711.72495118801</v>
      </c>
      <c r="AK277" s="1">
        <v>25753.882598300799</v>
      </c>
      <c r="AL277" s="1">
        <v>54564.281548799401</v>
      </c>
      <c r="AM277" s="1">
        <v>117219.50788745</v>
      </c>
      <c r="AN277" s="1">
        <v>80891.6249922969</v>
      </c>
      <c r="AO277" s="1">
        <v>87690.835016534198</v>
      </c>
      <c r="AP277" s="1">
        <v>203121.66277441799</v>
      </c>
      <c r="AQ277" s="1">
        <v>82922.467537254706</v>
      </c>
      <c r="AR277" s="1">
        <v>112631.289082799</v>
      </c>
      <c r="AS277" s="1">
        <v>65874.351191821901</v>
      </c>
      <c r="AT277" s="1">
        <v>73173.172373602196</v>
      </c>
      <c r="AU277" s="1">
        <v>68309.5198970684</v>
      </c>
      <c r="AV277" s="1">
        <v>70026.0336337724</v>
      </c>
      <c r="AW277" s="1">
        <v>59875.8665253621</v>
      </c>
      <c r="AX277" s="1">
        <v>76824.473718723093</v>
      </c>
      <c r="AY277" s="1">
        <v>104686.74462138</v>
      </c>
      <c r="AZ277" s="1">
        <v>109290.441462492</v>
      </c>
      <c r="BA277" s="1">
        <v>97392.454862547398</v>
      </c>
      <c r="BB277" s="1">
        <v>60629.488129604899</v>
      </c>
      <c r="BC277" s="1">
        <v>61558.942505733503</v>
      </c>
      <c r="BD277" s="1">
        <v>116902.982242624</v>
      </c>
      <c r="BE277" s="1">
        <v>167690.88329952399</v>
      </c>
    </row>
    <row r="278" spans="1:57" x14ac:dyDescent="0.2">
      <c r="A278" s="1" t="s">
        <v>1911</v>
      </c>
      <c r="B278" s="4" t="s">
        <v>1228</v>
      </c>
      <c r="C278" s="4" t="s">
        <v>0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0</v>
      </c>
      <c r="O278" s="1" t="s">
        <v>0</v>
      </c>
      <c r="P278" s="1" t="s">
        <v>0</v>
      </c>
      <c r="Q278" s="1" t="s">
        <v>0</v>
      </c>
      <c r="R278" s="1" t="s">
        <v>0</v>
      </c>
      <c r="S278" s="1" t="s">
        <v>0</v>
      </c>
      <c r="T278" s="1" t="s">
        <v>0</v>
      </c>
      <c r="U278" s="1" t="s">
        <v>0</v>
      </c>
      <c r="V278" s="1" t="s">
        <v>0</v>
      </c>
      <c r="W278" s="1" t="s">
        <v>0</v>
      </c>
      <c r="X278" s="1" t="s">
        <v>0</v>
      </c>
      <c r="Y278" s="1" t="s">
        <v>0</v>
      </c>
      <c r="Z278" s="1" t="s">
        <v>0</v>
      </c>
      <c r="AA278" s="1" t="s">
        <v>0</v>
      </c>
      <c r="AB278" s="1" t="s">
        <v>0</v>
      </c>
      <c r="AC278" s="1" t="s">
        <v>0</v>
      </c>
      <c r="AD278" s="1" t="s">
        <v>0</v>
      </c>
      <c r="AE278" s="1" t="s">
        <v>0</v>
      </c>
      <c r="AF278" s="1" t="s">
        <v>0</v>
      </c>
      <c r="AG278" s="1" t="s">
        <v>0</v>
      </c>
      <c r="AH278" s="1" t="s">
        <v>0</v>
      </c>
      <c r="AI278" s="1" t="s">
        <v>0</v>
      </c>
      <c r="AJ278" s="1" t="s">
        <v>0</v>
      </c>
      <c r="AK278" s="1" t="s">
        <v>0</v>
      </c>
      <c r="AL278" s="1" t="s">
        <v>0</v>
      </c>
      <c r="AM278" s="1" t="s">
        <v>0</v>
      </c>
      <c r="AN278" s="1" t="s">
        <v>0</v>
      </c>
      <c r="AO278" s="1" t="s">
        <v>0</v>
      </c>
      <c r="AP278" s="1" t="s">
        <v>0</v>
      </c>
      <c r="AQ278" s="1" t="s">
        <v>0</v>
      </c>
      <c r="AR278" s="1" t="s">
        <v>0</v>
      </c>
      <c r="AS278" s="1" t="s">
        <v>0</v>
      </c>
      <c r="AT278" s="1" t="s">
        <v>0</v>
      </c>
      <c r="AU278" s="1" t="s">
        <v>0</v>
      </c>
      <c r="AV278" s="1" t="s">
        <v>0</v>
      </c>
      <c r="AW278" s="1" t="s">
        <v>0</v>
      </c>
      <c r="AX278" s="1" t="s">
        <v>0</v>
      </c>
      <c r="AY278" s="1" t="s">
        <v>0</v>
      </c>
      <c r="AZ278" s="1" t="s">
        <v>0</v>
      </c>
      <c r="BA278" s="1" t="s">
        <v>0</v>
      </c>
      <c r="BB278" s="1" t="s">
        <v>0</v>
      </c>
      <c r="BC278" s="1" t="s">
        <v>0</v>
      </c>
      <c r="BD278" s="1" t="s">
        <v>0</v>
      </c>
      <c r="BE278" s="1" t="s">
        <v>0</v>
      </c>
    </row>
    <row r="279" spans="1:57" x14ac:dyDescent="0.2">
      <c r="A279" s="1" t="s">
        <v>1912</v>
      </c>
      <c r="B279" s="4" t="s">
        <v>1230</v>
      </c>
      <c r="C279" s="4" t="s">
        <v>1231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0</v>
      </c>
      <c r="O279" s="1" t="s">
        <v>0</v>
      </c>
      <c r="P279" s="1" t="s">
        <v>0</v>
      </c>
      <c r="Q279" s="1" t="s">
        <v>0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  <c r="Z279" s="1" t="s">
        <v>0</v>
      </c>
      <c r="AA279" s="1" t="s">
        <v>0</v>
      </c>
      <c r="AB279" s="1" t="s">
        <v>0</v>
      </c>
      <c r="AC279" s="1" t="s">
        <v>0</v>
      </c>
      <c r="AD279" s="1" t="s">
        <v>0</v>
      </c>
      <c r="AE279" s="1" t="s">
        <v>0</v>
      </c>
      <c r="AF279" s="1" t="s">
        <v>0</v>
      </c>
      <c r="AG279" s="1" t="s">
        <v>0</v>
      </c>
      <c r="AH279" s="1" t="s">
        <v>0</v>
      </c>
      <c r="AI279" s="1" t="s">
        <v>0</v>
      </c>
      <c r="AJ279" s="1" t="s">
        <v>0</v>
      </c>
      <c r="AK279" s="1" t="s">
        <v>0</v>
      </c>
      <c r="AL279" s="1" t="s">
        <v>0</v>
      </c>
      <c r="AM279" s="1" t="s">
        <v>0</v>
      </c>
      <c r="AN279" s="1" t="s">
        <v>0</v>
      </c>
      <c r="AO279" s="1" t="s">
        <v>0</v>
      </c>
      <c r="AP279" s="1" t="s">
        <v>0</v>
      </c>
      <c r="AQ279" s="1" t="s">
        <v>0</v>
      </c>
      <c r="AR279" s="1" t="s">
        <v>0</v>
      </c>
      <c r="AS279" s="1" t="s">
        <v>0</v>
      </c>
      <c r="AT279" s="1" t="s">
        <v>0</v>
      </c>
      <c r="AU279" s="1" t="s">
        <v>0</v>
      </c>
      <c r="AV279" s="1" t="s">
        <v>0</v>
      </c>
      <c r="AW279" s="1" t="s">
        <v>0</v>
      </c>
      <c r="AX279" s="1" t="s">
        <v>0</v>
      </c>
      <c r="AY279" s="1" t="s">
        <v>0</v>
      </c>
      <c r="AZ279" s="1" t="s">
        <v>0</v>
      </c>
      <c r="BA279" s="1" t="s">
        <v>0</v>
      </c>
      <c r="BB279" s="1" t="s">
        <v>0</v>
      </c>
      <c r="BC279" s="1" t="s">
        <v>0</v>
      </c>
      <c r="BD279" s="1" t="s">
        <v>0</v>
      </c>
      <c r="BE279" s="1" t="s">
        <v>0</v>
      </c>
    </row>
    <row r="280" spans="1:57" x14ac:dyDescent="0.2">
      <c r="A280" s="1" t="s">
        <v>1913</v>
      </c>
      <c r="B280" s="4" t="s">
        <v>1234</v>
      </c>
      <c r="C280" s="4" t="s">
        <v>1235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  <c r="L280" s="1" t="s">
        <v>0</v>
      </c>
      <c r="M280" s="1" t="s">
        <v>0</v>
      </c>
      <c r="N280" s="1" t="s">
        <v>0</v>
      </c>
      <c r="O280" s="1" t="s">
        <v>0</v>
      </c>
      <c r="P280" s="1" t="s">
        <v>0</v>
      </c>
      <c r="Q280" s="1" t="s">
        <v>0</v>
      </c>
      <c r="R280" s="1" t="s">
        <v>0</v>
      </c>
      <c r="S280" s="1" t="s">
        <v>0</v>
      </c>
      <c r="T280" s="1" t="s">
        <v>0</v>
      </c>
      <c r="U280" s="1" t="s">
        <v>0</v>
      </c>
      <c r="V280" s="1" t="s">
        <v>0</v>
      </c>
      <c r="W280" s="1" t="s">
        <v>0</v>
      </c>
      <c r="X280" s="1" t="s">
        <v>0</v>
      </c>
      <c r="Y280" s="1" t="s">
        <v>0</v>
      </c>
      <c r="Z280" s="1" t="s">
        <v>0</v>
      </c>
      <c r="AA280" s="1" t="s">
        <v>0</v>
      </c>
      <c r="AB280" s="1" t="s">
        <v>0</v>
      </c>
      <c r="AC280" s="1" t="s">
        <v>0</v>
      </c>
      <c r="AD280" s="1" t="s">
        <v>0</v>
      </c>
      <c r="AE280" s="1" t="s">
        <v>0</v>
      </c>
      <c r="AF280" s="1" t="s">
        <v>0</v>
      </c>
      <c r="AG280" s="1" t="s">
        <v>0</v>
      </c>
      <c r="AH280" s="1" t="s">
        <v>0</v>
      </c>
      <c r="AI280" s="1" t="s">
        <v>0</v>
      </c>
      <c r="AJ280" s="1" t="s">
        <v>0</v>
      </c>
      <c r="AK280" s="1" t="s">
        <v>0</v>
      </c>
      <c r="AL280" s="1" t="s">
        <v>0</v>
      </c>
      <c r="AM280" s="1" t="s">
        <v>0</v>
      </c>
      <c r="AN280" s="1" t="s">
        <v>0</v>
      </c>
      <c r="AO280" s="1" t="s">
        <v>0</v>
      </c>
      <c r="AP280" s="1" t="s">
        <v>0</v>
      </c>
      <c r="AQ280" s="1" t="s">
        <v>0</v>
      </c>
      <c r="AR280" s="1" t="s">
        <v>0</v>
      </c>
      <c r="AS280" s="1" t="s">
        <v>0</v>
      </c>
      <c r="AT280" s="1" t="s">
        <v>0</v>
      </c>
      <c r="AU280" s="1" t="s">
        <v>0</v>
      </c>
      <c r="AV280" s="1" t="s">
        <v>0</v>
      </c>
      <c r="AW280" s="1" t="s">
        <v>0</v>
      </c>
      <c r="AX280" s="1" t="s">
        <v>0</v>
      </c>
      <c r="AY280" s="1" t="s">
        <v>0</v>
      </c>
      <c r="AZ280" s="1" t="s">
        <v>0</v>
      </c>
      <c r="BA280" s="1" t="s">
        <v>0</v>
      </c>
      <c r="BB280" s="1" t="s">
        <v>0</v>
      </c>
      <c r="BC280" s="1" t="s">
        <v>0</v>
      </c>
      <c r="BD280" s="1" t="s">
        <v>0</v>
      </c>
      <c r="BE280" s="1" t="s">
        <v>0</v>
      </c>
    </row>
    <row r="281" spans="1:57" x14ac:dyDescent="0.2">
      <c r="A281" s="1" t="s">
        <v>1914</v>
      </c>
      <c r="B281" s="4" t="s">
        <v>1239</v>
      </c>
      <c r="C281" s="4" t="s">
        <v>1240</v>
      </c>
      <c r="D281" s="1" t="s">
        <v>0</v>
      </c>
      <c r="E281" s="1" t="s">
        <v>0</v>
      </c>
      <c r="F281" s="1" t="s">
        <v>0</v>
      </c>
      <c r="G281" s="1" t="s">
        <v>0</v>
      </c>
      <c r="H281" s="1" t="s">
        <v>0</v>
      </c>
      <c r="I281" s="1" t="s">
        <v>0</v>
      </c>
      <c r="J281" s="1" t="s">
        <v>0</v>
      </c>
      <c r="K281" s="1" t="s">
        <v>0</v>
      </c>
      <c r="L281" s="1" t="s">
        <v>0</v>
      </c>
      <c r="M281" s="1" t="s">
        <v>0</v>
      </c>
      <c r="N281" s="1" t="s">
        <v>0</v>
      </c>
      <c r="O281" s="1" t="s">
        <v>0</v>
      </c>
      <c r="P281" s="1" t="s">
        <v>0</v>
      </c>
      <c r="Q281" s="1" t="s">
        <v>0</v>
      </c>
      <c r="R281" s="1" t="s">
        <v>0</v>
      </c>
      <c r="S281" s="1" t="s">
        <v>0</v>
      </c>
      <c r="T281" s="1" t="s">
        <v>0</v>
      </c>
      <c r="U281" s="1" t="s">
        <v>0</v>
      </c>
      <c r="V281" s="1" t="s">
        <v>0</v>
      </c>
      <c r="W281" s="1" t="s">
        <v>0</v>
      </c>
      <c r="X281" s="1" t="s">
        <v>0</v>
      </c>
      <c r="Y281" s="1" t="s">
        <v>0</v>
      </c>
      <c r="Z281" s="1" t="s">
        <v>0</v>
      </c>
      <c r="AA281" s="1" t="s">
        <v>0</v>
      </c>
      <c r="AB281" s="1" t="s">
        <v>0</v>
      </c>
      <c r="AC281" s="1" t="s">
        <v>0</v>
      </c>
      <c r="AD281" s="1" t="s">
        <v>0</v>
      </c>
      <c r="AE281" s="1" t="s">
        <v>0</v>
      </c>
      <c r="AF281" s="1" t="s">
        <v>0</v>
      </c>
      <c r="AG281" s="1" t="s">
        <v>0</v>
      </c>
      <c r="AH281" s="1" t="s">
        <v>0</v>
      </c>
      <c r="AI281" s="1" t="s">
        <v>0</v>
      </c>
      <c r="AJ281" s="1" t="s">
        <v>0</v>
      </c>
      <c r="AK281" s="1" t="s">
        <v>0</v>
      </c>
      <c r="AL281" s="1" t="s">
        <v>0</v>
      </c>
      <c r="AM281" s="1" t="s">
        <v>0</v>
      </c>
      <c r="AN281" s="1" t="s">
        <v>0</v>
      </c>
      <c r="AO281" s="1" t="s">
        <v>0</v>
      </c>
      <c r="AP281" s="1" t="s">
        <v>0</v>
      </c>
      <c r="AQ281" s="1" t="s">
        <v>0</v>
      </c>
      <c r="AR281" s="1" t="s">
        <v>0</v>
      </c>
      <c r="AS281" s="1" t="s">
        <v>0</v>
      </c>
      <c r="AT281" s="1" t="s">
        <v>0</v>
      </c>
      <c r="AU281" s="1" t="s">
        <v>0</v>
      </c>
      <c r="AV281" s="1" t="s">
        <v>0</v>
      </c>
      <c r="AW281" s="1" t="s">
        <v>0</v>
      </c>
      <c r="AX281" s="1" t="s">
        <v>0</v>
      </c>
      <c r="AY281" s="1" t="s">
        <v>0</v>
      </c>
      <c r="AZ281" s="1" t="s">
        <v>0</v>
      </c>
      <c r="BA281" s="1" t="s">
        <v>0</v>
      </c>
      <c r="BB281" s="1" t="s">
        <v>0</v>
      </c>
      <c r="BC281" s="1" t="s">
        <v>0</v>
      </c>
      <c r="BD281" s="1" t="s">
        <v>0</v>
      </c>
      <c r="BE281" s="1" t="s">
        <v>0</v>
      </c>
    </row>
    <row r="282" spans="1:57" x14ac:dyDescent="0.2">
      <c r="A282" s="1" t="s">
        <v>1915</v>
      </c>
      <c r="B282" s="4" t="s">
        <v>1243</v>
      </c>
      <c r="C282" s="4" t="s">
        <v>1244</v>
      </c>
      <c r="D282" s="1" t="s">
        <v>0</v>
      </c>
      <c r="E282" s="1" t="s">
        <v>0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0</v>
      </c>
      <c r="O282" s="1" t="s">
        <v>0</v>
      </c>
      <c r="P282" s="1" t="s">
        <v>0</v>
      </c>
      <c r="Q282" s="1" t="s">
        <v>0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  <c r="Z282" s="1" t="s">
        <v>0</v>
      </c>
      <c r="AA282" s="1" t="s">
        <v>0</v>
      </c>
      <c r="AB282" s="1" t="s">
        <v>0</v>
      </c>
      <c r="AC282" s="1" t="s">
        <v>0</v>
      </c>
      <c r="AD282" s="1" t="s">
        <v>0</v>
      </c>
      <c r="AE282" s="1" t="s">
        <v>0</v>
      </c>
      <c r="AF282" s="1" t="s">
        <v>0</v>
      </c>
      <c r="AG282" s="1" t="s">
        <v>0</v>
      </c>
      <c r="AH282" s="1" t="s">
        <v>0</v>
      </c>
      <c r="AI282" s="1" t="s">
        <v>0</v>
      </c>
      <c r="AJ282" s="1" t="s">
        <v>0</v>
      </c>
      <c r="AK282" s="1" t="s">
        <v>0</v>
      </c>
      <c r="AL282" s="1" t="s">
        <v>0</v>
      </c>
      <c r="AM282" s="1" t="s">
        <v>0</v>
      </c>
      <c r="AN282" s="1" t="s">
        <v>0</v>
      </c>
      <c r="AO282" s="1" t="s">
        <v>0</v>
      </c>
      <c r="AP282" s="1" t="s">
        <v>0</v>
      </c>
      <c r="AQ282" s="1" t="s">
        <v>0</v>
      </c>
      <c r="AR282" s="1" t="s">
        <v>0</v>
      </c>
      <c r="AS282" s="1" t="s">
        <v>0</v>
      </c>
      <c r="AT282" s="1" t="s">
        <v>0</v>
      </c>
      <c r="AU282" s="1" t="s">
        <v>0</v>
      </c>
      <c r="AV282" s="1" t="s">
        <v>0</v>
      </c>
      <c r="AW282" s="1" t="s">
        <v>0</v>
      </c>
      <c r="AX282" s="1" t="s">
        <v>0</v>
      </c>
      <c r="AY282" s="1" t="s">
        <v>0</v>
      </c>
      <c r="AZ282" s="1" t="s">
        <v>0</v>
      </c>
      <c r="BA282" s="1" t="s">
        <v>0</v>
      </c>
      <c r="BB282" s="1" t="s">
        <v>0</v>
      </c>
      <c r="BC282" s="1" t="s">
        <v>0</v>
      </c>
      <c r="BD282" s="1" t="s">
        <v>0</v>
      </c>
      <c r="BE282" s="1" t="s">
        <v>0</v>
      </c>
    </row>
    <row r="283" spans="1:57" x14ac:dyDescent="0.2">
      <c r="A283" s="1" t="s">
        <v>1916</v>
      </c>
      <c r="B283" s="4" t="s">
        <v>1247</v>
      </c>
      <c r="C283" s="4" t="s">
        <v>1248</v>
      </c>
      <c r="D283" s="1">
        <v>2778509.7844417999</v>
      </c>
      <c r="E283" s="1">
        <v>612649.72841595404</v>
      </c>
      <c r="F283" s="1">
        <v>915760.17796323204</v>
      </c>
      <c r="G283" s="1">
        <v>535157.12848006305</v>
      </c>
      <c r="H283" s="1">
        <v>1413754.6061522299</v>
      </c>
      <c r="I283" s="1">
        <v>811717.22796453605</v>
      </c>
      <c r="J283" s="1">
        <v>4389873.1598236402</v>
      </c>
      <c r="K283" s="1">
        <v>621492.92271641397</v>
      </c>
      <c r="L283" s="1">
        <v>432619.37569908501</v>
      </c>
      <c r="M283" s="1">
        <v>1478282.5029304901</v>
      </c>
      <c r="N283" s="1">
        <v>2234205.3989771102</v>
      </c>
      <c r="O283" s="1">
        <v>358361.958541047</v>
      </c>
      <c r="P283" s="1">
        <v>1077703.2405455301</v>
      </c>
      <c r="Q283" s="1">
        <v>257410.757706934</v>
      </c>
      <c r="R283" s="1">
        <v>656994.95950066904</v>
      </c>
      <c r="S283" s="1">
        <v>3112305.6290272898</v>
      </c>
      <c r="T283" s="1">
        <v>318371.54681074503</v>
      </c>
      <c r="U283" s="1">
        <v>213935.75293658799</v>
      </c>
      <c r="V283" s="1">
        <v>2019709.22755221</v>
      </c>
      <c r="W283" s="1">
        <v>2553069.9788266402</v>
      </c>
      <c r="X283" s="1">
        <v>2896375.0035967301</v>
      </c>
      <c r="Y283" s="1">
        <v>234440.053861055</v>
      </c>
      <c r="Z283" s="1">
        <v>735629.33650577697</v>
      </c>
      <c r="AA283" s="1">
        <v>989366.57935359899</v>
      </c>
      <c r="AB283" s="1">
        <v>202513.94248796601</v>
      </c>
      <c r="AC283" s="1">
        <v>184264.55968954501</v>
      </c>
      <c r="AD283" s="1">
        <v>642333.70641949098</v>
      </c>
      <c r="AE283" s="1">
        <v>613766.78914969903</v>
      </c>
      <c r="AF283" s="1">
        <v>558235.32494013896</v>
      </c>
      <c r="AG283" s="1">
        <v>910114.07189227198</v>
      </c>
      <c r="AH283" s="1">
        <v>704046.65436834097</v>
      </c>
      <c r="AI283" s="1">
        <v>202822.441626705</v>
      </c>
      <c r="AJ283" s="1">
        <v>985920.78823842702</v>
      </c>
      <c r="AK283" s="1">
        <v>191252.80227361401</v>
      </c>
      <c r="AL283" s="1">
        <v>237483.66540858301</v>
      </c>
      <c r="AM283" s="1">
        <v>1953853.09631483</v>
      </c>
      <c r="AN283" s="1">
        <v>844100.27983564499</v>
      </c>
      <c r="AO283" s="1">
        <v>1629902.0148157501</v>
      </c>
      <c r="AP283" s="1">
        <v>1963385.45588193</v>
      </c>
      <c r="AQ283" s="1">
        <v>333999.09728218702</v>
      </c>
      <c r="AR283" s="1">
        <v>1509351.2773221501</v>
      </c>
      <c r="AS283" s="1">
        <v>845140.73770321696</v>
      </c>
      <c r="AT283" s="1">
        <v>1074098.4413312499</v>
      </c>
      <c r="AU283" s="1">
        <v>1815304.0937652499</v>
      </c>
      <c r="AV283" s="1">
        <v>2385487.91327882</v>
      </c>
      <c r="AW283" s="1">
        <v>907008.43282916001</v>
      </c>
      <c r="AX283" s="1">
        <v>1217623.6705982101</v>
      </c>
      <c r="AY283" s="1">
        <v>393025.21470470098</v>
      </c>
      <c r="AZ283" s="1">
        <v>1971245.10877929</v>
      </c>
      <c r="BA283" s="1">
        <v>487419.74591905001</v>
      </c>
      <c r="BB283" s="1">
        <v>675306.17636639904</v>
      </c>
      <c r="BC283" s="1">
        <v>456754.326172325</v>
      </c>
      <c r="BD283" s="1">
        <v>615157.71347523003</v>
      </c>
      <c r="BE283" s="1">
        <v>743329.80145127396</v>
      </c>
    </row>
    <row r="284" spans="1:57" x14ac:dyDescent="0.2">
      <c r="A284" s="1" t="s">
        <v>1917</v>
      </c>
      <c r="B284" s="4" t="s">
        <v>1251</v>
      </c>
      <c r="C284" s="4" t="s">
        <v>1252</v>
      </c>
      <c r="D284" s="1" t="s">
        <v>0</v>
      </c>
      <c r="E284" s="1" t="s">
        <v>0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  <c r="L284" s="1" t="s">
        <v>0</v>
      </c>
      <c r="M284" s="1" t="s">
        <v>0</v>
      </c>
      <c r="N284" s="1" t="s">
        <v>0</v>
      </c>
      <c r="O284" s="1" t="s">
        <v>0</v>
      </c>
      <c r="P284" s="1" t="s">
        <v>0</v>
      </c>
      <c r="Q284" s="1" t="s">
        <v>0</v>
      </c>
      <c r="R284" s="1" t="s">
        <v>0</v>
      </c>
      <c r="S284" s="1" t="s">
        <v>0</v>
      </c>
      <c r="T284" s="1" t="s">
        <v>0</v>
      </c>
      <c r="U284" s="1" t="s">
        <v>0</v>
      </c>
      <c r="V284" s="1" t="s">
        <v>0</v>
      </c>
      <c r="W284" s="1" t="s">
        <v>0</v>
      </c>
      <c r="X284" s="1" t="s">
        <v>0</v>
      </c>
      <c r="Y284" s="1" t="s">
        <v>0</v>
      </c>
      <c r="Z284" s="1" t="s">
        <v>0</v>
      </c>
      <c r="AA284" s="1" t="s">
        <v>0</v>
      </c>
      <c r="AB284" s="1" t="s">
        <v>0</v>
      </c>
      <c r="AC284" s="1" t="s">
        <v>0</v>
      </c>
      <c r="AD284" s="1" t="s">
        <v>0</v>
      </c>
      <c r="AE284" s="1" t="s">
        <v>0</v>
      </c>
      <c r="AF284" s="1" t="s">
        <v>0</v>
      </c>
      <c r="AG284" s="1" t="s">
        <v>0</v>
      </c>
      <c r="AH284" s="1" t="s">
        <v>0</v>
      </c>
      <c r="AI284" s="1" t="s">
        <v>0</v>
      </c>
      <c r="AJ284" s="1" t="s">
        <v>0</v>
      </c>
      <c r="AK284" s="1" t="s">
        <v>0</v>
      </c>
      <c r="AL284" s="1" t="s">
        <v>0</v>
      </c>
      <c r="AM284" s="1" t="s">
        <v>0</v>
      </c>
      <c r="AN284" s="1" t="s">
        <v>0</v>
      </c>
      <c r="AO284" s="1" t="s">
        <v>0</v>
      </c>
      <c r="AP284" s="1" t="s">
        <v>0</v>
      </c>
      <c r="AQ284" s="1" t="s">
        <v>0</v>
      </c>
      <c r="AR284" s="1" t="s">
        <v>0</v>
      </c>
      <c r="AS284" s="1" t="s">
        <v>0</v>
      </c>
      <c r="AT284" s="1" t="s">
        <v>0</v>
      </c>
      <c r="AU284" s="1" t="s">
        <v>0</v>
      </c>
      <c r="AV284" s="1" t="s">
        <v>0</v>
      </c>
      <c r="AW284" s="1" t="s">
        <v>0</v>
      </c>
      <c r="AX284" s="1" t="s">
        <v>0</v>
      </c>
      <c r="AY284" s="1" t="s">
        <v>0</v>
      </c>
      <c r="AZ284" s="1" t="s">
        <v>0</v>
      </c>
      <c r="BA284" s="1" t="s">
        <v>0</v>
      </c>
      <c r="BB284" s="1" t="s">
        <v>0</v>
      </c>
      <c r="BC284" s="1" t="s">
        <v>0</v>
      </c>
      <c r="BD284" s="1" t="s">
        <v>0</v>
      </c>
      <c r="BE284" s="1" t="s">
        <v>0</v>
      </c>
    </row>
    <row r="285" spans="1:57" x14ac:dyDescent="0.2">
      <c r="A285" s="1" t="s">
        <v>1918</v>
      </c>
      <c r="B285" s="4" t="s">
        <v>1255</v>
      </c>
      <c r="C285" s="4" t="s">
        <v>1256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  <c r="L285" s="1" t="s">
        <v>0</v>
      </c>
      <c r="M285" s="1" t="s">
        <v>0</v>
      </c>
      <c r="N285" s="1" t="s">
        <v>0</v>
      </c>
      <c r="O285" s="1" t="s">
        <v>0</v>
      </c>
      <c r="P285" s="1" t="s">
        <v>0</v>
      </c>
      <c r="Q285" s="1" t="s">
        <v>0</v>
      </c>
      <c r="R285" s="1" t="s">
        <v>0</v>
      </c>
      <c r="S285" s="1" t="s">
        <v>0</v>
      </c>
      <c r="T285" s="1" t="s">
        <v>0</v>
      </c>
      <c r="U285" s="1" t="s">
        <v>0</v>
      </c>
      <c r="V285" s="1" t="s">
        <v>0</v>
      </c>
      <c r="W285" s="1" t="s">
        <v>0</v>
      </c>
      <c r="X285" s="1" t="s">
        <v>0</v>
      </c>
      <c r="Y285" s="1" t="s">
        <v>0</v>
      </c>
      <c r="Z285" s="1" t="s">
        <v>0</v>
      </c>
      <c r="AA285" s="1" t="s">
        <v>0</v>
      </c>
      <c r="AB285" s="1" t="s">
        <v>0</v>
      </c>
      <c r="AC285" s="1" t="s">
        <v>0</v>
      </c>
      <c r="AD285" s="1" t="s">
        <v>0</v>
      </c>
      <c r="AE285" s="1" t="s">
        <v>0</v>
      </c>
      <c r="AF285" s="1" t="s">
        <v>0</v>
      </c>
      <c r="AG285" s="1" t="s">
        <v>0</v>
      </c>
      <c r="AH285" s="1" t="s">
        <v>0</v>
      </c>
      <c r="AI285" s="1" t="s">
        <v>0</v>
      </c>
      <c r="AJ285" s="1" t="s">
        <v>0</v>
      </c>
      <c r="AK285" s="1" t="s">
        <v>0</v>
      </c>
      <c r="AL285" s="1" t="s">
        <v>0</v>
      </c>
      <c r="AM285" s="1" t="s">
        <v>0</v>
      </c>
      <c r="AN285" s="1" t="s">
        <v>0</v>
      </c>
      <c r="AO285" s="1" t="s">
        <v>0</v>
      </c>
      <c r="AP285" s="1" t="s">
        <v>0</v>
      </c>
      <c r="AQ285" s="1" t="s">
        <v>0</v>
      </c>
      <c r="AR285" s="1" t="s">
        <v>0</v>
      </c>
      <c r="AS285" s="1" t="s">
        <v>0</v>
      </c>
      <c r="AT285" s="1" t="s">
        <v>0</v>
      </c>
      <c r="AU285" s="1" t="s">
        <v>0</v>
      </c>
      <c r="AV285" s="1" t="s">
        <v>0</v>
      </c>
      <c r="AW285" s="1" t="s">
        <v>0</v>
      </c>
      <c r="AX285" s="1" t="s">
        <v>0</v>
      </c>
      <c r="AY285" s="1" t="s">
        <v>0</v>
      </c>
      <c r="AZ285" s="1" t="s">
        <v>0</v>
      </c>
      <c r="BA285" s="1" t="s">
        <v>0</v>
      </c>
      <c r="BB285" s="1" t="s">
        <v>0</v>
      </c>
      <c r="BC285" s="1" t="s">
        <v>0</v>
      </c>
      <c r="BD285" s="1" t="s">
        <v>0</v>
      </c>
      <c r="BE285" s="1" t="s">
        <v>0</v>
      </c>
    </row>
    <row r="286" spans="1:57" x14ac:dyDescent="0.2">
      <c r="A286" s="1" t="s">
        <v>1919</v>
      </c>
      <c r="B286" s="4" t="s">
        <v>1259</v>
      </c>
      <c r="C286" s="4" t="s">
        <v>0</v>
      </c>
      <c r="D286" s="1" t="s">
        <v>0</v>
      </c>
      <c r="E286" s="1" t="s">
        <v>0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  <c r="L286" s="1" t="s">
        <v>0</v>
      </c>
      <c r="M286" s="1" t="s">
        <v>0</v>
      </c>
      <c r="N286" s="1" t="s">
        <v>0</v>
      </c>
      <c r="O286" s="1" t="s">
        <v>0</v>
      </c>
      <c r="P286" s="1" t="s">
        <v>0</v>
      </c>
      <c r="Q286" s="1" t="s">
        <v>0</v>
      </c>
      <c r="R286" s="1" t="s">
        <v>0</v>
      </c>
      <c r="S286" s="1" t="s">
        <v>0</v>
      </c>
      <c r="T286" s="1" t="s">
        <v>0</v>
      </c>
      <c r="U286" s="1" t="s">
        <v>0</v>
      </c>
      <c r="V286" s="1" t="s">
        <v>0</v>
      </c>
      <c r="W286" s="1" t="s">
        <v>0</v>
      </c>
      <c r="X286" s="1" t="s">
        <v>0</v>
      </c>
      <c r="Y286" s="1" t="s">
        <v>0</v>
      </c>
      <c r="Z286" s="1" t="s">
        <v>0</v>
      </c>
      <c r="AA286" s="1" t="s">
        <v>0</v>
      </c>
      <c r="AB286" s="1" t="s">
        <v>0</v>
      </c>
      <c r="AC286" s="1" t="s">
        <v>0</v>
      </c>
      <c r="AD286" s="1" t="s">
        <v>0</v>
      </c>
      <c r="AE286" s="1" t="s">
        <v>0</v>
      </c>
      <c r="AF286" s="1" t="s">
        <v>0</v>
      </c>
      <c r="AG286" s="1" t="s">
        <v>0</v>
      </c>
      <c r="AH286" s="1" t="s">
        <v>0</v>
      </c>
      <c r="AI286" s="1" t="s">
        <v>0</v>
      </c>
      <c r="AJ286" s="1" t="s">
        <v>0</v>
      </c>
      <c r="AK286" s="1" t="s">
        <v>0</v>
      </c>
      <c r="AL286" s="1" t="s">
        <v>0</v>
      </c>
      <c r="AM286" s="1" t="s">
        <v>0</v>
      </c>
      <c r="AN286" s="1" t="s">
        <v>0</v>
      </c>
      <c r="AO286" s="1" t="s">
        <v>0</v>
      </c>
      <c r="AP286" s="1" t="s">
        <v>0</v>
      </c>
      <c r="AQ286" s="1" t="s">
        <v>0</v>
      </c>
      <c r="AR286" s="1" t="s">
        <v>0</v>
      </c>
      <c r="AS286" s="1" t="s">
        <v>0</v>
      </c>
      <c r="AT286" s="1" t="s">
        <v>0</v>
      </c>
      <c r="AU286" s="1" t="s">
        <v>0</v>
      </c>
      <c r="AV286" s="1" t="s">
        <v>0</v>
      </c>
      <c r="AW286" s="1" t="s">
        <v>0</v>
      </c>
      <c r="AX286" s="1" t="s">
        <v>0</v>
      </c>
      <c r="AY286" s="1" t="s">
        <v>0</v>
      </c>
      <c r="AZ286" s="1" t="s">
        <v>0</v>
      </c>
      <c r="BA286" s="1" t="s">
        <v>0</v>
      </c>
      <c r="BB286" s="1" t="s">
        <v>0</v>
      </c>
      <c r="BC286" s="1" t="s">
        <v>0</v>
      </c>
      <c r="BD286" s="1" t="s">
        <v>0</v>
      </c>
      <c r="BE286" s="1" t="s">
        <v>0</v>
      </c>
    </row>
    <row r="287" spans="1:57" x14ac:dyDescent="0.2">
      <c r="A287" s="1" t="s">
        <v>2030</v>
      </c>
      <c r="B287" s="4" t="s">
        <v>1262</v>
      </c>
      <c r="C287" s="4" t="s">
        <v>1263</v>
      </c>
      <c r="D287" s="1">
        <v>1412886.4861657899</v>
      </c>
      <c r="E287" s="1">
        <v>502013.46733949502</v>
      </c>
      <c r="F287" s="1">
        <v>958217.59861221199</v>
      </c>
      <c r="G287" s="1">
        <v>4048216.1227667001</v>
      </c>
      <c r="H287" s="1">
        <v>2438725.1890302398</v>
      </c>
      <c r="I287" s="1">
        <v>1770049.0829861399</v>
      </c>
      <c r="J287" s="1">
        <v>1488234.28847514</v>
      </c>
      <c r="K287" s="1">
        <v>1421748.9044641801</v>
      </c>
      <c r="L287" s="1">
        <v>2214888.9668149501</v>
      </c>
      <c r="M287" s="1">
        <v>1137336.7985736199</v>
      </c>
      <c r="N287" s="1">
        <v>2656251.4197082999</v>
      </c>
      <c r="O287" s="1">
        <v>737103.318639645</v>
      </c>
      <c r="P287" s="1">
        <v>662954.96588633396</v>
      </c>
      <c r="Q287" s="1">
        <v>677036.58909889404</v>
      </c>
      <c r="R287" s="1">
        <v>793407.16117956501</v>
      </c>
      <c r="S287" s="1">
        <v>1223435.5039000399</v>
      </c>
      <c r="T287" s="1">
        <v>4546943.5785369202</v>
      </c>
      <c r="U287" s="1">
        <v>413611.15693672799</v>
      </c>
      <c r="V287" s="1">
        <v>1050367.3867424</v>
      </c>
      <c r="W287" s="1">
        <v>1826414.8708006099</v>
      </c>
      <c r="X287" s="1">
        <v>1036007.78288599</v>
      </c>
      <c r="Y287" s="1">
        <v>102820.319862227</v>
      </c>
      <c r="Z287" s="1">
        <v>917199.74599252699</v>
      </c>
      <c r="AA287" s="1">
        <v>2119668.3719717399</v>
      </c>
      <c r="AB287" s="1">
        <v>82811.382120280105</v>
      </c>
      <c r="AC287" s="1">
        <v>616127.14909805101</v>
      </c>
      <c r="AD287" s="1">
        <v>1002443.43509346</v>
      </c>
      <c r="AE287" s="1">
        <v>1348842.5458474499</v>
      </c>
      <c r="AF287" s="1">
        <v>2751578.0158285</v>
      </c>
      <c r="AG287" s="1">
        <v>537202.00728422403</v>
      </c>
      <c r="AH287" s="1">
        <v>1312527.5737129599</v>
      </c>
      <c r="AI287" s="1">
        <v>144422.871670925</v>
      </c>
      <c r="AJ287" s="1">
        <v>858871.31237910001</v>
      </c>
      <c r="AK287" s="1">
        <v>98211.370183845094</v>
      </c>
      <c r="AL287" s="1">
        <v>362001.45499308698</v>
      </c>
      <c r="AM287" s="1">
        <v>865631.94576324103</v>
      </c>
      <c r="AN287" s="1">
        <v>1430766.2997524701</v>
      </c>
      <c r="AO287" s="1">
        <v>941920.58381863101</v>
      </c>
      <c r="AP287" s="1">
        <v>1505683.7700658699</v>
      </c>
      <c r="AQ287" s="1">
        <v>1319187.0316137299</v>
      </c>
      <c r="AR287" s="1">
        <v>584772.17012260598</v>
      </c>
      <c r="AS287" s="1">
        <v>1498632.7635277801</v>
      </c>
      <c r="AT287" s="1">
        <v>342789.8268098</v>
      </c>
      <c r="AU287" s="1">
        <v>2114090.5522412499</v>
      </c>
      <c r="AV287" s="1">
        <v>1344115.4842810701</v>
      </c>
      <c r="AW287" s="1">
        <v>1138466.44734319</v>
      </c>
      <c r="AX287" s="1">
        <v>731994.11077887495</v>
      </c>
      <c r="AY287" s="1">
        <v>2212234.6326859002</v>
      </c>
      <c r="AZ287" s="1">
        <v>469112.10729904898</v>
      </c>
      <c r="BA287" s="1">
        <v>707036.65185769298</v>
      </c>
      <c r="BB287" s="1">
        <v>492628.79661847401</v>
      </c>
      <c r="BC287" s="1">
        <v>309364.72116247303</v>
      </c>
      <c r="BD287" s="1">
        <v>1432503.1458143101</v>
      </c>
      <c r="BE287" s="1">
        <v>1272361.7531981501</v>
      </c>
    </row>
    <row r="288" spans="1:57" x14ac:dyDescent="0.2">
      <c r="A288" s="1" t="s">
        <v>1920</v>
      </c>
      <c r="B288" s="4" t="s">
        <v>1267</v>
      </c>
      <c r="C288" s="4" t="s">
        <v>1268</v>
      </c>
      <c r="D288" s="1">
        <v>653224.01786636701</v>
      </c>
      <c r="E288" s="1">
        <v>183094.70091475901</v>
      </c>
      <c r="F288" s="1">
        <v>672512.38467469695</v>
      </c>
      <c r="G288" s="1">
        <v>940302.67425604502</v>
      </c>
      <c r="H288" s="1">
        <v>540554.00190424197</v>
      </c>
      <c r="I288" s="1">
        <v>801935.66975336103</v>
      </c>
      <c r="J288" s="1">
        <v>1244733.9501923099</v>
      </c>
      <c r="K288" s="1">
        <v>524604.70594621694</v>
      </c>
      <c r="L288" s="1">
        <v>624086.47503101802</v>
      </c>
      <c r="M288" s="1">
        <v>604415.07050235698</v>
      </c>
      <c r="N288" s="1">
        <v>794325.47631459695</v>
      </c>
      <c r="O288" s="1">
        <v>131962.09469234699</v>
      </c>
      <c r="P288" s="1">
        <v>654677.58759611798</v>
      </c>
      <c r="Q288" s="1">
        <v>375407.41902072303</v>
      </c>
      <c r="R288" s="1">
        <v>845748.96726262197</v>
      </c>
      <c r="S288" s="1">
        <v>1215231.7582481799</v>
      </c>
      <c r="T288" s="1">
        <v>854698.34824646905</v>
      </c>
      <c r="U288" s="1">
        <v>114690.116550598</v>
      </c>
      <c r="V288" s="1">
        <v>1737398.78361433</v>
      </c>
      <c r="W288" s="1">
        <v>1159165.0271780901</v>
      </c>
      <c r="X288" s="1">
        <v>1355405.02043355</v>
      </c>
      <c r="Y288" s="1">
        <v>127710.120435308</v>
      </c>
      <c r="Z288" s="1">
        <v>627175.41358052904</v>
      </c>
      <c r="AA288" s="1">
        <v>972988.49414203595</v>
      </c>
      <c r="AB288" s="1">
        <v>75162.149277368298</v>
      </c>
      <c r="AC288" s="1">
        <v>142683.42298053601</v>
      </c>
      <c r="AD288" s="1">
        <v>328748.25906106399</v>
      </c>
      <c r="AE288" s="1">
        <v>716790.87426965602</v>
      </c>
      <c r="AF288" s="1">
        <v>554089.93077083502</v>
      </c>
      <c r="AG288" s="1">
        <v>338426.45106385398</v>
      </c>
      <c r="AH288" s="1">
        <v>475528.911788759</v>
      </c>
      <c r="AI288" s="1">
        <v>48819.322649416099</v>
      </c>
      <c r="AJ288" s="1">
        <v>613300.31319169595</v>
      </c>
      <c r="AK288" s="1">
        <v>43214.213382255097</v>
      </c>
      <c r="AL288" s="1">
        <v>274429.578308433</v>
      </c>
      <c r="AM288" s="1">
        <v>514734.27542383299</v>
      </c>
      <c r="AN288" s="1">
        <v>590137.347912775</v>
      </c>
      <c r="AO288" s="1">
        <v>492312.02845677402</v>
      </c>
      <c r="AP288" s="1">
        <v>552103.62070506997</v>
      </c>
      <c r="AQ288" s="1">
        <v>349948.51730313699</v>
      </c>
      <c r="AR288" s="1">
        <v>444115.72904574702</v>
      </c>
      <c r="AS288" s="1">
        <v>317641.04651513702</v>
      </c>
      <c r="AT288" s="1">
        <v>554493.48292578303</v>
      </c>
      <c r="AU288" s="1">
        <v>417326.80569907202</v>
      </c>
      <c r="AV288" s="1">
        <v>478542.52382132498</v>
      </c>
      <c r="AW288" s="1">
        <v>219920.90472779801</v>
      </c>
      <c r="AX288" s="1">
        <v>308655.38584690198</v>
      </c>
      <c r="AY288" s="1">
        <v>561325.32832269301</v>
      </c>
      <c r="AZ288" s="1">
        <v>692618.52981040103</v>
      </c>
      <c r="BA288" s="1">
        <v>264142.52225503197</v>
      </c>
      <c r="BB288" s="1">
        <v>404430.02817039401</v>
      </c>
      <c r="BC288" s="1">
        <v>207661.947640278</v>
      </c>
      <c r="BD288" s="1">
        <v>245029.82573303601</v>
      </c>
      <c r="BE288" s="1">
        <v>286263.10482480697</v>
      </c>
    </row>
    <row r="289" spans="1:57" x14ac:dyDescent="0.2">
      <c r="A289" s="1" t="s">
        <v>1921</v>
      </c>
      <c r="B289" s="4" t="s">
        <v>1272</v>
      </c>
      <c r="C289" s="4" t="s">
        <v>1273</v>
      </c>
      <c r="D289" s="1" t="s">
        <v>0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0</v>
      </c>
      <c r="O289" s="1" t="s">
        <v>0</v>
      </c>
      <c r="P289" s="1" t="s">
        <v>0</v>
      </c>
      <c r="Q289" s="1" t="s">
        <v>0</v>
      </c>
      <c r="R289" s="1" t="s">
        <v>0</v>
      </c>
      <c r="S289" s="1" t="s">
        <v>0</v>
      </c>
      <c r="T289" s="1" t="s">
        <v>0</v>
      </c>
      <c r="U289" s="1" t="s">
        <v>0</v>
      </c>
      <c r="V289" s="1" t="s">
        <v>0</v>
      </c>
      <c r="W289" s="1" t="s">
        <v>0</v>
      </c>
      <c r="X289" s="1" t="s">
        <v>0</v>
      </c>
      <c r="Y289" s="1" t="s">
        <v>0</v>
      </c>
      <c r="Z289" s="1" t="s">
        <v>0</v>
      </c>
      <c r="AA289" s="1" t="s">
        <v>0</v>
      </c>
      <c r="AB289" s="1" t="s">
        <v>0</v>
      </c>
      <c r="AC289" s="1" t="s">
        <v>0</v>
      </c>
      <c r="AD289" s="1" t="s">
        <v>0</v>
      </c>
      <c r="AE289" s="1" t="s">
        <v>0</v>
      </c>
      <c r="AF289" s="1" t="s">
        <v>0</v>
      </c>
      <c r="AG289" s="1" t="s">
        <v>0</v>
      </c>
      <c r="AH289" s="1" t="s">
        <v>0</v>
      </c>
      <c r="AI289" s="1" t="s">
        <v>0</v>
      </c>
      <c r="AJ289" s="1" t="s">
        <v>0</v>
      </c>
      <c r="AK289" s="1" t="s">
        <v>0</v>
      </c>
      <c r="AL289" s="1" t="s">
        <v>0</v>
      </c>
      <c r="AM289" s="1" t="s">
        <v>0</v>
      </c>
      <c r="AN289" s="1" t="s">
        <v>0</v>
      </c>
      <c r="AO289" s="1" t="s">
        <v>0</v>
      </c>
      <c r="AP289" s="1" t="s">
        <v>0</v>
      </c>
      <c r="AQ289" s="1" t="s">
        <v>0</v>
      </c>
      <c r="AR289" s="1" t="s">
        <v>0</v>
      </c>
      <c r="AS289" s="1" t="s">
        <v>0</v>
      </c>
      <c r="AT289" s="1" t="s">
        <v>0</v>
      </c>
      <c r="AU289" s="1" t="s">
        <v>0</v>
      </c>
      <c r="AV289" s="1" t="s">
        <v>0</v>
      </c>
      <c r="AW289" s="1" t="s">
        <v>0</v>
      </c>
      <c r="AX289" s="1" t="s">
        <v>0</v>
      </c>
      <c r="AY289" s="1" t="s">
        <v>0</v>
      </c>
      <c r="AZ289" s="1" t="s">
        <v>0</v>
      </c>
      <c r="BA289" s="1" t="s">
        <v>0</v>
      </c>
      <c r="BB289" s="1" t="s">
        <v>0</v>
      </c>
      <c r="BC289" s="1" t="s">
        <v>0</v>
      </c>
      <c r="BD289" s="1" t="s">
        <v>0</v>
      </c>
      <c r="BE289" s="1" t="s">
        <v>0</v>
      </c>
    </row>
    <row r="290" spans="1:57" x14ac:dyDescent="0.2">
      <c r="A290" s="1" t="s">
        <v>1923</v>
      </c>
      <c r="B290" s="4" t="s">
        <v>1276</v>
      </c>
      <c r="C290" s="4" t="s">
        <v>1277</v>
      </c>
      <c r="D290" s="1">
        <v>249829.11007646599</v>
      </c>
      <c r="E290" s="1">
        <v>47683.639160085499</v>
      </c>
      <c r="F290" s="1">
        <v>185052.602821521</v>
      </c>
      <c r="G290" s="1">
        <v>288635.153628667</v>
      </c>
      <c r="H290" s="1">
        <v>130362.35619519099</v>
      </c>
      <c r="I290" s="1">
        <v>149484.664938948</v>
      </c>
      <c r="J290" s="1">
        <v>221581.70952318099</v>
      </c>
      <c r="K290" s="1">
        <v>97674.5912882993</v>
      </c>
      <c r="L290" s="1">
        <v>182105.95176272001</v>
      </c>
      <c r="M290" s="1">
        <v>170706.224241925</v>
      </c>
      <c r="N290" s="1">
        <v>204773.93191760799</v>
      </c>
      <c r="O290" s="1">
        <v>86485.665397372606</v>
      </c>
      <c r="P290" s="1">
        <v>156284.65298526999</v>
      </c>
      <c r="Q290" s="1">
        <v>173854.308595159</v>
      </c>
      <c r="R290" s="1">
        <v>227746.935716037</v>
      </c>
      <c r="S290" s="1">
        <v>238951.556595973</v>
      </c>
      <c r="T290" s="1">
        <v>269054.43812500098</v>
      </c>
      <c r="U290" s="1">
        <v>67713.031279739094</v>
      </c>
      <c r="V290" s="1">
        <v>298666.068942771</v>
      </c>
      <c r="W290" s="1">
        <v>252435.54987466001</v>
      </c>
      <c r="X290" s="1">
        <v>313288.75771617302</v>
      </c>
      <c r="Y290" s="1">
        <v>24228.441456358702</v>
      </c>
      <c r="Z290" s="1">
        <v>114410.0401328</v>
      </c>
      <c r="AA290" s="1">
        <v>254768.44457296701</v>
      </c>
      <c r="AB290" s="1">
        <v>29837.595129288798</v>
      </c>
      <c r="AC290" s="1">
        <v>32979.892284474401</v>
      </c>
      <c r="AD290" s="1">
        <v>78708.025186405604</v>
      </c>
      <c r="AE290" s="1">
        <v>119139.74462166399</v>
      </c>
      <c r="AF290" s="1">
        <v>111620.889753558</v>
      </c>
      <c r="AG290" s="1">
        <v>85837.453228875995</v>
      </c>
      <c r="AH290" s="1">
        <v>60060.3993214457</v>
      </c>
      <c r="AI290" s="1">
        <v>18424.825663514301</v>
      </c>
      <c r="AJ290" s="1">
        <v>111829.73255577</v>
      </c>
      <c r="AK290" s="1">
        <v>7578.7484192293095</v>
      </c>
      <c r="AL290" s="1">
        <v>57653.260106088899</v>
      </c>
      <c r="AM290" s="1">
        <v>106711.48358523499</v>
      </c>
      <c r="AN290" s="1">
        <v>55617.766312317101</v>
      </c>
      <c r="AO290" s="1">
        <v>122765.907734623</v>
      </c>
      <c r="AP290" s="1">
        <v>194616.04150750901</v>
      </c>
      <c r="AQ290" s="1">
        <v>128387.63264591699</v>
      </c>
      <c r="AR290" s="1">
        <v>105274.564133918</v>
      </c>
      <c r="AS290" s="1">
        <v>101345.68600825701</v>
      </c>
      <c r="AT290" s="1">
        <v>106415.329958377</v>
      </c>
      <c r="AU290" s="1">
        <v>113157.55411589501</v>
      </c>
      <c r="AV290" s="1">
        <v>104934.705946512</v>
      </c>
      <c r="AW290" s="1">
        <v>74329.2987951697</v>
      </c>
      <c r="AX290" s="1">
        <v>71615.4470406482</v>
      </c>
      <c r="AY290" s="1">
        <v>77412.858281113193</v>
      </c>
      <c r="AZ290" s="1">
        <v>142809.829383398</v>
      </c>
      <c r="BA290" s="1">
        <v>87931.34045371</v>
      </c>
      <c r="BB290" s="1">
        <v>70902.817781104095</v>
      </c>
      <c r="BC290" s="1">
        <v>69199.778119944007</v>
      </c>
      <c r="BD290" s="1">
        <v>93210.644506141107</v>
      </c>
      <c r="BE290" s="1">
        <v>104202.627127509</v>
      </c>
    </row>
    <row r="291" spans="1:57" x14ac:dyDescent="0.2">
      <c r="A291" s="1" t="s">
        <v>1924</v>
      </c>
      <c r="B291" s="4" t="s">
        <v>1281</v>
      </c>
      <c r="C291" s="4" t="s">
        <v>1282</v>
      </c>
      <c r="D291" s="1">
        <v>3595874.8197444198</v>
      </c>
      <c r="E291" s="1">
        <v>1253210.00364138</v>
      </c>
      <c r="F291" s="1">
        <v>1788359.47963421</v>
      </c>
      <c r="G291" s="1">
        <v>3751491.6338584698</v>
      </c>
      <c r="H291" s="1">
        <v>2118802.8321890002</v>
      </c>
      <c r="I291" s="1">
        <v>3065825.7695485801</v>
      </c>
      <c r="J291" s="1">
        <v>3357419.6585545498</v>
      </c>
      <c r="K291" s="1">
        <v>1540874.9889288601</v>
      </c>
      <c r="L291" s="1">
        <v>3447717.6589168799</v>
      </c>
      <c r="M291" s="1">
        <v>2922415.5203959299</v>
      </c>
      <c r="N291" s="1">
        <v>1792980.5470515599</v>
      </c>
      <c r="O291" s="1">
        <v>747463.99409154803</v>
      </c>
      <c r="P291" s="1">
        <v>2233473.2106346898</v>
      </c>
      <c r="Q291" s="1">
        <v>1029493.72341864</v>
      </c>
      <c r="R291" s="1">
        <v>2080428.7458412501</v>
      </c>
      <c r="S291" s="1">
        <v>2337761.5354015701</v>
      </c>
      <c r="T291" s="1">
        <v>2222747.1077233902</v>
      </c>
      <c r="U291" s="1">
        <v>838617.98089105496</v>
      </c>
      <c r="V291" s="1">
        <v>2619484.0795707498</v>
      </c>
      <c r="W291" s="1">
        <v>2029425.87882716</v>
      </c>
      <c r="X291" s="1">
        <v>3797741.6113503901</v>
      </c>
      <c r="Y291" s="1">
        <v>324685.10818469699</v>
      </c>
      <c r="Z291" s="1">
        <v>2343286.5034064399</v>
      </c>
      <c r="AA291" s="1">
        <v>4842635.07004786</v>
      </c>
      <c r="AB291" s="1">
        <v>213095.38561819401</v>
      </c>
      <c r="AC291" s="1">
        <v>510128.88019699702</v>
      </c>
      <c r="AD291" s="1">
        <v>1395520.0350281601</v>
      </c>
      <c r="AE291" s="1">
        <v>2635860.5279886601</v>
      </c>
      <c r="AF291" s="1">
        <v>3028974.3956755102</v>
      </c>
      <c r="AG291" s="1">
        <v>2055791.4460833599</v>
      </c>
      <c r="AH291" s="1">
        <v>2502347.9129118002</v>
      </c>
      <c r="AI291" s="1">
        <v>190262.79482605899</v>
      </c>
      <c r="AJ291" s="1">
        <v>3243371.4867562698</v>
      </c>
      <c r="AK291" s="1">
        <v>189194.53281591</v>
      </c>
      <c r="AL291" s="1">
        <v>1510979.3609436699</v>
      </c>
      <c r="AM291" s="1">
        <v>2113982.4196173502</v>
      </c>
      <c r="AN291" s="1">
        <v>2738446.2459434299</v>
      </c>
      <c r="AO291" s="1">
        <v>3516150.4536216599</v>
      </c>
      <c r="AP291" s="1">
        <v>6229607.7166689299</v>
      </c>
      <c r="AQ291" s="1">
        <v>2945650.2538924902</v>
      </c>
      <c r="AR291" s="1">
        <v>1823743.9723985</v>
      </c>
      <c r="AS291" s="1">
        <v>1405645.47367476</v>
      </c>
      <c r="AT291" s="1">
        <v>2147193.2507086499</v>
      </c>
      <c r="AU291" s="1">
        <v>1428219.3766866301</v>
      </c>
      <c r="AV291" s="1">
        <v>1544565.60748612</v>
      </c>
      <c r="AW291" s="1">
        <v>1337350.80841773</v>
      </c>
      <c r="AX291" s="1">
        <v>1575327.7910139801</v>
      </c>
      <c r="AY291" s="1">
        <v>3075702.2828700198</v>
      </c>
      <c r="AZ291" s="1">
        <v>2804532.6840944099</v>
      </c>
      <c r="BA291" s="1">
        <v>1274980.6529228899</v>
      </c>
      <c r="BB291" s="1">
        <v>967632.910364646</v>
      </c>
      <c r="BC291" s="1">
        <v>708138.88569455501</v>
      </c>
      <c r="BD291" s="1">
        <v>1917738.97138</v>
      </c>
      <c r="BE291" s="1">
        <v>3166023.9720075899</v>
      </c>
    </row>
    <row r="292" spans="1:57" x14ac:dyDescent="0.2">
      <c r="A292" s="1" t="s">
        <v>1925</v>
      </c>
      <c r="B292" s="4" t="s">
        <v>1286</v>
      </c>
      <c r="C292" s="4" t="s">
        <v>1287</v>
      </c>
      <c r="D292" s="1">
        <v>804958.12390939204</v>
      </c>
      <c r="E292" s="1">
        <v>91511.911234327999</v>
      </c>
      <c r="F292" s="1">
        <v>306023.18130488798</v>
      </c>
      <c r="G292" s="1">
        <v>732283.278431674</v>
      </c>
      <c r="H292" s="1">
        <v>322960.05271666398</v>
      </c>
      <c r="I292" s="1">
        <v>673518.419915854</v>
      </c>
      <c r="J292" s="1">
        <v>406548.92139473802</v>
      </c>
      <c r="K292" s="1">
        <v>349006.64196813898</v>
      </c>
      <c r="L292" s="1">
        <v>471349.22081895499</v>
      </c>
      <c r="M292" s="1">
        <v>388379.41956870799</v>
      </c>
      <c r="N292" s="1">
        <v>349744.20779409201</v>
      </c>
      <c r="O292" s="1">
        <v>107970.41180091799</v>
      </c>
      <c r="P292" s="1">
        <v>430602.37863109499</v>
      </c>
      <c r="Q292" s="1">
        <v>195260.981989653</v>
      </c>
      <c r="R292" s="1">
        <v>607088.19767872803</v>
      </c>
      <c r="S292" s="1">
        <v>388281.13627475803</v>
      </c>
      <c r="T292" s="1">
        <v>701747.90211151994</v>
      </c>
      <c r="U292" s="1">
        <v>199992.86051445699</v>
      </c>
      <c r="V292" s="1">
        <v>663640.35626406805</v>
      </c>
      <c r="W292" s="1">
        <v>507130.50532672601</v>
      </c>
      <c r="X292" s="1">
        <v>624859.73669311497</v>
      </c>
      <c r="Y292" s="1">
        <v>40445.871926587999</v>
      </c>
      <c r="Z292" s="1">
        <v>323685.77059756801</v>
      </c>
      <c r="AA292" s="1">
        <v>496776.31779826502</v>
      </c>
      <c r="AB292" s="1">
        <v>24393.7133922498</v>
      </c>
      <c r="AC292" s="1">
        <v>59182.757304929102</v>
      </c>
      <c r="AD292" s="1">
        <v>207082.71164077401</v>
      </c>
      <c r="AE292" s="1">
        <v>291775.880071213</v>
      </c>
      <c r="AF292" s="1">
        <v>173561.30432158601</v>
      </c>
      <c r="AG292" s="1">
        <v>236347.246126396</v>
      </c>
      <c r="AH292" s="1">
        <v>214339.92739664501</v>
      </c>
      <c r="AI292" s="1">
        <v>30944.713734328299</v>
      </c>
      <c r="AJ292" s="1">
        <v>212142.579312152</v>
      </c>
      <c r="AK292" s="1">
        <v>37082.796758272198</v>
      </c>
      <c r="AL292" s="1">
        <v>130724.337733344</v>
      </c>
      <c r="AM292" s="1">
        <v>152416.422559011</v>
      </c>
      <c r="AN292" s="1">
        <v>208916.10515997399</v>
      </c>
      <c r="AO292" s="1">
        <v>135881.567735116</v>
      </c>
      <c r="AP292" s="1">
        <v>244693.527810767</v>
      </c>
      <c r="AQ292" s="1">
        <v>145297.619621666</v>
      </c>
      <c r="AR292" s="1">
        <v>107464.206361602</v>
      </c>
      <c r="AS292" s="1">
        <v>152203.326524139</v>
      </c>
      <c r="AT292" s="1">
        <v>76448.628134286904</v>
      </c>
      <c r="AU292" s="1">
        <v>94796.409735248599</v>
      </c>
      <c r="AV292" s="1">
        <v>127077.525527002</v>
      </c>
      <c r="AW292" s="1">
        <v>102126.007037851</v>
      </c>
      <c r="AX292" s="1">
        <v>98527.546922345893</v>
      </c>
      <c r="AY292" s="1">
        <v>153372.396489365</v>
      </c>
      <c r="AZ292" s="1">
        <v>223101.446603591</v>
      </c>
      <c r="BA292" s="1">
        <v>100153.027210439</v>
      </c>
      <c r="BB292" s="1">
        <v>68120.991220129101</v>
      </c>
      <c r="BC292" s="1">
        <v>35070.7801297837</v>
      </c>
      <c r="BD292" s="1">
        <v>214360.94265740801</v>
      </c>
      <c r="BE292" s="1">
        <v>266530.23915959703</v>
      </c>
    </row>
    <row r="293" spans="1:57" x14ac:dyDescent="0.2">
      <c r="A293" s="1" t="s">
        <v>1926</v>
      </c>
      <c r="B293" s="4" t="s">
        <v>1290</v>
      </c>
      <c r="C293" s="4" t="s">
        <v>1291</v>
      </c>
      <c r="D293" s="1" t="s">
        <v>0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  <c r="L293" s="1" t="s">
        <v>0</v>
      </c>
      <c r="M293" s="1" t="s">
        <v>0</v>
      </c>
      <c r="N293" s="1" t="s">
        <v>0</v>
      </c>
      <c r="O293" s="1" t="s">
        <v>0</v>
      </c>
      <c r="P293" s="1" t="s">
        <v>0</v>
      </c>
      <c r="Q293" s="1" t="s">
        <v>0</v>
      </c>
      <c r="R293" s="1" t="s">
        <v>0</v>
      </c>
      <c r="S293" s="1" t="s">
        <v>0</v>
      </c>
      <c r="T293" s="1" t="s">
        <v>0</v>
      </c>
      <c r="U293" s="1" t="s">
        <v>0</v>
      </c>
      <c r="V293" s="1" t="s">
        <v>0</v>
      </c>
      <c r="W293" s="1" t="s">
        <v>0</v>
      </c>
      <c r="X293" s="1" t="s">
        <v>0</v>
      </c>
      <c r="Y293" s="1" t="s">
        <v>0</v>
      </c>
      <c r="Z293" s="1" t="s">
        <v>0</v>
      </c>
      <c r="AA293" s="1" t="s">
        <v>0</v>
      </c>
      <c r="AB293" s="1" t="s">
        <v>0</v>
      </c>
      <c r="AC293" s="1" t="s">
        <v>0</v>
      </c>
      <c r="AD293" s="1" t="s">
        <v>0</v>
      </c>
      <c r="AE293" s="1" t="s">
        <v>0</v>
      </c>
      <c r="AF293" s="1" t="s">
        <v>0</v>
      </c>
      <c r="AG293" s="1" t="s">
        <v>0</v>
      </c>
      <c r="AH293" s="1" t="s">
        <v>0</v>
      </c>
      <c r="AI293" s="1" t="s">
        <v>0</v>
      </c>
      <c r="AJ293" s="1" t="s">
        <v>0</v>
      </c>
      <c r="AK293" s="1" t="s">
        <v>0</v>
      </c>
      <c r="AL293" s="1" t="s">
        <v>0</v>
      </c>
      <c r="AM293" s="1" t="s">
        <v>0</v>
      </c>
      <c r="AN293" s="1" t="s">
        <v>0</v>
      </c>
      <c r="AO293" s="1" t="s">
        <v>0</v>
      </c>
      <c r="AP293" s="1" t="s">
        <v>0</v>
      </c>
      <c r="AQ293" s="1" t="s">
        <v>0</v>
      </c>
      <c r="AR293" s="1" t="s">
        <v>0</v>
      </c>
      <c r="AS293" s="1" t="s">
        <v>0</v>
      </c>
      <c r="AT293" s="1" t="s">
        <v>0</v>
      </c>
      <c r="AU293" s="1" t="s">
        <v>0</v>
      </c>
      <c r="AV293" s="1" t="s">
        <v>0</v>
      </c>
      <c r="AW293" s="1" t="s">
        <v>0</v>
      </c>
      <c r="AX293" s="1" t="s">
        <v>0</v>
      </c>
      <c r="AY293" s="1" t="s">
        <v>0</v>
      </c>
      <c r="AZ293" s="1" t="s">
        <v>0</v>
      </c>
      <c r="BA293" s="1" t="s">
        <v>0</v>
      </c>
      <c r="BB293" s="1" t="s">
        <v>0</v>
      </c>
      <c r="BC293" s="1" t="s">
        <v>0</v>
      </c>
      <c r="BD293" s="1" t="s">
        <v>0</v>
      </c>
      <c r="BE293" s="1" t="s">
        <v>0</v>
      </c>
    </row>
    <row r="294" spans="1:57" x14ac:dyDescent="0.2">
      <c r="A294" s="1" t="s">
        <v>1927</v>
      </c>
      <c r="B294" s="4" t="s">
        <v>1295</v>
      </c>
      <c r="C294" s="4" t="s">
        <v>1296</v>
      </c>
      <c r="D294" s="1" t="s">
        <v>0</v>
      </c>
      <c r="E294" s="1" t="s">
        <v>0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0</v>
      </c>
      <c r="L294" s="1" t="s">
        <v>0</v>
      </c>
      <c r="M294" s="1" t="s">
        <v>0</v>
      </c>
      <c r="N294" s="1" t="s">
        <v>0</v>
      </c>
      <c r="O294" s="1" t="s">
        <v>0</v>
      </c>
      <c r="P294" s="1" t="s">
        <v>0</v>
      </c>
      <c r="Q294" s="1" t="s">
        <v>0</v>
      </c>
      <c r="R294" s="1" t="s">
        <v>0</v>
      </c>
      <c r="S294" s="1" t="s">
        <v>0</v>
      </c>
      <c r="T294" s="1" t="s">
        <v>0</v>
      </c>
      <c r="U294" s="1" t="s">
        <v>0</v>
      </c>
      <c r="V294" s="1" t="s">
        <v>0</v>
      </c>
      <c r="W294" s="1" t="s">
        <v>0</v>
      </c>
      <c r="X294" s="1" t="s">
        <v>0</v>
      </c>
      <c r="Y294" s="1" t="s">
        <v>0</v>
      </c>
      <c r="Z294" s="1" t="s">
        <v>0</v>
      </c>
      <c r="AA294" s="1" t="s">
        <v>0</v>
      </c>
      <c r="AB294" s="1" t="s">
        <v>0</v>
      </c>
      <c r="AC294" s="1" t="s">
        <v>0</v>
      </c>
      <c r="AD294" s="1" t="s">
        <v>0</v>
      </c>
      <c r="AE294" s="1" t="s">
        <v>0</v>
      </c>
      <c r="AF294" s="1" t="s">
        <v>0</v>
      </c>
      <c r="AG294" s="1" t="s">
        <v>0</v>
      </c>
      <c r="AH294" s="1" t="s">
        <v>0</v>
      </c>
      <c r="AI294" s="1" t="s">
        <v>0</v>
      </c>
      <c r="AJ294" s="1" t="s">
        <v>0</v>
      </c>
      <c r="AK294" s="1" t="s">
        <v>0</v>
      </c>
      <c r="AL294" s="1" t="s">
        <v>0</v>
      </c>
      <c r="AM294" s="1" t="s">
        <v>0</v>
      </c>
      <c r="AN294" s="1" t="s">
        <v>0</v>
      </c>
      <c r="AO294" s="1" t="s">
        <v>0</v>
      </c>
      <c r="AP294" s="1" t="s">
        <v>0</v>
      </c>
      <c r="AQ294" s="1" t="s">
        <v>0</v>
      </c>
      <c r="AR294" s="1" t="s">
        <v>0</v>
      </c>
      <c r="AS294" s="1" t="s">
        <v>0</v>
      </c>
      <c r="AT294" s="1" t="s">
        <v>0</v>
      </c>
      <c r="AU294" s="1" t="s">
        <v>0</v>
      </c>
      <c r="AV294" s="1" t="s">
        <v>0</v>
      </c>
      <c r="AW294" s="1" t="s">
        <v>0</v>
      </c>
      <c r="AX294" s="1" t="s">
        <v>0</v>
      </c>
      <c r="AY294" s="1" t="s">
        <v>0</v>
      </c>
      <c r="AZ294" s="1" t="s">
        <v>0</v>
      </c>
      <c r="BA294" s="1" t="s">
        <v>0</v>
      </c>
      <c r="BB294" s="1" t="s">
        <v>0</v>
      </c>
      <c r="BC294" s="1" t="s">
        <v>0</v>
      </c>
      <c r="BD294" s="1" t="s">
        <v>0</v>
      </c>
      <c r="BE294" s="1" t="s">
        <v>0</v>
      </c>
    </row>
    <row r="295" spans="1:57" x14ac:dyDescent="0.2">
      <c r="A295" s="1" t="s">
        <v>1928</v>
      </c>
      <c r="B295" s="4" t="s">
        <v>1300</v>
      </c>
      <c r="C295" s="4" t="s">
        <v>1301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X295" s="1" t="s">
        <v>0</v>
      </c>
      <c r="Y295" s="1" t="s">
        <v>0</v>
      </c>
      <c r="Z295" s="1" t="s">
        <v>0</v>
      </c>
      <c r="AA295" s="1" t="s">
        <v>0</v>
      </c>
      <c r="AB295" s="1" t="s">
        <v>0</v>
      </c>
      <c r="AC295" s="1" t="s">
        <v>0</v>
      </c>
      <c r="AD295" s="1" t="s">
        <v>0</v>
      </c>
      <c r="AE295" s="1" t="s">
        <v>0</v>
      </c>
      <c r="AF295" s="1" t="s">
        <v>0</v>
      </c>
      <c r="AG295" s="1" t="s">
        <v>0</v>
      </c>
      <c r="AH295" s="1" t="s">
        <v>0</v>
      </c>
      <c r="AI295" s="1" t="s">
        <v>0</v>
      </c>
      <c r="AJ295" s="1" t="s">
        <v>0</v>
      </c>
      <c r="AK295" s="1" t="s">
        <v>0</v>
      </c>
      <c r="AL295" s="1" t="s">
        <v>0</v>
      </c>
      <c r="AM295" s="1" t="s">
        <v>0</v>
      </c>
      <c r="AN295" s="1" t="s">
        <v>0</v>
      </c>
      <c r="AO295" s="1" t="s">
        <v>0</v>
      </c>
      <c r="AP295" s="1" t="s">
        <v>0</v>
      </c>
      <c r="AQ295" s="1" t="s">
        <v>0</v>
      </c>
      <c r="AR295" s="1" t="s">
        <v>0</v>
      </c>
      <c r="AS295" s="1" t="s">
        <v>0</v>
      </c>
      <c r="AT295" s="1" t="s">
        <v>0</v>
      </c>
      <c r="AU295" s="1" t="s">
        <v>0</v>
      </c>
      <c r="AV295" s="1" t="s">
        <v>0</v>
      </c>
      <c r="AW295" s="1" t="s">
        <v>0</v>
      </c>
      <c r="AX295" s="1" t="s">
        <v>0</v>
      </c>
      <c r="AY295" s="1" t="s">
        <v>0</v>
      </c>
      <c r="AZ295" s="1" t="s">
        <v>0</v>
      </c>
      <c r="BA295" s="1" t="s">
        <v>0</v>
      </c>
      <c r="BB295" s="1" t="s">
        <v>0</v>
      </c>
      <c r="BC295" s="1" t="s">
        <v>0</v>
      </c>
      <c r="BD295" s="1" t="s">
        <v>0</v>
      </c>
      <c r="BE295" s="1" t="s">
        <v>0</v>
      </c>
    </row>
    <row r="296" spans="1:57" x14ac:dyDescent="0.2">
      <c r="A296" s="1" t="s">
        <v>1929</v>
      </c>
      <c r="B296" s="4" t="s">
        <v>1304</v>
      </c>
      <c r="C296" s="4" t="s">
        <v>1305</v>
      </c>
      <c r="D296" s="1">
        <v>401739.43286364601</v>
      </c>
      <c r="E296" s="1">
        <v>153487.01661582</v>
      </c>
      <c r="F296" s="1">
        <v>488289.806073657</v>
      </c>
      <c r="G296" s="1">
        <v>418729.275833914</v>
      </c>
      <c r="H296" s="1">
        <v>265354.97597086802</v>
      </c>
      <c r="I296" s="1">
        <v>362905.32842354401</v>
      </c>
      <c r="J296" s="1">
        <v>389962.34959265601</v>
      </c>
      <c r="K296" s="1">
        <v>171579.298614564</v>
      </c>
      <c r="L296" s="1">
        <v>517196.820879373</v>
      </c>
      <c r="M296" s="1">
        <v>342793.65730775602</v>
      </c>
      <c r="N296" s="1">
        <v>447679.136875069</v>
      </c>
      <c r="O296" s="1">
        <v>187836.486759922</v>
      </c>
      <c r="P296" s="1">
        <v>575673.46648478496</v>
      </c>
      <c r="Q296" s="1">
        <v>257320.130531706</v>
      </c>
      <c r="R296" s="1">
        <v>697374.091303644</v>
      </c>
      <c r="S296" s="1">
        <v>382955.77274084702</v>
      </c>
      <c r="T296" s="1">
        <v>409376.20050846</v>
      </c>
      <c r="U296" s="1">
        <v>217297.98549413099</v>
      </c>
      <c r="V296" s="1">
        <v>663521.25002374104</v>
      </c>
      <c r="W296" s="1">
        <v>523815.310242843</v>
      </c>
      <c r="X296" s="1">
        <v>638167.88082184002</v>
      </c>
      <c r="Y296" s="1">
        <v>47154.726621764799</v>
      </c>
      <c r="Z296" s="1">
        <v>310283.66848948802</v>
      </c>
      <c r="AA296" s="1">
        <v>661721.75859978294</v>
      </c>
      <c r="AB296" s="1">
        <v>50664.592079033297</v>
      </c>
      <c r="AC296" s="1">
        <v>128467.071596109</v>
      </c>
      <c r="AD296" s="1">
        <v>381958.56738900102</v>
      </c>
      <c r="AE296" s="1">
        <v>310610.28260165598</v>
      </c>
      <c r="AF296" s="1">
        <v>314605.17065791198</v>
      </c>
      <c r="AG296" s="1">
        <v>240671.85049298001</v>
      </c>
      <c r="AH296" s="1">
        <v>210310.842071855</v>
      </c>
      <c r="AI296" s="1">
        <v>71386.214279874403</v>
      </c>
      <c r="AJ296" s="1">
        <v>393015.84764290898</v>
      </c>
      <c r="AK296" s="1">
        <v>79551.011928706997</v>
      </c>
      <c r="AL296" s="1">
        <v>205688.13865100601</v>
      </c>
      <c r="AM296" s="1">
        <v>240269.67614816601</v>
      </c>
      <c r="AN296" s="1">
        <v>276795.37514515</v>
      </c>
      <c r="AO296" s="1">
        <v>351446.05272881902</v>
      </c>
      <c r="AP296" s="1">
        <v>424906.38683265401</v>
      </c>
      <c r="AQ296" s="1">
        <v>359445.942432596</v>
      </c>
      <c r="AR296" s="1">
        <v>216380.50251271899</v>
      </c>
      <c r="AS296" s="1">
        <v>179066.81446844499</v>
      </c>
      <c r="AT296" s="1">
        <v>414564.13243668497</v>
      </c>
      <c r="AU296" s="1">
        <v>323506.19052911701</v>
      </c>
      <c r="AV296" s="1">
        <v>363618.34245765698</v>
      </c>
      <c r="AW296" s="1">
        <v>180992.39311092801</v>
      </c>
      <c r="AX296" s="1">
        <v>305734.98965822498</v>
      </c>
      <c r="AY296" s="1">
        <v>313893.48663445399</v>
      </c>
      <c r="AZ296" s="1">
        <v>425928.43753600598</v>
      </c>
      <c r="BA296" s="1">
        <v>233790.262974982</v>
      </c>
      <c r="BB296" s="1">
        <v>204860.30651684999</v>
      </c>
      <c r="BC296" s="1">
        <v>186246.613523593</v>
      </c>
      <c r="BD296" s="1">
        <v>266567.34430565301</v>
      </c>
      <c r="BE296" s="1">
        <v>488426.49692706502</v>
      </c>
    </row>
    <row r="297" spans="1:57" x14ac:dyDescent="0.2">
      <c r="A297" s="1" t="s">
        <v>1930</v>
      </c>
      <c r="B297" s="4" t="s">
        <v>1307</v>
      </c>
      <c r="C297" s="4" t="s">
        <v>1308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  <c r="Z297" s="1" t="s">
        <v>0</v>
      </c>
      <c r="AA297" s="1" t="s">
        <v>0</v>
      </c>
      <c r="AB297" s="1" t="s">
        <v>0</v>
      </c>
      <c r="AC297" s="1" t="s">
        <v>0</v>
      </c>
      <c r="AD297" s="1" t="s">
        <v>0</v>
      </c>
      <c r="AE297" s="1" t="s">
        <v>0</v>
      </c>
      <c r="AF297" s="1" t="s">
        <v>0</v>
      </c>
      <c r="AG297" s="1" t="s">
        <v>0</v>
      </c>
      <c r="AH297" s="1" t="s">
        <v>0</v>
      </c>
      <c r="AI297" s="1" t="s">
        <v>0</v>
      </c>
      <c r="AJ297" s="1" t="s">
        <v>0</v>
      </c>
      <c r="AK297" s="1" t="s">
        <v>0</v>
      </c>
      <c r="AL297" s="1" t="s">
        <v>0</v>
      </c>
      <c r="AM297" s="1" t="s">
        <v>0</v>
      </c>
      <c r="AN297" s="1" t="s">
        <v>0</v>
      </c>
      <c r="AO297" s="1" t="s">
        <v>0</v>
      </c>
      <c r="AP297" s="1" t="s">
        <v>0</v>
      </c>
      <c r="AQ297" s="1" t="s">
        <v>0</v>
      </c>
      <c r="AR297" s="1" t="s">
        <v>0</v>
      </c>
      <c r="AS297" s="1" t="s">
        <v>0</v>
      </c>
      <c r="AT297" s="1" t="s">
        <v>0</v>
      </c>
      <c r="AU297" s="1" t="s">
        <v>0</v>
      </c>
      <c r="AV297" s="1" t="s">
        <v>0</v>
      </c>
      <c r="AW297" s="1" t="s">
        <v>0</v>
      </c>
      <c r="AX297" s="1" t="s">
        <v>0</v>
      </c>
      <c r="AY297" s="1" t="s">
        <v>0</v>
      </c>
      <c r="AZ297" s="1" t="s">
        <v>0</v>
      </c>
      <c r="BA297" s="1" t="s">
        <v>0</v>
      </c>
      <c r="BB297" s="1" t="s">
        <v>0</v>
      </c>
      <c r="BC297" s="1" t="s">
        <v>0</v>
      </c>
      <c r="BD297" s="1" t="s">
        <v>0</v>
      </c>
      <c r="BE297" s="1" t="s">
        <v>0</v>
      </c>
    </row>
    <row r="298" spans="1:57" x14ac:dyDescent="0.2">
      <c r="A298" s="1" t="s">
        <v>1931</v>
      </c>
      <c r="B298" s="4" t="s">
        <v>1312</v>
      </c>
      <c r="C298" s="4" t="s">
        <v>0</v>
      </c>
      <c r="D298" s="1" t="s">
        <v>0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  <c r="L298" s="1" t="s">
        <v>0</v>
      </c>
      <c r="M298" s="1" t="s">
        <v>0</v>
      </c>
      <c r="N298" s="1" t="s">
        <v>0</v>
      </c>
      <c r="O298" s="1" t="s">
        <v>0</v>
      </c>
      <c r="P298" s="1" t="s">
        <v>0</v>
      </c>
      <c r="Q298" s="1" t="s">
        <v>0</v>
      </c>
      <c r="R298" s="1" t="s">
        <v>0</v>
      </c>
      <c r="S298" s="1" t="s">
        <v>0</v>
      </c>
      <c r="T298" s="1" t="s">
        <v>0</v>
      </c>
      <c r="U298" s="1" t="s">
        <v>0</v>
      </c>
      <c r="V298" s="1" t="s">
        <v>0</v>
      </c>
      <c r="W298" s="1" t="s">
        <v>0</v>
      </c>
      <c r="X298" s="1" t="s">
        <v>0</v>
      </c>
      <c r="Y298" s="1" t="s">
        <v>0</v>
      </c>
      <c r="Z298" s="1" t="s">
        <v>0</v>
      </c>
      <c r="AA298" s="1" t="s">
        <v>0</v>
      </c>
      <c r="AB298" s="1" t="s">
        <v>0</v>
      </c>
      <c r="AC298" s="1" t="s">
        <v>0</v>
      </c>
      <c r="AD298" s="1" t="s">
        <v>0</v>
      </c>
      <c r="AE298" s="1" t="s">
        <v>0</v>
      </c>
      <c r="AF298" s="1" t="s">
        <v>0</v>
      </c>
      <c r="AG298" s="1" t="s">
        <v>0</v>
      </c>
      <c r="AH298" s="1" t="s">
        <v>0</v>
      </c>
      <c r="AI298" s="1" t="s">
        <v>0</v>
      </c>
      <c r="AJ298" s="1" t="s">
        <v>0</v>
      </c>
      <c r="AK298" s="1" t="s">
        <v>0</v>
      </c>
      <c r="AL298" s="1" t="s">
        <v>0</v>
      </c>
      <c r="AM298" s="1" t="s">
        <v>0</v>
      </c>
      <c r="AN298" s="1" t="s">
        <v>0</v>
      </c>
      <c r="AO298" s="1" t="s">
        <v>0</v>
      </c>
      <c r="AP298" s="1" t="s">
        <v>0</v>
      </c>
      <c r="AQ298" s="1" t="s">
        <v>0</v>
      </c>
      <c r="AR298" s="1" t="s">
        <v>0</v>
      </c>
      <c r="AS298" s="1" t="s">
        <v>0</v>
      </c>
      <c r="AT298" s="1" t="s">
        <v>0</v>
      </c>
      <c r="AU298" s="1" t="s">
        <v>0</v>
      </c>
      <c r="AV298" s="1" t="s">
        <v>0</v>
      </c>
      <c r="AW298" s="1" t="s">
        <v>0</v>
      </c>
      <c r="AX298" s="1" t="s">
        <v>0</v>
      </c>
      <c r="AY298" s="1" t="s">
        <v>0</v>
      </c>
      <c r="AZ298" s="1" t="s">
        <v>0</v>
      </c>
      <c r="BA298" s="1" t="s">
        <v>0</v>
      </c>
      <c r="BB298" s="1" t="s">
        <v>0</v>
      </c>
      <c r="BC298" s="1" t="s">
        <v>0</v>
      </c>
      <c r="BD298" s="1" t="s">
        <v>0</v>
      </c>
      <c r="BE298" s="1" t="s">
        <v>0</v>
      </c>
    </row>
    <row r="299" spans="1:57" x14ac:dyDescent="0.2">
      <c r="A299" s="1" t="s">
        <v>1932</v>
      </c>
      <c r="B299" s="4" t="s">
        <v>1315</v>
      </c>
      <c r="C299" s="4" t="s">
        <v>1316</v>
      </c>
      <c r="D299" s="1" t="s">
        <v>0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  <c r="L299" s="1" t="s">
        <v>0</v>
      </c>
      <c r="M299" s="1" t="s">
        <v>0</v>
      </c>
      <c r="N299" s="1" t="s">
        <v>0</v>
      </c>
      <c r="O299" s="1" t="s">
        <v>0</v>
      </c>
      <c r="P299" s="1" t="s">
        <v>0</v>
      </c>
      <c r="Q299" s="1" t="s">
        <v>0</v>
      </c>
      <c r="R299" s="1" t="s">
        <v>0</v>
      </c>
      <c r="S299" s="1" t="s">
        <v>0</v>
      </c>
      <c r="T299" s="1" t="s">
        <v>0</v>
      </c>
      <c r="U299" s="1" t="s">
        <v>0</v>
      </c>
      <c r="V299" s="1" t="s">
        <v>0</v>
      </c>
      <c r="W299" s="1" t="s">
        <v>0</v>
      </c>
      <c r="X299" s="1" t="s">
        <v>0</v>
      </c>
      <c r="Y299" s="1" t="s">
        <v>0</v>
      </c>
      <c r="Z299" s="1" t="s">
        <v>0</v>
      </c>
      <c r="AA299" s="1" t="s">
        <v>0</v>
      </c>
      <c r="AB299" s="1" t="s">
        <v>0</v>
      </c>
      <c r="AC299" s="1" t="s">
        <v>0</v>
      </c>
      <c r="AD299" s="1" t="s">
        <v>0</v>
      </c>
      <c r="AE299" s="1" t="s">
        <v>0</v>
      </c>
      <c r="AF299" s="1" t="s">
        <v>0</v>
      </c>
      <c r="AG299" s="1" t="s">
        <v>0</v>
      </c>
      <c r="AH299" s="1" t="s">
        <v>0</v>
      </c>
      <c r="AI299" s="1" t="s">
        <v>0</v>
      </c>
      <c r="AJ299" s="1" t="s">
        <v>0</v>
      </c>
      <c r="AK299" s="1" t="s">
        <v>0</v>
      </c>
      <c r="AL299" s="1" t="s">
        <v>0</v>
      </c>
      <c r="AM299" s="1" t="s">
        <v>0</v>
      </c>
      <c r="AN299" s="1" t="s">
        <v>0</v>
      </c>
      <c r="AO299" s="1" t="s">
        <v>0</v>
      </c>
      <c r="AP299" s="1" t="s">
        <v>0</v>
      </c>
      <c r="AQ299" s="1" t="s">
        <v>0</v>
      </c>
      <c r="AR299" s="1" t="s">
        <v>0</v>
      </c>
      <c r="AS299" s="1" t="s">
        <v>0</v>
      </c>
      <c r="AT299" s="1" t="s">
        <v>0</v>
      </c>
      <c r="AU299" s="1" t="s">
        <v>0</v>
      </c>
      <c r="AV299" s="1" t="s">
        <v>0</v>
      </c>
      <c r="AW299" s="1" t="s">
        <v>0</v>
      </c>
      <c r="AX299" s="1" t="s">
        <v>0</v>
      </c>
      <c r="AY299" s="1" t="s">
        <v>0</v>
      </c>
      <c r="AZ299" s="1" t="s">
        <v>0</v>
      </c>
      <c r="BA299" s="1" t="s">
        <v>0</v>
      </c>
      <c r="BB299" s="1" t="s">
        <v>0</v>
      </c>
      <c r="BC299" s="1" t="s">
        <v>0</v>
      </c>
      <c r="BD299" s="1" t="s">
        <v>0</v>
      </c>
      <c r="BE299" s="1" t="s">
        <v>0</v>
      </c>
    </row>
    <row r="300" spans="1:57" x14ac:dyDescent="0.2">
      <c r="A300" s="1" t="s">
        <v>1933</v>
      </c>
      <c r="B300" s="4" t="s">
        <v>1320</v>
      </c>
      <c r="C300" s="4" t="s">
        <v>1321</v>
      </c>
      <c r="D300" s="1">
        <v>115079.308529437</v>
      </c>
      <c r="E300" s="1">
        <v>101167.752579012</v>
      </c>
      <c r="F300" s="1">
        <v>117928.364462885</v>
      </c>
      <c r="G300" s="1">
        <v>138276.813108464</v>
      </c>
      <c r="H300" s="1">
        <v>103940.36346115</v>
      </c>
      <c r="I300" s="1">
        <v>122541.644735814</v>
      </c>
      <c r="J300" s="1">
        <v>102485.229670021</v>
      </c>
      <c r="K300" s="1">
        <v>100235.452657384</v>
      </c>
      <c r="L300" s="1">
        <v>126481.094866363</v>
      </c>
      <c r="M300" s="1">
        <v>136024.37119085601</v>
      </c>
      <c r="N300" s="1">
        <v>109556.08401420301</v>
      </c>
      <c r="O300" s="1">
        <v>97046.445647721106</v>
      </c>
      <c r="P300" s="1">
        <v>93029.419727555505</v>
      </c>
      <c r="Q300" s="1">
        <v>104479.69446632599</v>
      </c>
      <c r="R300" s="1">
        <v>90078.569767341003</v>
      </c>
      <c r="S300" s="1">
        <v>113385.255899946</v>
      </c>
      <c r="T300" s="1">
        <v>142455.41319972399</v>
      </c>
      <c r="U300" s="1">
        <v>108941.109552678</v>
      </c>
      <c r="V300" s="1">
        <v>126129.60927995</v>
      </c>
      <c r="W300" s="1">
        <v>135359.29649467699</v>
      </c>
      <c r="X300" s="1">
        <v>139645.11017728699</v>
      </c>
      <c r="Y300" s="1">
        <v>113821.043262261</v>
      </c>
      <c r="Z300" s="1">
        <v>96023.542997023702</v>
      </c>
      <c r="AA300" s="1">
        <v>153953.84444895599</v>
      </c>
      <c r="AB300" s="1">
        <v>92198.983113190494</v>
      </c>
      <c r="AC300" s="1">
        <v>76803.242682316195</v>
      </c>
      <c r="AD300" s="1">
        <v>91492.3390666044</v>
      </c>
      <c r="AE300" s="1">
        <v>137280.00596832801</v>
      </c>
      <c r="AF300" s="1">
        <v>103721.10407260001</v>
      </c>
      <c r="AG300" s="1">
        <v>100695.082933767</v>
      </c>
      <c r="AH300" s="1">
        <v>95699.869120484494</v>
      </c>
      <c r="AI300" s="1">
        <v>86969.745780719095</v>
      </c>
      <c r="AJ300" s="1">
        <v>94839.975942655306</v>
      </c>
      <c r="AK300" s="1">
        <v>95591.019838361404</v>
      </c>
      <c r="AL300" s="1">
        <v>94262.867311007794</v>
      </c>
      <c r="AM300" s="1">
        <v>95259.3689421975</v>
      </c>
      <c r="AN300" s="1">
        <v>119356.766752458</v>
      </c>
      <c r="AO300" s="1">
        <v>105555.41684228199</v>
      </c>
      <c r="AP300" s="1">
        <v>105868.27797918201</v>
      </c>
      <c r="AQ300" s="1">
        <v>105444.07409275101</v>
      </c>
      <c r="AR300" s="1">
        <v>113790.85510448201</v>
      </c>
      <c r="AS300" s="1">
        <v>85980.571167884103</v>
      </c>
      <c r="AT300" s="1">
        <v>114547.90323871</v>
      </c>
      <c r="AU300" s="1">
        <v>111632.521399968</v>
      </c>
      <c r="AV300" s="1">
        <v>96213.176561580403</v>
      </c>
      <c r="AW300" s="1">
        <v>120813.16301716601</v>
      </c>
      <c r="AX300" s="1">
        <v>96855.473393099703</v>
      </c>
      <c r="AY300" s="1">
        <v>97249.247490344307</v>
      </c>
      <c r="AZ300" s="1">
        <v>103490.12837848</v>
      </c>
      <c r="BA300" s="1">
        <v>104925.648297095</v>
      </c>
      <c r="BB300" s="1">
        <v>83979.789904167294</v>
      </c>
      <c r="BC300" s="1">
        <v>89391.867303445702</v>
      </c>
      <c r="BD300" s="1">
        <v>115604.682456425</v>
      </c>
      <c r="BE300" s="1">
        <v>107228.93318111599</v>
      </c>
    </row>
    <row r="301" spans="1:57" x14ac:dyDescent="0.2">
      <c r="A301" s="1" t="s">
        <v>1934</v>
      </c>
      <c r="B301" s="4" t="s">
        <v>1325</v>
      </c>
      <c r="C301" s="4" t="s">
        <v>0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0</v>
      </c>
      <c r="O301" s="1" t="s">
        <v>0</v>
      </c>
      <c r="P301" s="1" t="s">
        <v>0</v>
      </c>
      <c r="Q301" s="1" t="s">
        <v>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  <c r="Z301" s="1" t="s">
        <v>0</v>
      </c>
      <c r="AA301" s="1" t="s">
        <v>0</v>
      </c>
      <c r="AB301" s="1" t="s">
        <v>0</v>
      </c>
      <c r="AC301" s="1" t="s">
        <v>0</v>
      </c>
      <c r="AD301" s="1" t="s">
        <v>0</v>
      </c>
      <c r="AE301" s="1" t="s">
        <v>0</v>
      </c>
      <c r="AF301" s="1" t="s">
        <v>0</v>
      </c>
      <c r="AG301" s="1" t="s">
        <v>0</v>
      </c>
      <c r="AH301" s="1" t="s">
        <v>0</v>
      </c>
      <c r="AI301" s="1" t="s">
        <v>0</v>
      </c>
      <c r="AJ301" s="1" t="s">
        <v>0</v>
      </c>
      <c r="AK301" s="1" t="s">
        <v>0</v>
      </c>
      <c r="AL301" s="1" t="s">
        <v>0</v>
      </c>
      <c r="AM301" s="1" t="s">
        <v>0</v>
      </c>
      <c r="AN301" s="1" t="s">
        <v>0</v>
      </c>
      <c r="AO301" s="1" t="s">
        <v>0</v>
      </c>
      <c r="AP301" s="1" t="s">
        <v>0</v>
      </c>
      <c r="AQ301" s="1" t="s">
        <v>0</v>
      </c>
      <c r="AR301" s="1" t="s">
        <v>0</v>
      </c>
      <c r="AS301" s="1" t="s">
        <v>0</v>
      </c>
      <c r="AT301" s="1" t="s">
        <v>0</v>
      </c>
      <c r="AU301" s="1" t="s">
        <v>0</v>
      </c>
      <c r="AV301" s="1" t="s">
        <v>0</v>
      </c>
      <c r="AW301" s="1" t="s">
        <v>0</v>
      </c>
      <c r="AX301" s="1" t="s">
        <v>0</v>
      </c>
      <c r="AY301" s="1" t="s">
        <v>0</v>
      </c>
      <c r="AZ301" s="1" t="s">
        <v>0</v>
      </c>
      <c r="BA301" s="1" t="s">
        <v>0</v>
      </c>
      <c r="BB301" s="1" t="s">
        <v>0</v>
      </c>
      <c r="BC301" s="1" t="s">
        <v>0</v>
      </c>
      <c r="BD301" s="1" t="s">
        <v>0</v>
      </c>
      <c r="BE301" s="1" t="s">
        <v>0</v>
      </c>
    </row>
    <row r="302" spans="1:57" x14ac:dyDescent="0.2">
      <c r="A302" s="1" t="s">
        <v>1935</v>
      </c>
      <c r="B302" s="4" t="s">
        <v>0</v>
      </c>
      <c r="C302" s="4" t="s">
        <v>0</v>
      </c>
      <c r="D302" s="1" t="s">
        <v>0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  <c r="L302" s="1" t="s">
        <v>0</v>
      </c>
      <c r="M302" s="1" t="s">
        <v>0</v>
      </c>
      <c r="N302" s="1" t="s">
        <v>0</v>
      </c>
      <c r="O302" s="1" t="s">
        <v>0</v>
      </c>
      <c r="P302" s="1" t="s">
        <v>0</v>
      </c>
      <c r="Q302" s="1" t="s">
        <v>0</v>
      </c>
      <c r="R302" s="1" t="s">
        <v>0</v>
      </c>
      <c r="S302" s="1" t="s">
        <v>0</v>
      </c>
      <c r="T302" s="1" t="s">
        <v>0</v>
      </c>
      <c r="U302" s="1" t="s">
        <v>0</v>
      </c>
      <c r="V302" s="1" t="s">
        <v>0</v>
      </c>
      <c r="W302" s="1" t="s">
        <v>0</v>
      </c>
      <c r="X302" s="1" t="s">
        <v>0</v>
      </c>
      <c r="Y302" s="1" t="s">
        <v>0</v>
      </c>
      <c r="Z302" s="1" t="s">
        <v>0</v>
      </c>
      <c r="AA302" s="1" t="s">
        <v>0</v>
      </c>
      <c r="AB302" s="1" t="s">
        <v>0</v>
      </c>
      <c r="AC302" s="1" t="s">
        <v>0</v>
      </c>
      <c r="AD302" s="1" t="s">
        <v>0</v>
      </c>
      <c r="AE302" s="1" t="s">
        <v>0</v>
      </c>
      <c r="AF302" s="1" t="s">
        <v>0</v>
      </c>
      <c r="AG302" s="1" t="s">
        <v>0</v>
      </c>
      <c r="AH302" s="1" t="s">
        <v>0</v>
      </c>
      <c r="AI302" s="1" t="s">
        <v>0</v>
      </c>
      <c r="AJ302" s="1" t="s">
        <v>0</v>
      </c>
      <c r="AK302" s="1" t="s">
        <v>0</v>
      </c>
      <c r="AL302" s="1" t="s">
        <v>0</v>
      </c>
      <c r="AM302" s="1" t="s">
        <v>0</v>
      </c>
      <c r="AN302" s="1" t="s">
        <v>0</v>
      </c>
      <c r="AO302" s="1" t="s">
        <v>0</v>
      </c>
      <c r="AP302" s="1" t="s">
        <v>0</v>
      </c>
      <c r="AQ302" s="1" t="s">
        <v>0</v>
      </c>
      <c r="AR302" s="1" t="s">
        <v>0</v>
      </c>
      <c r="AS302" s="1" t="s">
        <v>0</v>
      </c>
      <c r="AT302" s="1" t="s">
        <v>0</v>
      </c>
      <c r="AU302" s="1" t="s">
        <v>0</v>
      </c>
      <c r="AV302" s="1" t="s">
        <v>0</v>
      </c>
      <c r="AW302" s="1" t="s">
        <v>0</v>
      </c>
      <c r="AX302" s="1" t="s">
        <v>0</v>
      </c>
      <c r="AY302" s="1" t="s">
        <v>0</v>
      </c>
      <c r="AZ302" s="1" t="s">
        <v>0</v>
      </c>
      <c r="BA302" s="1" t="s">
        <v>0</v>
      </c>
      <c r="BB302" s="1" t="s">
        <v>0</v>
      </c>
      <c r="BC302" s="1" t="s">
        <v>0</v>
      </c>
      <c r="BD302" s="1" t="s">
        <v>0</v>
      </c>
      <c r="BE302" s="1" t="s">
        <v>0</v>
      </c>
    </row>
    <row r="303" spans="1:57" x14ac:dyDescent="0.2">
      <c r="A303" s="1" t="s">
        <v>1936</v>
      </c>
      <c r="B303" s="4" t="s">
        <v>1329</v>
      </c>
      <c r="C303" s="4" t="s">
        <v>1330</v>
      </c>
      <c r="D303" s="1">
        <v>225567.79562789301</v>
      </c>
      <c r="E303" s="1">
        <v>37169.582618893197</v>
      </c>
      <c r="F303" s="1">
        <v>71056.834254392306</v>
      </c>
      <c r="G303" s="1">
        <v>196711.75899122699</v>
      </c>
      <c r="H303" s="1">
        <v>68933.576604549497</v>
      </c>
      <c r="I303" s="1">
        <v>258675.44107987199</v>
      </c>
      <c r="J303" s="1">
        <v>74141.459398196894</v>
      </c>
      <c r="K303" s="1">
        <v>59502.149499045998</v>
      </c>
      <c r="L303" s="1">
        <v>167500.33685654099</v>
      </c>
      <c r="M303" s="1">
        <v>107311.113323948</v>
      </c>
      <c r="N303" s="1">
        <v>159288.67504430699</v>
      </c>
      <c r="O303" s="1">
        <v>32676.1601277884</v>
      </c>
      <c r="P303" s="1">
        <v>93317.546251103704</v>
      </c>
      <c r="Q303" s="1">
        <v>46195.875242537397</v>
      </c>
      <c r="R303" s="1">
        <v>146891.94416955099</v>
      </c>
      <c r="S303" s="1">
        <v>70724.969790818504</v>
      </c>
      <c r="T303" s="1">
        <v>167317.54042577001</v>
      </c>
      <c r="U303" s="1">
        <v>39477.202880401601</v>
      </c>
      <c r="V303" s="1">
        <v>238597.72897008</v>
      </c>
      <c r="W303" s="1">
        <v>290257.45025050303</v>
      </c>
      <c r="X303" s="1">
        <v>187936.699852335</v>
      </c>
      <c r="Y303" s="1">
        <v>17834.566149533999</v>
      </c>
      <c r="Z303" s="1">
        <v>89940.929984525603</v>
      </c>
      <c r="AA303" s="1">
        <v>149730.792862695</v>
      </c>
      <c r="AB303" s="1">
        <v>16490.888021479801</v>
      </c>
      <c r="AC303" s="1">
        <v>12699.9073441857</v>
      </c>
      <c r="AD303" s="1">
        <v>32391.359625643599</v>
      </c>
      <c r="AE303" s="1">
        <v>134846.57266412399</v>
      </c>
      <c r="AF303" s="1">
        <v>84476.834058296503</v>
      </c>
      <c r="AG303" s="1">
        <v>56218.420351208697</v>
      </c>
      <c r="AH303" s="1">
        <v>127330.95314655099</v>
      </c>
      <c r="AI303" s="1">
        <v>6407.6003020950202</v>
      </c>
      <c r="AJ303" s="1">
        <v>68099.099481179393</v>
      </c>
      <c r="AK303" s="1">
        <v>4292.3871944434404</v>
      </c>
      <c r="AL303" s="1">
        <v>42844.243462809798</v>
      </c>
      <c r="AM303" s="1">
        <v>24113.8077975122</v>
      </c>
      <c r="AN303" s="1">
        <v>89754.616094615398</v>
      </c>
      <c r="AO303" s="1">
        <v>87301.172783757502</v>
      </c>
      <c r="AP303" s="1">
        <v>175314.86058768199</v>
      </c>
      <c r="AQ303" s="1">
        <v>80974.556358990798</v>
      </c>
      <c r="AR303" s="1">
        <v>26913.2698495082</v>
      </c>
      <c r="AS303" s="1">
        <v>60950.934454071299</v>
      </c>
      <c r="AT303" s="1">
        <v>117106.927779722</v>
      </c>
      <c r="AU303" s="1">
        <v>81826.457052804995</v>
      </c>
      <c r="AV303" s="1">
        <v>114858.32641629501</v>
      </c>
      <c r="AW303" s="1">
        <v>31259.095297261701</v>
      </c>
      <c r="AX303" s="1">
        <v>100189.412857256</v>
      </c>
      <c r="AY303" s="1">
        <v>85779.232726746501</v>
      </c>
      <c r="AZ303" s="1">
        <v>154716.46828209201</v>
      </c>
      <c r="BA303" s="1">
        <v>45515.911115599403</v>
      </c>
      <c r="BB303" s="1">
        <v>66909.2818242746</v>
      </c>
      <c r="BC303" s="1">
        <v>29394.411605941299</v>
      </c>
      <c r="BD303" s="1">
        <v>56329.1516445124</v>
      </c>
      <c r="BE303" s="1">
        <v>120523.314225013</v>
      </c>
    </row>
    <row r="304" spans="1:57" x14ac:dyDescent="0.2">
      <c r="A304" s="1" t="s">
        <v>1937</v>
      </c>
      <c r="B304" s="4" t="s">
        <v>1334</v>
      </c>
      <c r="C304" s="4" t="s">
        <v>1335</v>
      </c>
      <c r="D304" s="1">
        <v>19765043.503936801</v>
      </c>
      <c r="E304" s="1">
        <v>1780339.66235209</v>
      </c>
      <c r="F304" s="1">
        <v>14922408.5653871</v>
      </c>
      <c r="G304" s="1">
        <v>27848282.526272099</v>
      </c>
      <c r="H304" s="1">
        <v>14355671.8052931</v>
      </c>
      <c r="I304" s="1">
        <v>20905775.5980343</v>
      </c>
      <c r="J304" s="1">
        <v>17957970.090685301</v>
      </c>
      <c r="K304" s="1">
        <v>13126589.612924401</v>
      </c>
      <c r="L304" s="1">
        <v>25623987.007693399</v>
      </c>
      <c r="M304" s="1">
        <v>9241845.6013259199</v>
      </c>
      <c r="N304" s="1">
        <v>23981777.815063201</v>
      </c>
      <c r="O304" s="1">
        <v>3756861.34974379</v>
      </c>
      <c r="P304" s="1">
        <v>13883422.876704499</v>
      </c>
      <c r="Q304" s="1">
        <v>6648142.74545273</v>
      </c>
      <c r="R304" s="1">
        <v>19564292.2473053</v>
      </c>
      <c r="S304" s="1">
        <v>15384870.0423747</v>
      </c>
      <c r="T304" s="1">
        <v>28330194.536673602</v>
      </c>
      <c r="U304" s="1">
        <v>5490452.3774503404</v>
      </c>
      <c r="V304" s="1">
        <v>34876030.332258597</v>
      </c>
      <c r="W304" s="1">
        <v>38374784.798313498</v>
      </c>
      <c r="X304" s="1">
        <v>22605833.7821972</v>
      </c>
      <c r="Y304" s="1">
        <v>2322262.3623385802</v>
      </c>
      <c r="Z304" s="1">
        <v>13820030.4213289</v>
      </c>
      <c r="AA304" s="1">
        <v>11826659.6998087</v>
      </c>
      <c r="AB304" s="1">
        <v>1231587.7342881199</v>
      </c>
      <c r="AC304" s="1">
        <v>3945394.1157057602</v>
      </c>
      <c r="AD304" s="1">
        <v>8511382.2325278707</v>
      </c>
      <c r="AE304" s="1">
        <v>22920167.804338899</v>
      </c>
      <c r="AF304" s="1">
        <v>10629154.1895022</v>
      </c>
      <c r="AG304" s="1">
        <v>10780791.3436263</v>
      </c>
      <c r="AH304" s="1">
        <v>12763227.343381399</v>
      </c>
      <c r="AI304" s="1">
        <v>1125792.9589895599</v>
      </c>
      <c r="AJ304" s="1">
        <v>16595314.527817801</v>
      </c>
      <c r="AK304" s="1">
        <v>868137.75625240104</v>
      </c>
      <c r="AL304" s="1">
        <v>5353834.12932654</v>
      </c>
      <c r="AM304" s="1">
        <v>7649298.6092865001</v>
      </c>
      <c r="AN304" s="1">
        <v>13089154.938866001</v>
      </c>
      <c r="AO304" s="1">
        <v>3336083.4334370298</v>
      </c>
      <c r="AP304" s="1">
        <v>13587467.700854801</v>
      </c>
      <c r="AQ304" s="1">
        <v>11352337.9088585</v>
      </c>
      <c r="AR304" s="1">
        <v>6477289.0859142402</v>
      </c>
      <c r="AS304" s="1">
        <v>7799960.47717823</v>
      </c>
      <c r="AT304" s="1">
        <v>6513163.5308837704</v>
      </c>
      <c r="AU304" s="1">
        <v>7923041.8420420699</v>
      </c>
      <c r="AV304" s="1">
        <v>9903966.5555847492</v>
      </c>
      <c r="AW304" s="1">
        <v>5528743.0419578301</v>
      </c>
      <c r="AX304" s="1">
        <v>2906453.1183384298</v>
      </c>
      <c r="AY304" s="1">
        <v>13818096.4511801</v>
      </c>
      <c r="AZ304" s="1">
        <v>13285584.3942948</v>
      </c>
      <c r="BA304" s="1">
        <v>4248304.0443963399</v>
      </c>
      <c r="BB304" s="1">
        <v>4884891.5150951697</v>
      </c>
      <c r="BC304" s="1">
        <v>1759556.1603487099</v>
      </c>
      <c r="BD304" s="1">
        <v>9388410.0697260909</v>
      </c>
      <c r="BE304" s="1">
        <v>12236320.571504099</v>
      </c>
    </row>
    <row r="305" spans="1:57" x14ac:dyDescent="0.2">
      <c r="A305" s="1" t="s">
        <v>1938</v>
      </c>
      <c r="B305" s="4" t="s">
        <v>1339</v>
      </c>
      <c r="C305" s="4" t="s">
        <v>1340</v>
      </c>
      <c r="D305" s="1">
        <v>5473223.1138944495</v>
      </c>
      <c r="E305" s="1">
        <v>548507.32685675996</v>
      </c>
      <c r="F305" s="1">
        <v>3868252.7302508801</v>
      </c>
      <c r="G305" s="1">
        <v>7000361.1811921103</v>
      </c>
      <c r="H305" s="1">
        <v>3659371.3641582499</v>
      </c>
      <c r="I305" s="1">
        <v>5355364.09794081</v>
      </c>
      <c r="J305" s="1">
        <v>4102446.9825734799</v>
      </c>
      <c r="K305" s="1">
        <v>2955895.7435897398</v>
      </c>
      <c r="L305" s="1">
        <v>5881275.1292667696</v>
      </c>
      <c r="M305" s="1">
        <v>2407643.6824762798</v>
      </c>
      <c r="N305" s="1">
        <v>6093669.7992345802</v>
      </c>
      <c r="O305" s="1">
        <v>1011278.37742644</v>
      </c>
      <c r="P305" s="1">
        <v>3454333.4596227999</v>
      </c>
      <c r="Q305" s="1">
        <v>1770456.64949057</v>
      </c>
      <c r="R305" s="1">
        <v>4998621.2376625203</v>
      </c>
      <c r="S305" s="1">
        <v>3887371.6468928801</v>
      </c>
      <c r="T305" s="1">
        <v>7347817.8052255996</v>
      </c>
      <c r="U305" s="1">
        <v>1466771.7383768701</v>
      </c>
      <c r="V305" s="1">
        <v>8473153.1693559103</v>
      </c>
      <c r="W305" s="1">
        <v>8801481.3597739898</v>
      </c>
      <c r="X305" s="1">
        <v>6257445.9107165299</v>
      </c>
      <c r="Y305" s="1">
        <v>620593.26358348399</v>
      </c>
      <c r="Z305" s="1">
        <v>3679431.1079949201</v>
      </c>
      <c r="AA305" s="1">
        <v>3413610.20395339</v>
      </c>
      <c r="AB305" s="1">
        <v>388442.825996114</v>
      </c>
      <c r="AC305" s="1">
        <v>1024455.17600848</v>
      </c>
      <c r="AD305" s="1">
        <v>2199893.52693782</v>
      </c>
      <c r="AE305" s="1">
        <v>5721798.2605576301</v>
      </c>
      <c r="AF305" s="1">
        <v>2946962.5894380198</v>
      </c>
      <c r="AG305" s="1">
        <v>2929065.4160077102</v>
      </c>
      <c r="AH305" s="1">
        <v>3623680.1610158798</v>
      </c>
      <c r="AI305" s="1">
        <v>315722.92824412102</v>
      </c>
      <c r="AJ305" s="1">
        <v>4468682.4716648804</v>
      </c>
      <c r="AK305" s="1">
        <v>261188.758854493</v>
      </c>
      <c r="AL305" s="1">
        <v>1567682.2233486101</v>
      </c>
      <c r="AM305" s="1">
        <v>2033482.2951466199</v>
      </c>
      <c r="AN305" s="1">
        <v>3679325.4391961298</v>
      </c>
      <c r="AO305" s="1">
        <v>1079824.6991282101</v>
      </c>
      <c r="AP305" s="1">
        <v>4171364.3214018899</v>
      </c>
      <c r="AQ305" s="1">
        <v>3459107.2571331998</v>
      </c>
      <c r="AR305" s="1">
        <v>1740993.35433236</v>
      </c>
      <c r="AS305" s="1">
        <v>1989314.9290225301</v>
      </c>
      <c r="AT305" s="1">
        <v>1874060.9085685001</v>
      </c>
      <c r="AU305" s="1">
        <v>2161190.5191528699</v>
      </c>
      <c r="AV305" s="1">
        <v>2724047.2190497001</v>
      </c>
      <c r="AW305" s="1">
        <v>1536276.1275172899</v>
      </c>
      <c r="AX305" s="1">
        <v>886558.65859767701</v>
      </c>
      <c r="AY305" s="1">
        <v>3646780.5711469599</v>
      </c>
      <c r="AZ305" s="1">
        <v>3580348.5196833201</v>
      </c>
      <c r="BA305" s="1">
        <v>1104117.11288309</v>
      </c>
      <c r="BB305" s="1">
        <v>1354794.43039666</v>
      </c>
      <c r="BC305" s="1">
        <v>500867.53148457699</v>
      </c>
      <c r="BD305" s="1">
        <v>2188990.8602698101</v>
      </c>
      <c r="BE305" s="1">
        <v>3076395.57437236</v>
      </c>
    </row>
    <row r="306" spans="1:57" x14ac:dyDescent="0.2">
      <c r="A306" s="1" t="s">
        <v>1939</v>
      </c>
      <c r="B306" s="4" t="s">
        <v>1343</v>
      </c>
      <c r="C306" s="4" t="s">
        <v>1344</v>
      </c>
      <c r="D306" s="1" t="s">
        <v>0</v>
      </c>
      <c r="E306" s="1" t="s">
        <v>0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  <c r="L306" s="1" t="s">
        <v>0</v>
      </c>
      <c r="M306" s="1" t="s">
        <v>0</v>
      </c>
      <c r="N306" s="1" t="s">
        <v>0</v>
      </c>
      <c r="O306" s="1" t="s">
        <v>0</v>
      </c>
      <c r="P306" s="1" t="s">
        <v>0</v>
      </c>
      <c r="Q306" s="1" t="s">
        <v>0</v>
      </c>
      <c r="R306" s="1" t="s">
        <v>0</v>
      </c>
      <c r="S306" s="1" t="s">
        <v>0</v>
      </c>
      <c r="T306" s="1" t="s">
        <v>0</v>
      </c>
      <c r="U306" s="1" t="s">
        <v>0</v>
      </c>
      <c r="V306" s="1" t="s">
        <v>0</v>
      </c>
      <c r="W306" s="1" t="s">
        <v>0</v>
      </c>
      <c r="X306" s="1" t="s">
        <v>0</v>
      </c>
      <c r="Y306" s="1" t="s">
        <v>0</v>
      </c>
      <c r="Z306" s="1" t="s">
        <v>0</v>
      </c>
      <c r="AA306" s="1" t="s">
        <v>0</v>
      </c>
      <c r="AB306" s="1" t="s">
        <v>0</v>
      </c>
      <c r="AC306" s="1" t="s">
        <v>0</v>
      </c>
      <c r="AD306" s="1" t="s">
        <v>0</v>
      </c>
      <c r="AE306" s="1" t="s">
        <v>0</v>
      </c>
      <c r="AF306" s="1" t="s">
        <v>0</v>
      </c>
      <c r="AG306" s="1" t="s">
        <v>0</v>
      </c>
      <c r="AH306" s="1" t="s">
        <v>0</v>
      </c>
      <c r="AI306" s="1" t="s">
        <v>0</v>
      </c>
      <c r="AJ306" s="1" t="s">
        <v>0</v>
      </c>
      <c r="AK306" s="1" t="s">
        <v>0</v>
      </c>
      <c r="AL306" s="1" t="s">
        <v>0</v>
      </c>
      <c r="AM306" s="1" t="s">
        <v>0</v>
      </c>
      <c r="AN306" s="1" t="s">
        <v>0</v>
      </c>
      <c r="AO306" s="1" t="s">
        <v>0</v>
      </c>
      <c r="AP306" s="1" t="s">
        <v>0</v>
      </c>
      <c r="AQ306" s="1" t="s">
        <v>0</v>
      </c>
      <c r="AR306" s="1" t="s">
        <v>0</v>
      </c>
      <c r="AS306" s="1" t="s">
        <v>0</v>
      </c>
      <c r="AT306" s="1" t="s">
        <v>0</v>
      </c>
      <c r="AU306" s="1" t="s">
        <v>0</v>
      </c>
      <c r="AV306" s="1" t="s">
        <v>0</v>
      </c>
      <c r="AW306" s="1" t="s">
        <v>0</v>
      </c>
      <c r="AX306" s="1" t="s">
        <v>0</v>
      </c>
      <c r="AY306" s="1" t="s">
        <v>0</v>
      </c>
      <c r="AZ306" s="1" t="s">
        <v>0</v>
      </c>
      <c r="BA306" s="1" t="s">
        <v>0</v>
      </c>
      <c r="BB306" s="1" t="s">
        <v>0</v>
      </c>
      <c r="BC306" s="1" t="s">
        <v>0</v>
      </c>
      <c r="BD306" s="1" t="s">
        <v>0</v>
      </c>
      <c r="BE306" s="1" t="s">
        <v>0</v>
      </c>
    </row>
    <row r="307" spans="1:57" x14ac:dyDescent="0.2">
      <c r="A307" s="1" t="s">
        <v>1940</v>
      </c>
      <c r="B307" s="4" t="s">
        <v>1347</v>
      </c>
      <c r="C307" s="4" t="s">
        <v>0</v>
      </c>
      <c r="D307" s="1" t="s">
        <v>0</v>
      </c>
      <c r="E307" s="1" t="s">
        <v>0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  <c r="L307" s="1" t="s">
        <v>0</v>
      </c>
      <c r="M307" s="1" t="s">
        <v>0</v>
      </c>
      <c r="N307" s="1" t="s">
        <v>0</v>
      </c>
      <c r="O307" s="1" t="s">
        <v>0</v>
      </c>
      <c r="P307" s="1" t="s">
        <v>0</v>
      </c>
      <c r="Q307" s="1" t="s">
        <v>0</v>
      </c>
      <c r="R307" s="1" t="s">
        <v>0</v>
      </c>
      <c r="S307" s="1" t="s">
        <v>0</v>
      </c>
      <c r="T307" s="1" t="s">
        <v>0</v>
      </c>
      <c r="U307" s="1" t="s">
        <v>0</v>
      </c>
      <c r="V307" s="1" t="s">
        <v>0</v>
      </c>
      <c r="W307" s="1" t="s">
        <v>0</v>
      </c>
      <c r="X307" s="1" t="s">
        <v>0</v>
      </c>
      <c r="Y307" s="1" t="s">
        <v>0</v>
      </c>
      <c r="Z307" s="1" t="s">
        <v>0</v>
      </c>
      <c r="AA307" s="1" t="s">
        <v>0</v>
      </c>
      <c r="AB307" s="1" t="s">
        <v>0</v>
      </c>
      <c r="AC307" s="1" t="s">
        <v>0</v>
      </c>
      <c r="AD307" s="1" t="s">
        <v>0</v>
      </c>
      <c r="AE307" s="1" t="s">
        <v>0</v>
      </c>
      <c r="AF307" s="1" t="s">
        <v>0</v>
      </c>
      <c r="AG307" s="1" t="s">
        <v>0</v>
      </c>
      <c r="AH307" s="1" t="s">
        <v>0</v>
      </c>
      <c r="AI307" s="1" t="s">
        <v>0</v>
      </c>
      <c r="AJ307" s="1" t="s">
        <v>0</v>
      </c>
      <c r="AK307" s="1" t="s">
        <v>0</v>
      </c>
      <c r="AL307" s="1" t="s">
        <v>0</v>
      </c>
      <c r="AM307" s="1" t="s">
        <v>0</v>
      </c>
      <c r="AN307" s="1" t="s">
        <v>0</v>
      </c>
      <c r="AO307" s="1" t="s">
        <v>0</v>
      </c>
      <c r="AP307" s="1" t="s">
        <v>0</v>
      </c>
      <c r="AQ307" s="1" t="s">
        <v>0</v>
      </c>
      <c r="AR307" s="1" t="s">
        <v>0</v>
      </c>
      <c r="AS307" s="1" t="s">
        <v>0</v>
      </c>
      <c r="AT307" s="1" t="s">
        <v>0</v>
      </c>
      <c r="AU307" s="1" t="s">
        <v>0</v>
      </c>
      <c r="AV307" s="1" t="s">
        <v>0</v>
      </c>
      <c r="AW307" s="1" t="s">
        <v>0</v>
      </c>
      <c r="AX307" s="1" t="s">
        <v>0</v>
      </c>
      <c r="AY307" s="1" t="s">
        <v>0</v>
      </c>
      <c r="AZ307" s="1" t="s">
        <v>0</v>
      </c>
      <c r="BA307" s="1" t="s">
        <v>0</v>
      </c>
      <c r="BB307" s="1" t="s">
        <v>0</v>
      </c>
      <c r="BC307" s="1" t="s">
        <v>0</v>
      </c>
      <c r="BD307" s="1" t="s">
        <v>0</v>
      </c>
      <c r="BE307" s="1" t="s">
        <v>0</v>
      </c>
    </row>
    <row r="308" spans="1:57" x14ac:dyDescent="0.2">
      <c r="A308" s="1" t="s">
        <v>1941</v>
      </c>
      <c r="B308" s="4" t="s">
        <v>1350</v>
      </c>
      <c r="C308" s="4" t="s">
        <v>0</v>
      </c>
      <c r="D308" s="1">
        <v>68181.887288641607</v>
      </c>
      <c r="E308" s="1">
        <v>39780.517529135999</v>
      </c>
      <c r="F308" s="1">
        <v>47806.633742085498</v>
      </c>
      <c r="G308" s="1">
        <v>59226.6722531915</v>
      </c>
      <c r="H308" s="1">
        <v>34862.365506061396</v>
      </c>
      <c r="I308" s="1">
        <v>56393.903463637798</v>
      </c>
      <c r="J308" s="1">
        <v>52953.875729214502</v>
      </c>
      <c r="K308" s="1">
        <v>52963.497004958102</v>
      </c>
      <c r="L308" s="1">
        <v>57520.7262736743</v>
      </c>
      <c r="M308" s="1">
        <v>63022.635005482298</v>
      </c>
      <c r="N308" s="1">
        <v>57362.113645714402</v>
      </c>
      <c r="O308" s="1">
        <v>36407.108339383303</v>
      </c>
      <c r="P308" s="1">
        <v>45159.669843857097</v>
      </c>
      <c r="Q308" s="1">
        <v>44953.7043920707</v>
      </c>
      <c r="R308" s="1">
        <v>51349.147213142103</v>
      </c>
      <c r="S308" s="1">
        <v>47078.415312900397</v>
      </c>
      <c r="T308" s="1">
        <v>61220.7131990497</v>
      </c>
      <c r="U308" s="1">
        <v>48199.484404938601</v>
      </c>
      <c r="V308" s="1">
        <v>84925.112334584104</v>
      </c>
      <c r="W308" s="1">
        <v>60961.713023854201</v>
      </c>
      <c r="X308" s="1">
        <v>67328.019797626694</v>
      </c>
      <c r="Y308" s="1">
        <v>31167.216659226899</v>
      </c>
      <c r="Z308" s="1">
        <v>31000.5486453839</v>
      </c>
      <c r="AA308" s="1">
        <v>53912.728620435199</v>
      </c>
      <c r="AB308" s="1">
        <v>31514.967649567901</v>
      </c>
      <c r="AC308" s="1">
        <v>23630.3934062874</v>
      </c>
      <c r="AD308" s="1">
        <v>28098.939643038299</v>
      </c>
      <c r="AE308" s="1">
        <v>54319.018402537098</v>
      </c>
      <c r="AF308" s="1">
        <v>46774.204763118003</v>
      </c>
      <c r="AG308" s="1">
        <v>32368.7562484919</v>
      </c>
      <c r="AH308" s="1">
        <v>40359.403851415802</v>
      </c>
      <c r="AI308" s="1">
        <v>25196.039822691098</v>
      </c>
      <c r="AJ308" s="1">
        <v>32383.0118361268</v>
      </c>
      <c r="AK308" s="1">
        <v>23494.3914665886</v>
      </c>
      <c r="AL308" s="1">
        <v>34969.547265541602</v>
      </c>
      <c r="AM308" s="1">
        <v>32118.5271775211</v>
      </c>
      <c r="AN308" s="1">
        <v>40278.774914045804</v>
      </c>
      <c r="AO308" s="1">
        <v>53249.939007725901</v>
      </c>
      <c r="AP308" s="1">
        <v>39296.271569260003</v>
      </c>
      <c r="AQ308" s="1">
        <v>29998.528574473599</v>
      </c>
      <c r="AR308" s="1">
        <v>23832.4239647369</v>
      </c>
      <c r="AS308" s="1">
        <v>28119.434371817901</v>
      </c>
      <c r="AT308" s="1">
        <v>31216.483192853499</v>
      </c>
      <c r="AU308" s="1">
        <v>33280.9484003139</v>
      </c>
      <c r="AV308" s="1">
        <v>38923.531787303298</v>
      </c>
      <c r="AW308" s="1">
        <v>29125.877893571698</v>
      </c>
      <c r="AX308" s="1">
        <v>37551.532980788797</v>
      </c>
      <c r="AY308" s="1">
        <v>26035.168667303598</v>
      </c>
      <c r="AZ308" s="1">
        <v>43575.557812765299</v>
      </c>
      <c r="BA308" s="1">
        <v>36979.9158221826</v>
      </c>
      <c r="BB308" s="1">
        <v>38568.194122198598</v>
      </c>
      <c r="BC308" s="1">
        <v>32516.256473814101</v>
      </c>
      <c r="BD308" s="1">
        <v>33965.377468247003</v>
      </c>
      <c r="BE308" s="1">
        <v>43781.202271333197</v>
      </c>
    </row>
    <row r="309" spans="1:57" x14ac:dyDescent="0.2">
      <c r="A309" s="1" t="s">
        <v>1942</v>
      </c>
      <c r="B309" s="4" t="s">
        <v>1353</v>
      </c>
      <c r="C309" s="4" t="s">
        <v>1354</v>
      </c>
      <c r="D309" s="1" t="s">
        <v>0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" t="s">
        <v>0</v>
      </c>
      <c r="T309" s="1" t="s">
        <v>0</v>
      </c>
      <c r="U309" s="1" t="s">
        <v>0</v>
      </c>
      <c r="V309" s="1" t="s">
        <v>0</v>
      </c>
      <c r="W309" s="1" t="s">
        <v>0</v>
      </c>
      <c r="X309" s="1" t="s">
        <v>0</v>
      </c>
      <c r="Y309" s="1" t="s">
        <v>0</v>
      </c>
      <c r="Z309" s="1" t="s">
        <v>0</v>
      </c>
      <c r="AA309" s="1" t="s">
        <v>0</v>
      </c>
      <c r="AB309" s="1" t="s">
        <v>0</v>
      </c>
      <c r="AC309" s="1" t="s">
        <v>0</v>
      </c>
      <c r="AD309" s="1" t="s">
        <v>0</v>
      </c>
      <c r="AE309" s="1" t="s">
        <v>0</v>
      </c>
      <c r="AF309" s="1" t="s">
        <v>0</v>
      </c>
      <c r="AG309" s="1" t="s">
        <v>0</v>
      </c>
      <c r="AH309" s="1" t="s">
        <v>0</v>
      </c>
      <c r="AI309" s="1" t="s">
        <v>0</v>
      </c>
      <c r="AJ309" s="1" t="s">
        <v>0</v>
      </c>
      <c r="AK309" s="1" t="s">
        <v>0</v>
      </c>
      <c r="AL309" s="1" t="s">
        <v>0</v>
      </c>
      <c r="AM309" s="1" t="s">
        <v>0</v>
      </c>
      <c r="AN309" s="1" t="s">
        <v>0</v>
      </c>
      <c r="AO309" s="1" t="s">
        <v>0</v>
      </c>
      <c r="AP309" s="1" t="s">
        <v>0</v>
      </c>
      <c r="AQ309" s="1" t="s">
        <v>0</v>
      </c>
      <c r="AR309" s="1" t="s">
        <v>0</v>
      </c>
      <c r="AS309" s="1" t="s">
        <v>0</v>
      </c>
      <c r="AT309" s="1" t="s">
        <v>0</v>
      </c>
      <c r="AU309" s="1" t="s">
        <v>0</v>
      </c>
      <c r="AV309" s="1" t="s">
        <v>0</v>
      </c>
      <c r="AW309" s="1" t="s">
        <v>0</v>
      </c>
      <c r="AX309" s="1" t="s">
        <v>0</v>
      </c>
      <c r="AY309" s="1" t="s">
        <v>0</v>
      </c>
      <c r="AZ309" s="1" t="s">
        <v>0</v>
      </c>
      <c r="BA309" s="1" t="s">
        <v>0</v>
      </c>
      <c r="BB309" s="1" t="s">
        <v>0</v>
      </c>
      <c r="BC309" s="1" t="s">
        <v>0</v>
      </c>
      <c r="BD309" s="1" t="s">
        <v>0</v>
      </c>
      <c r="BE309" s="1" t="s">
        <v>0</v>
      </c>
    </row>
    <row r="310" spans="1:57" x14ac:dyDescent="0.2">
      <c r="A310" s="1" t="s">
        <v>1943</v>
      </c>
      <c r="B310" s="4" t="s">
        <v>1357</v>
      </c>
      <c r="C310" s="4" t="s">
        <v>1358</v>
      </c>
      <c r="D310" s="1" t="s">
        <v>0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0</v>
      </c>
      <c r="O310" s="1" t="s">
        <v>0</v>
      </c>
      <c r="P310" s="1" t="s">
        <v>0</v>
      </c>
      <c r="Q310" s="1" t="s">
        <v>0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X310" s="1" t="s">
        <v>0</v>
      </c>
      <c r="Y310" s="1" t="s">
        <v>0</v>
      </c>
      <c r="Z310" s="1" t="s">
        <v>0</v>
      </c>
      <c r="AA310" s="1" t="s">
        <v>0</v>
      </c>
      <c r="AB310" s="1" t="s">
        <v>0</v>
      </c>
      <c r="AC310" s="1" t="s">
        <v>0</v>
      </c>
      <c r="AD310" s="1" t="s">
        <v>0</v>
      </c>
      <c r="AE310" s="1" t="s">
        <v>0</v>
      </c>
      <c r="AF310" s="1" t="s">
        <v>0</v>
      </c>
      <c r="AG310" s="1" t="s">
        <v>0</v>
      </c>
      <c r="AH310" s="1" t="s">
        <v>0</v>
      </c>
      <c r="AI310" s="1" t="s">
        <v>0</v>
      </c>
      <c r="AJ310" s="1" t="s">
        <v>0</v>
      </c>
      <c r="AK310" s="1" t="s">
        <v>0</v>
      </c>
      <c r="AL310" s="1" t="s">
        <v>0</v>
      </c>
      <c r="AM310" s="1" t="s">
        <v>0</v>
      </c>
      <c r="AN310" s="1" t="s">
        <v>0</v>
      </c>
      <c r="AO310" s="1" t="s">
        <v>0</v>
      </c>
      <c r="AP310" s="1" t="s">
        <v>0</v>
      </c>
      <c r="AQ310" s="1" t="s">
        <v>0</v>
      </c>
      <c r="AR310" s="1" t="s">
        <v>0</v>
      </c>
      <c r="AS310" s="1" t="s">
        <v>0</v>
      </c>
      <c r="AT310" s="1" t="s">
        <v>0</v>
      </c>
      <c r="AU310" s="1" t="s">
        <v>0</v>
      </c>
      <c r="AV310" s="1" t="s">
        <v>0</v>
      </c>
      <c r="AW310" s="1" t="s">
        <v>0</v>
      </c>
      <c r="AX310" s="1" t="s">
        <v>0</v>
      </c>
      <c r="AY310" s="1" t="s">
        <v>0</v>
      </c>
      <c r="AZ310" s="1" t="s">
        <v>0</v>
      </c>
      <c r="BA310" s="1" t="s">
        <v>0</v>
      </c>
      <c r="BB310" s="1" t="s">
        <v>0</v>
      </c>
      <c r="BC310" s="1" t="s">
        <v>0</v>
      </c>
      <c r="BD310" s="1" t="s">
        <v>0</v>
      </c>
      <c r="BE310" s="1" t="s">
        <v>0</v>
      </c>
    </row>
    <row r="311" spans="1:57" x14ac:dyDescent="0.2">
      <c r="A311" s="1" t="s">
        <v>1944</v>
      </c>
      <c r="B311" s="4" t="s">
        <v>1362</v>
      </c>
      <c r="C311" s="4" t="s">
        <v>1363</v>
      </c>
      <c r="D311" s="1">
        <v>145707.67533227601</v>
      </c>
      <c r="E311" s="1">
        <v>48797.230281096497</v>
      </c>
      <c r="F311" s="1">
        <v>114362.029263751</v>
      </c>
      <c r="G311" s="1">
        <v>172482.109213152</v>
      </c>
      <c r="H311" s="1">
        <v>101267.82170294299</v>
      </c>
      <c r="I311" s="1">
        <v>184228.160589504</v>
      </c>
      <c r="J311" s="1">
        <v>153365.64428269101</v>
      </c>
      <c r="K311" s="1">
        <v>110400.83951469</v>
      </c>
      <c r="L311" s="1">
        <v>194860.09023053601</v>
      </c>
      <c r="M311" s="1">
        <v>112720.996237364</v>
      </c>
      <c r="N311" s="1">
        <v>129364.184096351</v>
      </c>
      <c r="O311" s="1">
        <v>39231.723535450103</v>
      </c>
      <c r="P311" s="1">
        <v>104872.38401153299</v>
      </c>
      <c r="Q311" s="1">
        <v>73448.760292353894</v>
      </c>
      <c r="R311" s="1">
        <v>116931.94250853101</v>
      </c>
      <c r="S311" s="1">
        <v>145536.31651333801</v>
      </c>
      <c r="T311" s="1">
        <v>155732.23831109799</v>
      </c>
      <c r="U311" s="1">
        <v>69713.875397012103</v>
      </c>
      <c r="V311" s="1">
        <v>159323.35224660201</v>
      </c>
      <c r="W311" s="1">
        <v>179444.877886417</v>
      </c>
      <c r="X311" s="1">
        <v>156410.24702697899</v>
      </c>
      <c r="Y311" s="1">
        <v>19887.576775144102</v>
      </c>
      <c r="Z311" s="1">
        <v>109597.33517476699</v>
      </c>
      <c r="AA311" s="1">
        <v>226826.523686653</v>
      </c>
      <c r="AB311" s="1">
        <v>16111.650999675699</v>
      </c>
      <c r="AC311" s="1">
        <v>36855.001081132803</v>
      </c>
      <c r="AD311" s="1">
        <v>43213.604946313702</v>
      </c>
      <c r="AE311" s="1">
        <v>60086.764015481698</v>
      </c>
      <c r="AF311" s="1">
        <v>91044.876898636401</v>
      </c>
      <c r="AG311" s="1">
        <v>60372.273461291399</v>
      </c>
      <c r="AH311" s="1">
        <v>47209.415028074603</v>
      </c>
      <c r="AI311" s="1">
        <v>19365.0160944745</v>
      </c>
      <c r="AJ311" s="1">
        <v>56354.378663153002</v>
      </c>
      <c r="AK311" s="1">
        <v>18688.292497334998</v>
      </c>
      <c r="AL311" s="1">
        <v>76584.896271006495</v>
      </c>
      <c r="AM311" s="1">
        <v>109796.931855847</v>
      </c>
      <c r="AN311" s="1">
        <v>62297.4087106273</v>
      </c>
      <c r="AO311" s="1">
        <v>106659.252558301</v>
      </c>
      <c r="AP311" s="1">
        <v>139531.40446452299</v>
      </c>
      <c r="AQ311" s="1">
        <v>169309.02791982901</v>
      </c>
      <c r="AR311" s="1">
        <v>60227.614695036697</v>
      </c>
      <c r="AS311" s="1">
        <v>61020.413655777404</v>
      </c>
      <c r="AT311" s="1">
        <v>81563.765248649899</v>
      </c>
      <c r="AU311" s="1">
        <v>91797.984411305195</v>
      </c>
      <c r="AV311" s="1">
        <v>109528.50571727499</v>
      </c>
      <c r="AW311" s="1">
        <v>81438.929471855095</v>
      </c>
      <c r="AX311" s="1">
        <v>83674.709715295903</v>
      </c>
      <c r="AY311" s="1">
        <v>95262.806727926494</v>
      </c>
      <c r="AZ311" s="1">
        <v>82687.226519750096</v>
      </c>
      <c r="BA311" s="1">
        <v>90016.212791563405</v>
      </c>
      <c r="BB311" s="1">
        <v>36933.190052856</v>
      </c>
      <c r="BC311" s="1">
        <v>37829.608941594801</v>
      </c>
      <c r="BD311" s="1">
        <v>104548.049728937</v>
      </c>
      <c r="BE311" s="1">
        <v>371566.52594990702</v>
      </c>
    </row>
    <row r="312" spans="1:57" x14ac:dyDescent="0.2">
      <c r="A312" s="1" t="s">
        <v>1945</v>
      </c>
      <c r="B312" s="4" t="s">
        <v>1367</v>
      </c>
      <c r="C312" s="4" t="s">
        <v>1368</v>
      </c>
      <c r="D312" s="1">
        <v>207344.84675582699</v>
      </c>
      <c r="E312" s="1">
        <v>54487.153904806197</v>
      </c>
      <c r="F312" s="1">
        <v>82011.898288603101</v>
      </c>
      <c r="G312" s="1">
        <v>164234.091208247</v>
      </c>
      <c r="H312" s="1">
        <v>91723.273686608707</v>
      </c>
      <c r="I312" s="1">
        <v>109812.986889764</v>
      </c>
      <c r="J312" s="1">
        <v>179547.09631567099</v>
      </c>
      <c r="K312" s="1">
        <v>70410.022355935696</v>
      </c>
      <c r="L312" s="1">
        <v>109782.21189609201</v>
      </c>
      <c r="M312" s="1">
        <v>81309.1494890303</v>
      </c>
      <c r="N312" s="1">
        <v>45096.036980403704</v>
      </c>
      <c r="O312" s="1">
        <v>38141.239673481003</v>
      </c>
      <c r="P312" s="1">
        <v>111798.13545673501</v>
      </c>
      <c r="Q312" s="1">
        <v>83548.763581741398</v>
      </c>
      <c r="R312" s="1">
        <v>87186.249385452305</v>
      </c>
      <c r="S312" s="1">
        <v>150502.67194131599</v>
      </c>
      <c r="T312" s="1">
        <v>120181.775387887</v>
      </c>
      <c r="U312" s="1">
        <v>44920.605496550299</v>
      </c>
      <c r="V312" s="1">
        <v>178455.71360671599</v>
      </c>
      <c r="W312" s="1">
        <v>83917.966613104596</v>
      </c>
      <c r="X312" s="1">
        <v>209384.931133673</v>
      </c>
      <c r="Y312" s="1">
        <v>13705.7282633988</v>
      </c>
      <c r="Z312" s="1">
        <v>140932.40639033401</v>
      </c>
      <c r="AA312" s="1">
        <v>186893.843598215</v>
      </c>
      <c r="AB312" s="1">
        <v>12049.5097279373</v>
      </c>
      <c r="AC312" s="1">
        <v>26127.508954877801</v>
      </c>
      <c r="AD312" s="1">
        <v>40868.6759869741</v>
      </c>
      <c r="AE312" s="1">
        <v>81413.453418286095</v>
      </c>
      <c r="AF312" s="1">
        <v>97927.060877793294</v>
      </c>
      <c r="AG312" s="1">
        <v>46911.220836072702</v>
      </c>
      <c r="AH312" s="1">
        <v>55114.113967035701</v>
      </c>
      <c r="AI312" s="1">
        <v>13843.1614890501</v>
      </c>
      <c r="AJ312" s="1">
        <v>53033.984868122898</v>
      </c>
      <c r="AK312" s="1">
        <v>17720.144003511901</v>
      </c>
      <c r="AL312" s="1">
        <v>54820.522713185899</v>
      </c>
      <c r="AM312" s="1">
        <v>82773.347953665303</v>
      </c>
      <c r="AN312" s="1">
        <v>66743.139873744396</v>
      </c>
      <c r="AO312" s="1">
        <v>70935.620689867195</v>
      </c>
      <c r="AP312" s="1">
        <v>142588.617080506</v>
      </c>
      <c r="AQ312" s="1">
        <v>89884.678907897294</v>
      </c>
      <c r="AR312" s="1">
        <v>77561.146605618997</v>
      </c>
      <c r="AS312" s="1">
        <v>61788.012681157197</v>
      </c>
      <c r="AT312" s="1">
        <v>62114.148636455502</v>
      </c>
      <c r="AU312" s="1">
        <v>31903.6203157983</v>
      </c>
      <c r="AV312" s="1">
        <v>41294.798757661898</v>
      </c>
      <c r="AW312" s="1">
        <v>51154.000285980197</v>
      </c>
      <c r="AX312" s="1">
        <v>70679.462092760194</v>
      </c>
      <c r="AY312" s="1">
        <v>84835.345532155901</v>
      </c>
      <c r="AZ312" s="1">
        <v>85331.4891058051</v>
      </c>
      <c r="BA312" s="1">
        <v>70749.653136348294</v>
      </c>
      <c r="BB312" s="1">
        <v>47365.533800585203</v>
      </c>
      <c r="BC312" s="1">
        <v>52051.308125319403</v>
      </c>
      <c r="BD312" s="1">
        <v>63245.098477394298</v>
      </c>
      <c r="BE312" s="1">
        <v>110563.853809202</v>
      </c>
    </row>
    <row r="313" spans="1:57" x14ac:dyDescent="0.2">
      <c r="A313" s="1" t="s">
        <v>1946</v>
      </c>
      <c r="B313" s="4" t="s">
        <v>1372</v>
      </c>
      <c r="C313" s="4" t="s">
        <v>1373</v>
      </c>
      <c r="D313" s="1">
        <v>5336895.6469815504</v>
      </c>
      <c r="E313" s="1">
        <v>815634.61791764002</v>
      </c>
      <c r="F313" s="1">
        <v>3140865.76407314</v>
      </c>
      <c r="G313" s="1">
        <v>8292668.1206235299</v>
      </c>
      <c r="H313" s="1">
        <v>2283140.13423179</v>
      </c>
      <c r="I313" s="1">
        <v>5347596.4213416697</v>
      </c>
      <c r="J313" s="1">
        <v>3823855.4138792302</v>
      </c>
      <c r="K313" s="1">
        <v>2502711.4590814002</v>
      </c>
      <c r="L313" s="1">
        <v>6326861.6014275802</v>
      </c>
      <c r="M313" s="1">
        <v>2981813.9572546999</v>
      </c>
      <c r="N313" s="1">
        <v>4691617.9367022105</v>
      </c>
      <c r="O313" s="1">
        <v>942895.46845367202</v>
      </c>
      <c r="P313" s="1">
        <v>3573151.9844820001</v>
      </c>
      <c r="Q313" s="1">
        <v>1231749.87277613</v>
      </c>
      <c r="R313" s="1">
        <v>4650305.82324549</v>
      </c>
      <c r="S313" s="1">
        <v>3145520.25898206</v>
      </c>
      <c r="T313" s="1">
        <v>7067172.2381974999</v>
      </c>
      <c r="U313" s="1">
        <v>1376560.35176295</v>
      </c>
      <c r="V313" s="1">
        <v>8994668.1656927001</v>
      </c>
      <c r="W313" s="1">
        <v>7269538.8958082199</v>
      </c>
      <c r="X313" s="1">
        <v>6262656.2103613596</v>
      </c>
      <c r="Y313" s="1">
        <v>557488.49542130099</v>
      </c>
      <c r="Z313" s="1">
        <v>3522817.9640890402</v>
      </c>
      <c r="AA313" s="1">
        <v>7505193.6802878901</v>
      </c>
      <c r="AB313" s="1">
        <v>406685.350283804</v>
      </c>
      <c r="AC313" s="1">
        <v>455068.99771256599</v>
      </c>
      <c r="AD313" s="1">
        <v>1718720.5230910101</v>
      </c>
      <c r="AE313" s="1">
        <v>4440449.99755562</v>
      </c>
      <c r="AF313" s="1">
        <v>5205159.0565229896</v>
      </c>
      <c r="AG313" s="1">
        <v>2965393.3420674498</v>
      </c>
      <c r="AH313" s="1">
        <v>3933555.7313766</v>
      </c>
      <c r="AI313" s="1">
        <v>274751.60841938597</v>
      </c>
      <c r="AJ313" s="1">
        <v>3868912.7547196001</v>
      </c>
      <c r="AK313" s="1">
        <v>349975.90640670498</v>
      </c>
      <c r="AL313" s="1">
        <v>2161587.4002678702</v>
      </c>
      <c r="AM313" s="1">
        <v>2090702.46317346</v>
      </c>
      <c r="AN313" s="1">
        <v>3771453.8983243098</v>
      </c>
      <c r="AO313" s="1">
        <v>2323511.6026596199</v>
      </c>
      <c r="AP313" s="1">
        <v>5733975.3576445198</v>
      </c>
      <c r="AQ313" s="1">
        <v>3950024.6324265799</v>
      </c>
      <c r="AR313" s="1">
        <v>1617286.8207813499</v>
      </c>
      <c r="AS313" s="1">
        <v>1468722.1833722901</v>
      </c>
      <c r="AT313" s="1">
        <v>2294065.5246629999</v>
      </c>
      <c r="AU313" s="1">
        <v>2420245.99116892</v>
      </c>
      <c r="AV313" s="1">
        <v>2757860.3613368301</v>
      </c>
      <c r="AW313" s="1">
        <v>1374069.26240822</v>
      </c>
      <c r="AX313" s="1">
        <v>1883007.5723507099</v>
      </c>
      <c r="AY313" s="1">
        <v>4629191.64865983</v>
      </c>
      <c r="AZ313" s="1">
        <v>4280413.7323819399</v>
      </c>
      <c r="BA313" s="1">
        <v>1479421.1121681801</v>
      </c>
      <c r="BB313" s="1">
        <v>1499308.3725961901</v>
      </c>
      <c r="BC313" s="1">
        <v>900225.53523905296</v>
      </c>
      <c r="BD313" s="1">
        <v>2060110.65445637</v>
      </c>
      <c r="BE313" s="1">
        <v>4083560.1658081301</v>
      </c>
    </row>
    <row r="314" spans="1:57" x14ac:dyDescent="0.2">
      <c r="A314" s="1" t="s">
        <v>1947</v>
      </c>
      <c r="B314" s="4" t="s">
        <v>1377</v>
      </c>
      <c r="C314" s="4" t="s">
        <v>1378</v>
      </c>
      <c r="D314" s="1" t="s">
        <v>0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  <c r="L314" s="1" t="s">
        <v>0</v>
      </c>
      <c r="M314" s="1" t="s">
        <v>0</v>
      </c>
      <c r="N314" s="1" t="s">
        <v>0</v>
      </c>
      <c r="O314" s="1" t="s">
        <v>0</v>
      </c>
      <c r="P314" s="1" t="s">
        <v>0</v>
      </c>
      <c r="Q314" s="1" t="s">
        <v>0</v>
      </c>
      <c r="R314" s="1" t="s">
        <v>0</v>
      </c>
      <c r="S314" s="1" t="s">
        <v>0</v>
      </c>
      <c r="T314" s="1" t="s">
        <v>0</v>
      </c>
      <c r="U314" s="1" t="s">
        <v>0</v>
      </c>
      <c r="V314" s="1" t="s">
        <v>0</v>
      </c>
      <c r="W314" s="1" t="s">
        <v>0</v>
      </c>
      <c r="X314" s="1" t="s">
        <v>0</v>
      </c>
      <c r="Y314" s="1" t="s">
        <v>0</v>
      </c>
      <c r="Z314" s="1" t="s">
        <v>0</v>
      </c>
      <c r="AA314" s="1" t="s">
        <v>0</v>
      </c>
      <c r="AB314" s="1" t="s">
        <v>0</v>
      </c>
      <c r="AC314" s="1" t="s">
        <v>0</v>
      </c>
      <c r="AD314" s="1" t="s">
        <v>0</v>
      </c>
      <c r="AE314" s="1" t="s">
        <v>0</v>
      </c>
      <c r="AF314" s="1" t="s">
        <v>0</v>
      </c>
      <c r="AG314" s="1" t="s">
        <v>0</v>
      </c>
      <c r="AH314" s="1" t="s">
        <v>0</v>
      </c>
      <c r="AI314" s="1" t="s">
        <v>0</v>
      </c>
      <c r="AJ314" s="1" t="s">
        <v>0</v>
      </c>
      <c r="AK314" s="1" t="s">
        <v>0</v>
      </c>
      <c r="AL314" s="1" t="s">
        <v>0</v>
      </c>
      <c r="AM314" s="1" t="s">
        <v>0</v>
      </c>
      <c r="AN314" s="1" t="s">
        <v>0</v>
      </c>
      <c r="AO314" s="1" t="s">
        <v>0</v>
      </c>
      <c r="AP314" s="1" t="s">
        <v>0</v>
      </c>
      <c r="AQ314" s="1" t="s">
        <v>0</v>
      </c>
      <c r="AR314" s="1" t="s">
        <v>0</v>
      </c>
      <c r="AS314" s="1" t="s">
        <v>0</v>
      </c>
      <c r="AT314" s="1" t="s">
        <v>0</v>
      </c>
      <c r="AU314" s="1" t="s">
        <v>0</v>
      </c>
      <c r="AV314" s="1" t="s">
        <v>0</v>
      </c>
      <c r="AW314" s="1" t="s">
        <v>0</v>
      </c>
      <c r="AX314" s="1" t="s">
        <v>0</v>
      </c>
      <c r="AY314" s="1" t="s">
        <v>0</v>
      </c>
      <c r="AZ314" s="1" t="s">
        <v>0</v>
      </c>
      <c r="BA314" s="1" t="s">
        <v>0</v>
      </c>
      <c r="BB314" s="1" t="s">
        <v>0</v>
      </c>
      <c r="BC314" s="1" t="s">
        <v>0</v>
      </c>
      <c r="BD314" s="1" t="s">
        <v>0</v>
      </c>
      <c r="BE314" s="1" t="s">
        <v>0</v>
      </c>
    </row>
    <row r="315" spans="1:57" x14ac:dyDescent="0.2">
      <c r="A315" s="1" t="s">
        <v>1948</v>
      </c>
      <c r="B315" s="4" t="s">
        <v>1382</v>
      </c>
      <c r="C315" s="4" t="s">
        <v>1383</v>
      </c>
      <c r="D315" s="1" t="s">
        <v>0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  <c r="L315" s="1" t="s">
        <v>0</v>
      </c>
      <c r="M315" s="1" t="s">
        <v>0</v>
      </c>
      <c r="N315" s="1" t="s">
        <v>0</v>
      </c>
      <c r="O315" s="1" t="s">
        <v>0</v>
      </c>
      <c r="P315" s="1" t="s">
        <v>0</v>
      </c>
      <c r="Q315" s="1" t="s">
        <v>0</v>
      </c>
      <c r="R315" s="1" t="s">
        <v>0</v>
      </c>
      <c r="S315" s="1" t="s">
        <v>0</v>
      </c>
      <c r="T315" s="1" t="s">
        <v>0</v>
      </c>
      <c r="U315" s="1" t="s">
        <v>0</v>
      </c>
      <c r="V315" s="1" t="s">
        <v>0</v>
      </c>
      <c r="W315" s="1" t="s">
        <v>0</v>
      </c>
      <c r="X315" s="1" t="s">
        <v>0</v>
      </c>
      <c r="Y315" s="1" t="s">
        <v>0</v>
      </c>
      <c r="Z315" s="1" t="s">
        <v>0</v>
      </c>
      <c r="AA315" s="1" t="s">
        <v>0</v>
      </c>
      <c r="AB315" s="1" t="s">
        <v>0</v>
      </c>
      <c r="AC315" s="1" t="s">
        <v>0</v>
      </c>
      <c r="AD315" s="1" t="s">
        <v>0</v>
      </c>
      <c r="AE315" s="1" t="s">
        <v>0</v>
      </c>
      <c r="AF315" s="1" t="s">
        <v>0</v>
      </c>
      <c r="AG315" s="1" t="s">
        <v>0</v>
      </c>
      <c r="AH315" s="1" t="s">
        <v>0</v>
      </c>
      <c r="AI315" s="1" t="s">
        <v>0</v>
      </c>
      <c r="AJ315" s="1" t="s">
        <v>0</v>
      </c>
      <c r="AK315" s="1" t="s">
        <v>0</v>
      </c>
      <c r="AL315" s="1" t="s">
        <v>0</v>
      </c>
      <c r="AM315" s="1" t="s">
        <v>0</v>
      </c>
      <c r="AN315" s="1" t="s">
        <v>0</v>
      </c>
      <c r="AO315" s="1" t="s">
        <v>0</v>
      </c>
      <c r="AP315" s="1" t="s">
        <v>0</v>
      </c>
      <c r="AQ315" s="1" t="s">
        <v>0</v>
      </c>
      <c r="AR315" s="1" t="s">
        <v>0</v>
      </c>
      <c r="AS315" s="1" t="s">
        <v>0</v>
      </c>
      <c r="AT315" s="1" t="s">
        <v>0</v>
      </c>
      <c r="AU315" s="1" t="s">
        <v>0</v>
      </c>
      <c r="AV315" s="1" t="s">
        <v>0</v>
      </c>
      <c r="AW315" s="1" t="s">
        <v>0</v>
      </c>
      <c r="AX315" s="1" t="s">
        <v>0</v>
      </c>
      <c r="AY315" s="1" t="s">
        <v>0</v>
      </c>
      <c r="AZ315" s="1" t="s">
        <v>0</v>
      </c>
      <c r="BA315" s="1" t="s">
        <v>0</v>
      </c>
      <c r="BB315" s="1" t="s">
        <v>0</v>
      </c>
      <c r="BC315" s="1" t="s">
        <v>0</v>
      </c>
      <c r="BD315" s="1" t="s">
        <v>0</v>
      </c>
      <c r="BE315" s="1" t="s">
        <v>0</v>
      </c>
    </row>
    <row r="316" spans="1:57" x14ac:dyDescent="0.2">
      <c r="A316" s="1" t="s">
        <v>1949</v>
      </c>
      <c r="B316" s="4" t="s">
        <v>1387</v>
      </c>
      <c r="C316" s="4" t="s">
        <v>1388</v>
      </c>
      <c r="D316" s="1" t="s">
        <v>0</v>
      </c>
      <c r="E316" s="1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0</v>
      </c>
      <c r="O316" s="1" t="s">
        <v>0</v>
      </c>
      <c r="P316" s="1" t="s">
        <v>0</v>
      </c>
      <c r="Q316" s="1" t="s">
        <v>0</v>
      </c>
      <c r="R316" s="1" t="s">
        <v>0</v>
      </c>
      <c r="S316" s="1" t="s">
        <v>0</v>
      </c>
      <c r="T316" s="1" t="s">
        <v>0</v>
      </c>
      <c r="U316" s="1" t="s">
        <v>0</v>
      </c>
      <c r="V316" s="1" t="s">
        <v>0</v>
      </c>
      <c r="W316" s="1" t="s">
        <v>0</v>
      </c>
      <c r="X316" s="1" t="s">
        <v>0</v>
      </c>
      <c r="Y316" s="1" t="s">
        <v>0</v>
      </c>
      <c r="Z316" s="1" t="s">
        <v>0</v>
      </c>
      <c r="AA316" s="1" t="s">
        <v>0</v>
      </c>
      <c r="AB316" s="1" t="s">
        <v>0</v>
      </c>
      <c r="AC316" s="1" t="s">
        <v>0</v>
      </c>
      <c r="AD316" s="1" t="s">
        <v>0</v>
      </c>
      <c r="AE316" s="1" t="s">
        <v>0</v>
      </c>
      <c r="AF316" s="1" t="s">
        <v>0</v>
      </c>
      <c r="AG316" s="1" t="s">
        <v>0</v>
      </c>
      <c r="AH316" s="1" t="s">
        <v>0</v>
      </c>
      <c r="AI316" s="1" t="s">
        <v>0</v>
      </c>
      <c r="AJ316" s="1" t="s">
        <v>0</v>
      </c>
      <c r="AK316" s="1" t="s">
        <v>0</v>
      </c>
      <c r="AL316" s="1" t="s">
        <v>0</v>
      </c>
      <c r="AM316" s="1" t="s">
        <v>0</v>
      </c>
      <c r="AN316" s="1" t="s">
        <v>0</v>
      </c>
      <c r="AO316" s="1" t="s">
        <v>0</v>
      </c>
      <c r="AP316" s="1" t="s">
        <v>0</v>
      </c>
      <c r="AQ316" s="1" t="s">
        <v>0</v>
      </c>
      <c r="AR316" s="1" t="s">
        <v>0</v>
      </c>
      <c r="AS316" s="1" t="s">
        <v>0</v>
      </c>
      <c r="AT316" s="1" t="s">
        <v>0</v>
      </c>
      <c r="AU316" s="1" t="s">
        <v>0</v>
      </c>
      <c r="AV316" s="1" t="s">
        <v>0</v>
      </c>
      <c r="AW316" s="1" t="s">
        <v>0</v>
      </c>
      <c r="AX316" s="1" t="s">
        <v>0</v>
      </c>
      <c r="AY316" s="1" t="s">
        <v>0</v>
      </c>
      <c r="AZ316" s="1" t="s">
        <v>0</v>
      </c>
      <c r="BA316" s="1" t="s">
        <v>0</v>
      </c>
      <c r="BB316" s="1" t="s">
        <v>0</v>
      </c>
      <c r="BC316" s="1" t="s">
        <v>0</v>
      </c>
      <c r="BD316" s="1" t="s">
        <v>0</v>
      </c>
      <c r="BE316" s="1" t="s">
        <v>0</v>
      </c>
    </row>
    <row r="317" spans="1:57" x14ac:dyDescent="0.2">
      <c r="A317" s="1" t="s">
        <v>1950</v>
      </c>
      <c r="B317" s="4" t="s">
        <v>1392</v>
      </c>
      <c r="C317" s="4" t="s">
        <v>1393</v>
      </c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0</v>
      </c>
      <c r="O317" s="1" t="s">
        <v>0</v>
      </c>
      <c r="P317" s="1" t="s">
        <v>0</v>
      </c>
      <c r="Q317" s="1" t="s">
        <v>0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  <c r="Z317" s="1" t="s">
        <v>0</v>
      </c>
      <c r="AA317" s="1" t="s">
        <v>0</v>
      </c>
      <c r="AB317" s="1" t="s">
        <v>0</v>
      </c>
      <c r="AC317" s="1" t="s">
        <v>0</v>
      </c>
      <c r="AD317" s="1" t="s">
        <v>0</v>
      </c>
      <c r="AE317" s="1" t="s">
        <v>0</v>
      </c>
      <c r="AF317" s="1" t="s">
        <v>0</v>
      </c>
      <c r="AG317" s="1" t="s">
        <v>0</v>
      </c>
      <c r="AH317" s="1" t="s">
        <v>0</v>
      </c>
      <c r="AI317" s="1" t="s">
        <v>0</v>
      </c>
      <c r="AJ317" s="1" t="s">
        <v>0</v>
      </c>
      <c r="AK317" s="1" t="s">
        <v>0</v>
      </c>
      <c r="AL317" s="1" t="s">
        <v>0</v>
      </c>
      <c r="AM317" s="1" t="s">
        <v>0</v>
      </c>
      <c r="AN317" s="1" t="s">
        <v>0</v>
      </c>
      <c r="AO317" s="1" t="s">
        <v>0</v>
      </c>
      <c r="AP317" s="1" t="s">
        <v>0</v>
      </c>
      <c r="AQ317" s="1" t="s">
        <v>0</v>
      </c>
      <c r="AR317" s="1" t="s">
        <v>0</v>
      </c>
      <c r="AS317" s="1" t="s">
        <v>0</v>
      </c>
      <c r="AT317" s="1" t="s">
        <v>0</v>
      </c>
      <c r="AU317" s="1" t="s">
        <v>0</v>
      </c>
      <c r="AV317" s="1" t="s">
        <v>0</v>
      </c>
      <c r="AW317" s="1" t="s">
        <v>0</v>
      </c>
      <c r="AX317" s="1" t="s">
        <v>0</v>
      </c>
      <c r="AY317" s="1" t="s">
        <v>0</v>
      </c>
      <c r="AZ317" s="1" t="s">
        <v>0</v>
      </c>
      <c r="BA317" s="1" t="s">
        <v>0</v>
      </c>
      <c r="BB317" s="1" t="s">
        <v>0</v>
      </c>
      <c r="BC317" s="1" t="s">
        <v>0</v>
      </c>
      <c r="BD317" s="1" t="s">
        <v>0</v>
      </c>
      <c r="BE317" s="1" t="s">
        <v>0</v>
      </c>
    </row>
    <row r="318" spans="1:57" x14ac:dyDescent="0.2">
      <c r="A318" s="1" t="s">
        <v>1951</v>
      </c>
      <c r="B318" s="4" t="s">
        <v>1396</v>
      </c>
      <c r="C318" s="4" t="s">
        <v>1397</v>
      </c>
      <c r="D318" s="1">
        <v>694655.25069275696</v>
      </c>
      <c r="E318" s="1">
        <v>997565.18305188301</v>
      </c>
      <c r="F318" s="1">
        <v>4606864.3479306996</v>
      </c>
      <c r="G318" s="1">
        <v>10139478.8132207</v>
      </c>
      <c r="H318" s="1">
        <v>2904108.6489810399</v>
      </c>
      <c r="I318" s="1">
        <v>6468669.32011401</v>
      </c>
      <c r="J318" s="1">
        <v>3030236.75127425</v>
      </c>
      <c r="K318" s="1">
        <v>3149564.3630680102</v>
      </c>
      <c r="L318" s="1">
        <v>3289927.4034267599</v>
      </c>
      <c r="M318" s="1">
        <v>2654028.9660471901</v>
      </c>
      <c r="N318" s="1">
        <v>2718299.1094273599</v>
      </c>
      <c r="O318" s="1">
        <v>437125.68727537303</v>
      </c>
      <c r="P318" s="1">
        <v>4217331.6542982701</v>
      </c>
      <c r="Q318" s="1">
        <v>5111723.7676933203</v>
      </c>
      <c r="R318" s="1">
        <v>6067268.8258088902</v>
      </c>
      <c r="S318" s="1">
        <v>5826669.1200921796</v>
      </c>
      <c r="T318" s="1">
        <v>7759382.1518760798</v>
      </c>
      <c r="U318" s="1">
        <v>734994.95243404596</v>
      </c>
      <c r="V318" s="1">
        <v>8881354.0965350196</v>
      </c>
      <c r="W318" s="1">
        <v>9001396.4867855497</v>
      </c>
      <c r="X318" s="1">
        <v>3078019.7560776901</v>
      </c>
      <c r="Y318" s="1">
        <v>1035625.29834843</v>
      </c>
      <c r="Z318" s="1">
        <v>946727.54361285805</v>
      </c>
      <c r="AA318" s="1">
        <v>2651151.9688785002</v>
      </c>
      <c r="AB318" s="1">
        <v>158650.62824941301</v>
      </c>
      <c r="AC318" s="1">
        <v>1258469.1022085701</v>
      </c>
      <c r="AD318" s="1">
        <v>3190490.7428314099</v>
      </c>
      <c r="AE318" s="1">
        <v>4299534.4795202501</v>
      </c>
      <c r="AF318" s="1">
        <v>3217075.1986446399</v>
      </c>
      <c r="AG318" s="1">
        <v>2111466.4701222898</v>
      </c>
      <c r="AH318" s="1">
        <v>1859043.82369216</v>
      </c>
      <c r="AI318" s="1">
        <v>263810.215178449</v>
      </c>
      <c r="AJ318" s="1">
        <v>3419881.1597628999</v>
      </c>
      <c r="AK318" s="1">
        <v>206759.03666641499</v>
      </c>
      <c r="AL318" s="1">
        <v>1618001.8848280299</v>
      </c>
      <c r="AM318" s="1">
        <v>2769881.7021449199</v>
      </c>
      <c r="AN318" s="1">
        <v>2066861.85023952</v>
      </c>
      <c r="AO318" s="1">
        <v>908792.13984817604</v>
      </c>
      <c r="AP318" s="1">
        <v>2576956.7356308699</v>
      </c>
      <c r="AQ318" s="1">
        <v>2006981.16182534</v>
      </c>
      <c r="AR318" s="1">
        <v>2159425.31197523</v>
      </c>
      <c r="AS318" s="1">
        <v>1150563.10402102</v>
      </c>
      <c r="AT318" s="1">
        <v>2242361.0098819002</v>
      </c>
      <c r="AU318" s="1">
        <v>1998471.5320722801</v>
      </c>
      <c r="AV318" s="1">
        <v>2973457.02550613</v>
      </c>
      <c r="AW318" s="1">
        <v>1333038.0140406401</v>
      </c>
      <c r="AX318" s="1">
        <v>1174441.8367453699</v>
      </c>
      <c r="AY318" s="1">
        <v>2529006.0149055501</v>
      </c>
      <c r="AZ318" s="1">
        <v>2971801.1012782999</v>
      </c>
      <c r="BA318" s="1">
        <v>1116305.88197597</v>
      </c>
      <c r="BB318" s="1">
        <v>2259526.7198886699</v>
      </c>
      <c r="BC318" s="1">
        <v>418993.472225793</v>
      </c>
      <c r="BD318" s="1">
        <v>773205.89477794</v>
      </c>
      <c r="BE318" s="1">
        <v>484440.90866413101</v>
      </c>
    </row>
    <row r="319" spans="1:57" x14ac:dyDescent="0.2">
      <c r="A319" s="1" t="s">
        <v>1952</v>
      </c>
      <c r="B319" s="4" t="s">
        <v>1401</v>
      </c>
      <c r="C319" s="4" t="s">
        <v>1402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0</v>
      </c>
      <c r="O319" s="1" t="s">
        <v>0</v>
      </c>
      <c r="P319" s="1" t="s">
        <v>0</v>
      </c>
      <c r="Q319" s="1" t="s">
        <v>0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  <c r="Z319" s="1" t="s">
        <v>0</v>
      </c>
      <c r="AA319" s="1" t="s">
        <v>0</v>
      </c>
      <c r="AB319" s="1" t="s">
        <v>0</v>
      </c>
      <c r="AC319" s="1" t="s">
        <v>0</v>
      </c>
      <c r="AD319" s="1" t="s">
        <v>0</v>
      </c>
      <c r="AE319" s="1" t="s">
        <v>0</v>
      </c>
      <c r="AF319" s="1" t="s">
        <v>0</v>
      </c>
      <c r="AG319" s="1" t="s">
        <v>0</v>
      </c>
      <c r="AH319" s="1" t="s">
        <v>0</v>
      </c>
      <c r="AI319" s="1" t="s">
        <v>0</v>
      </c>
      <c r="AJ319" s="1" t="s">
        <v>0</v>
      </c>
      <c r="AK319" s="1" t="s">
        <v>0</v>
      </c>
      <c r="AL319" s="1" t="s">
        <v>0</v>
      </c>
      <c r="AM319" s="1" t="s">
        <v>0</v>
      </c>
      <c r="AN319" s="1" t="s">
        <v>0</v>
      </c>
      <c r="AO319" s="1" t="s">
        <v>0</v>
      </c>
      <c r="AP319" s="1" t="s">
        <v>0</v>
      </c>
      <c r="AQ319" s="1" t="s">
        <v>0</v>
      </c>
      <c r="AR319" s="1" t="s">
        <v>0</v>
      </c>
      <c r="AS319" s="1" t="s">
        <v>0</v>
      </c>
      <c r="AT319" s="1" t="s">
        <v>0</v>
      </c>
      <c r="AU319" s="1" t="s">
        <v>0</v>
      </c>
      <c r="AV319" s="1" t="s">
        <v>0</v>
      </c>
      <c r="AW319" s="1" t="s">
        <v>0</v>
      </c>
      <c r="AX319" s="1" t="s">
        <v>0</v>
      </c>
      <c r="AY319" s="1" t="s">
        <v>0</v>
      </c>
      <c r="AZ319" s="1" t="s">
        <v>0</v>
      </c>
      <c r="BA319" s="1" t="s">
        <v>0</v>
      </c>
      <c r="BB319" s="1" t="s">
        <v>0</v>
      </c>
      <c r="BC319" s="1" t="s">
        <v>0</v>
      </c>
      <c r="BD319" s="1" t="s">
        <v>0</v>
      </c>
      <c r="BE319" s="1" t="s">
        <v>0</v>
      </c>
    </row>
    <row r="320" spans="1:57" x14ac:dyDescent="0.2">
      <c r="A320" s="1" t="s">
        <v>1953</v>
      </c>
      <c r="B320" s="4" t="s">
        <v>1406</v>
      </c>
      <c r="C320" s="4" t="s">
        <v>1407</v>
      </c>
      <c r="D320" s="1" t="s">
        <v>0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0</v>
      </c>
      <c r="L320" s="1" t="s">
        <v>0</v>
      </c>
      <c r="M320" s="1" t="s">
        <v>0</v>
      </c>
      <c r="N320" s="1" t="s">
        <v>0</v>
      </c>
      <c r="O320" s="1" t="s">
        <v>0</v>
      </c>
      <c r="P320" s="1" t="s">
        <v>0</v>
      </c>
      <c r="Q320" s="1" t="s">
        <v>0</v>
      </c>
      <c r="R320" s="1" t="s">
        <v>0</v>
      </c>
      <c r="S320" s="1" t="s">
        <v>0</v>
      </c>
      <c r="T320" s="1" t="s">
        <v>0</v>
      </c>
      <c r="U320" s="1" t="s">
        <v>0</v>
      </c>
      <c r="V320" s="1" t="s">
        <v>0</v>
      </c>
      <c r="W320" s="1" t="s">
        <v>0</v>
      </c>
      <c r="X320" s="1" t="s">
        <v>0</v>
      </c>
      <c r="Y320" s="1" t="s">
        <v>0</v>
      </c>
      <c r="Z320" s="1" t="s">
        <v>0</v>
      </c>
      <c r="AA320" s="1" t="s">
        <v>0</v>
      </c>
      <c r="AB320" s="1" t="s">
        <v>0</v>
      </c>
      <c r="AC320" s="1" t="s">
        <v>0</v>
      </c>
      <c r="AD320" s="1" t="s">
        <v>0</v>
      </c>
      <c r="AE320" s="1" t="s">
        <v>0</v>
      </c>
      <c r="AF320" s="1" t="s">
        <v>0</v>
      </c>
      <c r="AG320" s="1" t="s">
        <v>0</v>
      </c>
      <c r="AH320" s="1" t="s">
        <v>0</v>
      </c>
      <c r="AI320" s="1" t="s">
        <v>0</v>
      </c>
      <c r="AJ320" s="1" t="s">
        <v>0</v>
      </c>
      <c r="AK320" s="1" t="s">
        <v>0</v>
      </c>
      <c r="AL320" s="1" t="s">
        <v>0</v>
      </c>
      <c r="AM320" s="1" t="s">
        <v>0</v>
      </c>
      <c r="AN320" s="1" t="s">
        <v>0</v>
      </c>
      <c r="AO320" s="1" t="s">
        <v>0</v>
      </c>
      <c r="AP320" s="1" t="s">
        <v>0</v>
      </c>
      <c r="AQ320" s="1" t="s">
        <v>0</v>
      </c>
      <c r="AR320" s="1" t="s">
        <v>0</v>
      </c>
      <c r="AS320" s="1" t="s">
        <v>0</v>
      </c>
      <c r="AT320" s="1" t="s">
        <v>0</v>
      </c>
      <c r="AU320" s="1" t="s">
        <v>0</v>
      </c>
      <c r="AV320" s="1" t="s">
        <v>0</v>
      </c>
      <c r="AW320" s="1" t="s">
        <v>0</v>
      </c>
      <c r="AX320" s="1" t="s">
        <v>0</v>
      </c>
      <c r="AY320" s="1" t="s">
        <v>0</v>
      </c>
      <c r="AZ320" s="1" t="s">
        <v>0</v>
      </c>
      <c r="BA320" s="1" t="s">
        <v>0</v>
      </c>
      <c r="BB320" s="1" t="s">
        <v>0</v>
      </c>
      <c r="BC320" s="1" t="s">
        <v>0</v>
      </c>
      <c r="BD320" s="1" t="s">
        <v>0</v>
      </c>
      <c r="BE320" s="1" t="s">
        <v>0</v>
      </c>
    </row>
    <row r="321" spans="1:57" x14ac:dyDescent="0.2">
      <c r="A321" s="1" t="s">
        <v>1954</v>
      </c>
      <c r="B321" s="4" t="s">
        <v>1411</v>
      </c>
      <c r="C321" s="4" t="s">
        <v>1412</v>
      </c>
      <c r="D321" s="1" t="s">
        <v>0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0</v>
      </c>
      <c r="O321" s="1" t="s">
        <v>0</v>
      </c>
      <c r="P321" s="1" t="s">
        <v>0</v>
      </c>
      <c r="Q321" s="1" t="s">
        <v>0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X321" s="1" t="s">
        <v>0</v>
      </c>
      <c r="Y321" s="1" t="s">
        <v>0</v>
      </c>
      <c r="Z321" s="1" t="s">
        <v>0</v>
      </c>
      <c r="AA321" s="1" t="s">
        <v>0</v>
      </c>
      <c r="AB321" s="1" t="s">
        <v>0</v>
      </c>
      <c r="AC321" s="1" t="s">
        <v>0</v>
      </c>
      <c r="AD321" s="1" t="s">
        <v>0</v>
      </c>
      <c r="AE321" s="1" t="s">
        <v>0</v>
      </c>
      <c r="AF321" s="1" t="s">
        <v>0</v>
      </c>
      <c r="AG321" s="1" t="s">
        <v>0</v>
      </c>
      <c r="AH321" s="1" t="s">
        <v>0</v>
      </c>
      <c r="AI321" s="1" t="s">
        <v>0</v>
      </c>
      <c r="AJ321" s="1" t="s">
        <v>0</v>
      </c>
      <c r="AK321" s="1" t="s">
        <v>0</v>
      </c>
      <c r="AL321" s="1" t="s">
        <v>0</v>
      </c>
      <c r="AM321" s="1" t="s">
        <v>0</v>
      </c>
      <c r="AN321" s="1" t="s">
        <v>0</v>
      </c>
      <c r="AO321" s="1" t="s">
        <v>0</v>
      </c>
      <c r="AP321" s="1" t="s">
        <v>0</v>
      </c>
      <c r="AQ321" s="1" t="s">
        <v>0</v>
      </c>
      <c r="AR321" s="1" t="s">
        <v>0</v>
      </c>
      <c r="AS321" s="1" t="s">
        <v>0</v>
      </c>
      <c r="AT321" s="1" t="s">
        <v>0</v>
      </c>
      <c r="AU321" s="1" t="s">
        <v>0</v>
      </c>
      <c r="AV321" s="1" t="s">
        <v>0</v>
      </c>
      <c r="AW321" s="1" t="s">
        <v>0</v>
      </c>
      <c r="AX321" s="1" t="s">
        <v>0</v>
      </c>
      <c r="AY321" s="1" t="s">
        <v>0</v>
      </c>
      <c r="AZ321" s="1" t="s">
        <v>0</v>
      </c>
      <c r="BA321" s="1" t="s">
        <v>0</v>
      </c>
      <c r="BB321" s="1" t="s">
        <v>0</v>
      </c>
      <c r="BC321" s="1" t="s">
        <v>0</v>
      </c>
      <c r="BD321" s="1" t="s">
        <v>0</v>
      </c>
      <c r="BE321" s="1" t="s">
        <v>0</v>
      </c>
    </row>
    <row r="322" spans="1:57" x14ac:dyDescent="0.2">
      <c r="A322" s="1" t="s">
        <v>1955</v>
      </c>
      <c r="B322" s="4" t="s">
        <v>1416</v>
      </c>
      <c r="C322" s="4" t="s">
        <v>1417</v>
      </c>
      <c r="D322" s="1" t="s">
        <v>0</v>
      </c>
      <c r="E322" s="1" t="s">
        <v>0</v>
      </c>
      <c r="F322" s="1" t="s">
        <v>0</v>
      </c>
      <c r="G322" s="1" t="s">
        <v>0</v>
      </c>
      <c r="H322" s="1" t="s">
        <v>0</v>
      </c>
      <c r="I322" s="1" t="s">
        <v>0</v>
      </c>
      <c r="J322" s="1" t="s">
        <v>0</v>
      </c>
      <c r="K322" s="1" t="s">
        <v>0</v>
      </c>
      <c r="L322" s="1" t="s">
        <v>0</v>
      </c>
      <c r="M322" s="1" t="s">
        <v>0</v>
      </c>
      <c r="N322" s="1" t="s">
        <v>0</v>
      </c>
      <c r="O322" s="1" t="s">
        <v>0</v>
      </c>
      <c r="P322" s="1" t="s">
        <v>0</v>
      </c>
      <c r="Q322" s="1" t="s">
        <v>0</v>
      </c>
      <c r="R322" s="1" t="s">
        <v>0</v>
      </c>
      <c r="S322" s="1" t="s">
        <v>0</v>
      </c>
      <c r="T322" s="1" t="s">
        <v>0</v>
      </c>
      <c r="U322" s="1" t="s">
        <v>0</v>
      </c>
      <c r="V322" s="1" t="s">
        <v>0</v>
      </c>
      <c r="W322" s="1" t="s">
        <v>0</v>
      </c>
      <c r="X322" s="1" t="s">
        <v>0</v>
      </c>
      <c r="Y322" s="1" t="s">
        <v>0</v>
      </c>
      <c r="Z322" s="1" t="s">
        <v>0</v>
      </c>
      <c r="AA322" s="1" t="s">
        <v>0</v>
      </c>
      <c r="AB322" s="1" t="s">
        <v>0</v>
      </c>
      <c r="AC322" s="1" t="s">
        <v>0</v>
      </c>
      <c r="AD322" s="1" t="s">
        <v>0</v>
      </c>
      <c r="AE322" s="1" t="s">
        <v>0</v>
      </c>
      <c r="AF322" s="1" t="s">
        <v>0</v>
      </c>
      <c r="AG322" s="1" t="s">
        <v>0</v>
      </c>
      <c r="AH322" s="1" t="s">
        <v>0</v>
      </c>
      <c r="AI322" s="1" t="s">
        <v>0</v>
      </c>
      <c r="AJ322" s="1" t="s">
        <v>0</v>
      </c>
      <c r="AK322" s="1" t="s">
        <v>0</v>
      </c>
      <c r="AL322" s="1" t="s">
        <v>0</v>
      </c>
      <c r="AM322" s="1" t="s">
        <v>0</v>
      </c>
      <c r="AN322" s="1" t="s">
        <v>0</v>
      </c>
      <c r="AO322" s="1" t="s">
        <v>0</v>
      </c>
      <c r="AP322" s="1" t="s">
        <v>0</v>
      </c>
      <c r="AQ322" s="1" t="s">
        <v>0</v>
      </c>
      <c r="AR322" s="1" t="s">
        <v>0</v>
      </c>
      <c r="AS322" s="1" t="s">
        <v>0</v>
      </c>
      <c r="AT322" s="1" t="s">
        <v>0</v>
      </c>
      <c r="AU322" s="1" t="s">
        <v>0</v>
      </c>
      <c r="AV322" s="1" t="s">
        <v>0</v>
      </c>
      <c r="AW322" s="1" t="s">
        <v>0</v>
      </c>
      <c r="AX322" s="1" t="s">
        <v>0</v>
      </c>
      <c r="AY322" s="1" t="s">
        <v>0</v>
      </c>
      <c r="AZ322" s="1" t="s">
        <v>0</v>
      </c>
      <c r="BA322" s="1" t="s">
        <v>0</v>
      </c>
      <c r="BB322" s="1" t="s">
        <v>0</v>
      </c>
      <c r="BC322" s="1" t="s">
        <v>0</v>
      </c>
      <c r="BD322" s="1" t="s">
        <v>0</v>
      </c>
      <c r="BE322" s="1" t="s">
        <v>0</v>
      </c>
    </row>
    <row r="323" spans="1:57" x14ac:dyDescent="0.2">
      <c r="A323" s="1" t="s">
        <v>1956</v>
      </c>
      <c r="B323" s="4" t="s">
        <v>1420</v>
      </c>
      <c r="C323" s="4" t="s">
        <v>1421</v>
      </c>
      <c r="D323" s="1" t="s">
        <v>0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K323" s="1" t="s">
        <v>0</v>
      </c>
      <c r="L323" s="1" t="s">
        <v>0</v>
      </c>
      <c r="M323" s="1" t="s">
        <v>0</v>
      </c>
      <c r="N323" s="1" t="s">
        <v>0</v>
      </c>
      <c r="O323" s="1" t="s">
        <v>0</v>
      </c>
      <c r="P323" s="1" t="s">
        <v>0</v>
      </c>
      <c r="Q323" s="1" t="s">
        <v>0</v>
      </c>
      <c r="R323" s="1" t="s">
        <v>0</v>
      </c>
      <c r="S323" s="1" t="s">
        <v>0</v>
      </c>
      <c r="T323" s="1" t="s">
        <v>0</v>
      </c>
      <c r="U323" s="1" t="s">
        <v>0</v>
      </c>
      <c r="V323" s="1" t="s">
        <v>0</v>
      </c>
      <c r="W323" s="1" t="s">
        <v>0</v>
      </c>
      <c r="X323" s="1" t="s">
        <v>0</v>
      </c>
      <c r="Y323" s="1" t="s">
        <v>0</v>
      </c>
      <c r="Z323" s="1" t="s">
        <v>0</v>
      </c>
      <c r="AA323" s="1" t="s">
        <v>0</v>
      </c>
      <c r="AB323" s="1" t="s">
        <v>0</v>
      </c>
      <c r="AC323" s="1" t="s">
        <v>0</v>
      </c>
      <c r="AD323" s="1" t="s">
        <v>0</v>
      </c>
      <c r="AE323" s="1" t="s">
        <v>0</v>
      </c>
      <c r="AF323" s="1" t="s">
        <v>0</v>
      </c>
      <c r="AG323" s="1" t="s">
        <v>0</v>
      </c>
      <c r="AH323" s="1" t="s">
        <v>0</v>
      </c>
      <c r="AI323" s="1" t="s">
        <v>0</v>
      </c>
      <c r="AJ323" s="1" t="s">
        <v>0</v>
      </c>
      <c r="AK323" s="1" t="s">
        <v>0</v>
      </c>
      <c r="AL323" s="1" t="s">
        <v>0</v>
      </c>
      <c r="AM323" s="1" t="s">
        <v>0</v>
      </c>
      <c r="AN323" s="1" t="s">
        <v>0</v>
      </c>
      <c r="AO323" s="1" t="s">
        <v>0</v>
      </c>
      <c r="AP323" s="1" t="s">
        <v>0</v>
      </c>
      <c r="AQ323" s="1" t="s">
        <v>0</v>
      </c>
      <c r="AR323" s="1" t="s">
        <v>0</v>
      </c>
      <c r="AS323" s="1" t="s">
        <v>0</v>
      </c>
      <c r="AT323" s="1" t="s">
        <v>0</v>
      </c>
      <c r="AU323" s="1" t="s">
        <v>0</v>
      </c>
      <c r="AV323" s="1" t="s">
        <v>0</v>
      </c>
      <c r="AW323" s="1" t="s">
        <v>0</v>
      </c>
      <c r="AX323" s="1" t="s">
        <v>0</v>
      </c>
      <c r="AY323" s="1" t="s">
        <v>0</v>
      </c>
      <c r="AZ323" s="1" t="s">
        <v>0</v>
      </c>
      <c r="BA323" s="1" t="s">
        <v>0</v>
      </c>
      <c r="BB323" s="1" t="s">
        <v>0</v>
      </c>
      <c r="BC323" s="1" t="s">
        <v>0</v>
      </c>
      <c r="BD323" s="1" t="s">
        <v>0</v>
      </c>
      <c r="BE323" s="1" t="s">
        <v>0</v>
      </c>
    </row>
    <row r="324" spans="1:57" x14ac:dyDescent="0.2">
      <c r="A324" s="1" t="s">
        <v>1957</v>
      </c>
      <c r="B324" s="4" t="s">
        <v>1424</v>
      </c>
      <c r="C324" s="4" t="s">
        <v>1425</v>
      </c>
      <c r="D324" s="1" t="s">
        <v>0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  <c r="L324" s="1" t="s">
        <v>0</v>
      </c>
      <c r="M324" s="1" t="s">
        <v>0</v>
      </c>
      <c r="N324" s="1" t="s">
        <v>0</v>
      </c>
      <c r="O324" s="1" t="s">
        <v>0</v>
      </c>
      <c r="P324" s="1" t="s">
        <v>0</v>
      </c>
      <c r="Q324" s="1" t="s">
        <v>0</v>
      </c>
      <c r="R324" s="1" t="s">
        <v>0</v>
      </c>
      <c r="S324" s="1" t="s">
        <v>0</v>
      </c>
      <c r="T324" s="1" t="s">
        <v>0</v>
      </c>
      <c r="U324" s="1" t="s">
        <v>0</v>
      </c>
      <c r="V324" s="1" t="s">
        <v>0</v>
      </c>
      <c r="W324" s="1" t="s">
        <v>0</v>
      </c>
      <c r="X324" s="1" t="s">
        <v>0</v>
      </c>
      <c r="Y324" s="1" t="s">
        <v>0</v>
      </c>
      <c r="Z324" s="1" t="s">
        <v>0</v>
      </c>
      <c r="AA324" s="1" t="s">
        <v>0</v>
      </c>
      <c r="AB324" s="1" t="s">
        <v>0</v>
      </c>
      <c r="AC324" s="1" t="s">
        <v>0</v>
      </c>
      <c r="AD324" s="1" t="s">
        <v>0</v>
      </c>
      <c r="AE324" s="1" t="s">
        <v>0</v>
      </c>
      <c r="AF324" s="1" t="s">
        <v>0</v>
      </c>
      <c r="AG324" s="1" t="s">
        <v>0</v>
      </c>
      <c r="AH324" s="1" t="s">
        <v>0</v>
      </c>
      <c r="AI324" s="1" t="s">
        <v>0</v>
      </c>
      <c r="AJ324" s="1" t="s">
        <v>0</v>
      </c>
      <c r="AK324" s="1" t="s">
        <v>0</v>
      </c>
      <c r="AL324" s="1" t="s">
        <v>0</v>
      </c>
      <c r="AM324" s="1" t="s">
        <v>0</v>
      </c>
      <c r="AN324" s="1" t="s">
        <v>0</v>
      </c>
      <c r="AO324" s="1" t="s">
        <v>0</v>
      </c>
      <c r="AP324" s="1" t="s">
        <v>0</v>
      </c>
      <c r="AQ324" s="1" t="s">
        <v>0</v>
      </c>
      <c r="AR324" s="1" t="s">
        <v>0</v>
      </c>
      <c r="AS324" s="1" t="s">
        <v>0</v>
      </c>
      <c r="AT324" s="1" t="s">
        <v>0</v>
      </c>
      <c r="AU324" s="1" t="s">
        <v>0</v>
      </c>
      <c r="AV324" s="1" t="s">
        <v>0</v>
      </c>
      <c r="AW324" s="1" t="s">
        <v>0</v>
      </c>
      <c r="AX324" s="1" t="s">
        <v>0</v>
      </c>
      <c r="AY324" s="1" t="s">
        <v>0</v>
      </c>
      <c r="AZ324" s="1" t="s">
        <v>0</v>
      </c>
      <c r="BA324" s="1" t="s">
        <v>0</v>
      </c>
      <c r="BB324" s="1" t="s">
        <v>0</v>
      </c>
      <c r="BC324" s="1" t="s">
        <v>0</v>
      </c>
      <c r="BD324" s="1" t="s">
        <v>0</v>
      </c>
      <c r="BE324" s="1" t="s">
        <v>0</v>
      </c>
    </row>
    <row r="325" spans="1:57" x14ac:dyDescent="0.2">
      <c r="A325" s="1" t="s">
        <v>1958</v>
      </c>
      <c r="B325" s="4" t="s">
        <v>1429</v>
      </c>
      <c r="C325" s="4" t="s">
        <v>1430</v>
      </c>
      <c r="D325" s="1">
        <v>327472.146674602</v>
      </c>
      <c r="E325" s="1">
        <v>183861.80411612699</v>
      </c>
      <c r="F325" s="1">
        <v>694738.94375894999</v>
      </c>
      <c r="G325" s="1">
        <v>917968.49404015997</v>
      </c>
      <c r="H325" s="1">
        <v>244805.805054169</v>
      </c>
      <c r="I325" s="1">
        <v>1071859.66857381</v>
      </c>
      <c r="J325" s="1">
        <v>914457.51324576698</v>
      </c>
      <c r="K325" s="1">
        <v>686620.26954277302</v>
      </c>
      <c r="L325" s="1">
        <v>558941.57277950796</v>
      </c>
      <c r="M325" s="1">
        <v>460633.76630890497</v>
      </c>
      <c r="N325" s="1">
        <v>733616.13353890495</v>
      </c>
      <c r="O325" s="1">
        <v>439389.367955536</v>
      </c>
      <c r="P325" s="1">
        <v>690223.57502055203</v>
      </c>
      <c r="Q325" s="1">
        <v>385951.994174844</v>
      </c>
      <c r="R325" s="1">
        <v>905388.46855894802</v>
      </c>
      <c r="S325" s="1">
        <v>1043846.21013519</v>
      </c>
      <c r="T325" s="1">
        <v>1131048.6032648301</v>
      </c>
      <c r="U325" s="1">
        <v>532781.43873915297</v>
      </c>
      <c r="V325" s="1">
        <v>1272053.8204276699</v>
      </c>
      <c r="W325" s="1">
        <v>1241580.91958478</v>
      </c>
      <c r="X325" s="1">
        <v>1018668.03394467</v>
      </c>
      <c r="Y325" s="1">
        <v>102268.765556496</v>
      </c>
      <c r="Z325" s="1">
        <v>739990.76080044103</v>
      </c>
      <c r="AA325" s="1">
        <v>185073.69588700301</v>
      </c>
      <c r="AB325" s="1">
        <v>53783.2214985588</v>
      </c>
      <c r="AC325" s="1">
        <v>127877.144027175</v>
      </c>
      <c r="AD325" s="1">
        <v>348704.35642505798</v>
      </c>
      <c r="AE325" s="1">
        <v>885936.39469329105</v>
      </c>
      <c r="AF325" s="1">
        <v>238547.56099524899</v>
      </c>
      <c r="AG325" s="1">
        <v>330470.034032483</v>
      </c>
      <c r="AH325" s="1">
        <v>485291.48461674602</v>
      </c>
      <c r="AI325" s="1">
        <v>49249.025590071004</v>
      </c>
      <c r="AJ325" s="1">
        <v>547877.36994141596</v>
      </c>
      <c r="AK325" s="1">
        <v>59426.196249259199</v>
      </c>
      <c r="AL325" s="1">
        <v>202737.53248180999</v>
      </c>
      <c r="AM325" s="1">
        <v>518836.05337625899</v>
      </c>
      <c r="AN325" s="1">
        <v>517576.11485746101</v>
      </c>
      <c r="AO325" s="1">
        <v>314744.86337721901</v>
      </c>
      <c r="AP325" s="1">
        <v>228375.092576831</v>
      </c>
      <c r="AQ325" s="1">
        <v>281111.78125856799</v>
      </c>
      <c r="AR325" s="1">
        <v>471464.82339201198</v>
      </c>
      <c r="AS325" s="1">
        <v>141078.26238062201</v>
      </c>
      <c r="AT325" s="1">
        <v>303208.47674969898</v>
      </c>
      <c r="AU325" s="1">
        <v>366704.28021733102</v>
      </c>
      <c r="AV325" s="1">
        <v>354209.02580160799</v>
      </c>
      <c r="AW325" s="1">
        <v>82074.929886706799</v>
      </c>
      <c r="AX325" s="1">
        <v>195471.48297324299</v>
      </c>
      <c r="AY325" s="1">
        <v>448030.86444773403</v>
      </c>
      <c r="AZ325" s="1">
        <v>511477.09453376598</v>
      </c>
      <c r="BA325" s="1">
        <v>93476.281862674994</v>
      </c>
      <c r="BB325" s="1">
        <v>201304.95959772001</v>
      </c>
      <c r="BC325" s="1">
        <v>61975.806151057201</v>
      </c>
      <c r="BD325" s="1">
        <v>783515.48753400205</v>
      </c>
      <c r="BE325" s="1">
        <v>812856.65484540304</v>
      </c>
    </row>
    <row r="326" spans="1:57" x14ac:dyDescent="0.2">
      <c r="A326" s="1" t="s">
        <v>1959</v>
      </c>
      <c r="B326" s="4" t="s">
        <v>1434</v>
      </c>
      <c r="C326" s="4" t="s">
        <v>1435</v>
      </c>
      <c r="D326" s="1">
        <v>62120452.031154402</v>
      </c>
      <c r="E326" s="1">
        <v>68897025.7265843</v>
      </c>
      <c r="F326" s="1">
        <v>13006256.8430836</v>
      </c>
      <c r="G326" s="1">
        <v>6809362.3677421603</v>
      </c>
      <c r="H326" s="1">
        <v>65076025.672874503</v>
      </c>
      <c r="I326" s="1">
        <v>11453052.0481703</v>
      </c>
      <c r="J326" s="1">
        <v>61533278.492851101</v>
      </c>
      <c r="K326" s="1">
        <v>5903151.2884314703</v>
      </c>
      <c r="L326" s="1">
        <v>35913248.664101698</v>
      </c>
      <c r="M326" s="1">
        <v>25834264.726696</v>
      </c>
      <c r="N326" s="1">
        <v>16460247.8763653</v>
      </c>
      <c r="O326" s="1">
        <v>7943700.7908392297</v>
      </c>
      <c r="P326" s="1">
        <v>24368727.2158259</v>
      </c>
      <c r="Q326" s="1">
        <v>7604241.2029255098</v>
      </c>
      <c r="R326" s="1">
        <v>4973402.7479061298</v>
      </c>
      <c r="S326" s="1">
        <v>11928650.1743434</v>
      </c>
      <c r="T326" s="1">
        <v>9130751.6012751292</v>
      </c>
      <c r="U326" s="1">
        <v>6222208.78593235</v>
      </c>
      <c r="V326" s="1">
        <v>17305940.488165699</v>
      </c>
      <c r="W326" s="1">
        <v>21976666.714358699</v>
      </c>
      <c r="X326" s="1">
        <v>7426810.0774634397</v>
      </c>
      <c r="Y326" s="1">
        <v>12494364.15174</v>
      </c>
      <c r="Z326" s="1">
        <v>42780407.4872481</v>
      </c>
      <c r="AA326" s="1">
        <v>9664644.6110365503</v>
      </c>
      <c r="AB326" s="1">
        <v>7299465.8016393101</v>
      </c>
      <c r="AC326" s="1">
        <v>79599261.524746805</v>
      </c>
      <c r="AD326" s="1">
        <v>5709082.3145358805</v>
      </c>
      <c r="AE326" s="1">
        <v>4764941.8152849004</v>
      </c>
      <c r="AF326" s="1">
        <v>28064419.400446702</v>
      </c>
      <c r="AG326" s="1">
        <v>6640428.44005486</v>
      </c>
      <c r="AH326" s="1">
        <v>21069959.285686199</v>
      </c>
      <c r="AI326" s="1">
        <v>1343190.42949141</v>
      </c>
      <c r="AJ326" s="1">
        <v>21166447.863350902</v>
      </c>
      <c r="AK326" s="1">
        <v>5832553.4410359599</v>
      </c>
      <c r="AL326" s="1">
        <v>120208919.89505699</v>
      </c>
      <c r="AM326" s="1">
        <v>28120792.951058</v>
      </c>
      <c r="AN326" s="1">
        <v>145248242.240141</v>
      </c>
      <c r="AO326" s="1">
        <v>68683499.671839699</v>
      </c>
      <c r="AP326" s="1">
        <v>26295474.758912899</v>
      </c>
      <c r="AQ326" s="1">
        <v>60056925.865090199</v>
      </c>
      <c r="AR326" s="1">
        <v>21684955.438513499</v>
      </c>
      <c r="AS326" s="1">
        <v>49265117.695968002</v>
      </c>
      <c r="AT326" s="1">
        <v>8828407.04408486</v>
      </c>
      <c r="AU326" s="1">
        <v>14495005.3399844</v>
      </c>
      <c r="AV326" s="1">
        <v>11483939.926385</v>
      </c>
      <c r="AW326" s="1">
        <v>29314969.236175101</v>
      </c>
      <c r="AX326" s="1">
        <v>58273818.934242196</v>
      </c>
      <c r="AY326" s="1">
        <v>263120773.841021</v>
      </c>
      <c r="AZ326" s="1">
        <v>10426419.5399797</v>
      </c>
      <c r="BA326" s="1">
        <v>42347566.235228397</v>
      </c>
      <c r="BB326" s="1">
        <v>25658468.2643102</v>
      </c>
      <c r="BC326" s="1">
        <v>13109388.4247579</v>
      </c>
      <c r="BD326" s="1">
        <v>95806853.856107995</v>
      </c>
      <c r="BE326" s="1">
        <v>45881058.670022197</v>
      </c>
    </row>
    <row r="327" spans="1:57" x14ac:dyDescent="0.2">
      <c r="A327" s="1" t="s">
        <v>1960</v>
      </c>
      <c r="B327" s="4" t="s">
        <v>1438</v>
      </c>
      <c r="C327" s="4" t="s">
        <v>1439</v>
      </c>
      <c r="D327" s="1">
        <v>37882.588184066102</v>
      </c>
      <c r="E327" s="1">
        <v>64391.110299721302</v>
      </c>
      <c r="F327" s="1">
        <v>14123.315614413201</v>
      </c>
      <c r="G327" s="1">
        <v>8276.9899926302005</v>
      </c>
      <c r="H327" s="1">
        <v>62350.185450615201</v>
      </c>
      <c r="I327" s="1">
        <v>10385.8752327945</v>
      </c>
      <c r="J327" s="1">
        <v>63092.372005867102</v>
      </c>
      <c r="K327" s="1">
        <v>8153.68812876622</v>
      </c>
      <c r="L327" s="1">
        <v>31085.4544906841</v>
      </c>
      <c r="M327" s="1">
        <v>20834.717904366698</v>
      </c>
      <c r="N327" s="1">
        <v>22448.823756346999</v>
      </c>
      <c r="O327" s="1">
        <v>9047.9155036511893</v>
      </c>
      <c r="P327" s="1">
        <v>29102.869166842898</v>
      </c>
      <c r="Q327" s="1">
        <v>5958.2654498617903</v>
      </c>
      <c r="R327" s="1">
        <v>6653.5519921586902</v>
      </c>
      <c r="S327" s="1">
        <v>14789.152225383499</v>
      </c>
      <c r="T327" s="1">
        <v>9581.4896336456004</v>
      </c>
      <c r="U327" s="1">
        <v>7535.8778141294797</v>
      </c>
      <c r="V327" s="1">
        <v>22670.0181883205</v>
      </c>
      <c r="W327" s="1">
        <v>30677.8600679796</v>
      </c>
      <c r="X327" s="1">
        <v>10123.6526543704</v>
      </c>
      <c r="Y327" s="1">
        <v>9783.3748235527491</v>
      </c>
      <c r="Z327" s="1">
        <v>39119.830024200302</v>
      </c>
      <c r="AA327" s="1">
        <v>8908.5778722907307</v>
      </c>
      <c r="AB327" s="1">
        <v>8556.0326544943691</v>
      </c>
      <c r="AC327" s="1">
        <v>97769.321116014602</v>
      </c>
      <c r="AD327" s="1">
        <v>7755.2409603371498</v>
      </c>
      <c r="AE327" s="1">
        <v>6485.6739305465098</v>
      </c>
      <c r="AF327" s="1">
        <v>27889.299668498799</v>
      </c>
      <c r="AG327" s="1">
        <v>8694.4296948692809</v>
      </c>
      <c r="AH327" s="1">
        <v>25028.861275426199</v>
      </c>
      <c r="AI327" s="1">
        <v>2355.0079381590899</v>
      </c>
      <c r="AJ327" s="1">
        <v>30991.183491659001</v>
      </c>
      <c r="AK327" s="1">
        <v>8282.2260847611396</v>
      </c>
      <c r="AL327" s="1">
        <v>147945.12946505201</v>
      </c>
      <c r="AM327" s="1">
        <v>32124.831174279101</v>
      </c>
      <c r="AN327" s="1">
        <v>178123.798526756</v>
      </c>
      <c r="AO327" s="1">
        <v>76365.275371804804</v>
      </c>
      <c r="AP327" s="1">
        <v>35739.3381194596</v>
      </c>
      <c r="AQ327" s="1">
        <v>73454.3335509639</v>
      </c>
      <c r="AR327" s="1">
        <v>23246.243771571</v>
      </c>
      <c r="AS327" s="1">
        <v>85725.519124529805</v>
      </c>
      <c r="AT327" s="1">
        <v>16460.190813161</v>
      </c>
      <c r="AU327" s="1">
        <v>27967.1652560931</v>
      </c>
      <c r="AV327" s="1">
        <v>16869.376911629301</v>
      </c>
      <c r="AW327" s="1">
        <v>34806.778499696498</v>
      </c>
      <c r="AX327" s="1">
        <v>51148.834269622399</v>
      </c>
      <c r="AY327" s="1">
        <v>401147.14822695998</v>
      </c>
      <c r="AZ327" s="1">
        <v>14569.253777674499</v>
      </c>
      <c r="BA327" s="1">
        <v>49483.518545970699</v>
      </c>
      <c r="BB327" s="1">
        <v>35424.712854055098</v>
      </c>
      <c r="BC327" s="1">
        <v>14790.0159802412</v>
      </c>
      <c r="BD327" s="1">
        <v>100609.836497493</v>
      </c>
      <c r="BE327" s="1">
        <v>53735.255162627102</v>
      </c>
    </row>
    <row r="328" spans="1:57" x14ac:dyDescent="0.2">
      <c r="A328" s="1" t="s">
        <v>1961</v>
      </c>
      <c r="B328" s="4" t="s">
        <v>1443</v>
      </c>
      <c r="C328" s="4" t="s">
        <v>1444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  <c r="L328" s="1" t="s">
        <v>0</v>
      </c>
      <c r="M328" s="1" t="s">
        <v>0</v>
      </c>
      <c r="N328" s="1" t="s">
        <v>0</v>
      </c>
      <c r="O328" s="1" t="s">
        <v>0</v>
      </c>
      <c r="P328" s="1" t="s">
        <v>0</v>
      </c>
      <c r="Q328" s="1" t="s">
        <v>0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X328" s="1" t="s">
        <v>0</v>
      </c>
      <c r="Y328" s="1" t="s">
        <v>0</v>
      </c>
      <c r="Z328" s="1" t="s">
        <v>0</v>
      </c>
      <c r="AA328" s="1" t="s">
        <v>0</v>
      </c>
      <c r="AB328" s="1" t="s">
        <v>0</v>
      </c>
      <c r="AC328" s="1" t="s">
        <v>0</v>
      </c>
      <c r="AD328" s="1" t="s">
        <v>0</v>
      </c>
      <c r="AE328" s="1" t="s">
        <v>0</v>
      </c>
      <c r="AF328" s="1" t="s">
        <v>0</v>
      </c>
      <c r="AG328" s="1" t="s">
        <v>0</v>
      </c>
      <c r="AH328" s="1" t="s">
        <v>0</v>
      </c>
      <c r="AI328" s="1" t="s">
        <v>0</v>
      </c>
      <c r="AJ328" s="1" t="s">
        <v>0</v>
      </c>
      <c r="AK328" s="1" t="s">
        <v>0</v>
      </c>
      <c r="AL328" s="1" t="s">
        <v>0</v>
      </c>
      <c r="AM328" s="1" t="s">
        <v>0</v>
      </c>
      <c r="AN328" s="1" t="s">
        <v>0</v>
      </c>
      <c r="AO328" s="1" t="s">
        <v>0</v>
      </c>
      <c r="AP328" s="1" t="s">
        <v>0</v>
      </c>
      <c r="AQ328" s="1" t="s">
        <v>0</v>
      </c>
      <c r="AR328" s="1" t="s">
        <v>0</v>
      </c>
      <c r="AS328" s="1" t="s">
        <v>0</v>
      </c>
      <c r="AT328" s="1" t="s">
        <v>0</v>
      </c>
      <c r="AU328" s="1" t="s">
        <v>0</v>
      </c>
      <c r="AV328" s="1" t="s">
        <v>0</v>
      </c>
      <c r="AW328" s="1" t="s">
        <v>0</v>
      </c>
      <c r="AX328" s="1" t="s">
        <v>0</v>
      </c>
      <c r="AY328" s="1" t="s">
        <v>0</v>
      </c>
      <c r="AZ328" s="1" t="s">
        <v>0</v>
      </c>
      <c r="BA328" s="1" t="s">
        <v>0</v>
      </c>
      <c r="BB328" s="1" t="s">
        <v>0</v>
      </c>
      <c r="BC328" s="1" t="s">
        <v>0</v>
      </c>
      <c r="BD328" s="1" t="s">
        <v>0</v>
      </c>
      <c r="BE328" s="1" t="s">
        <v>0</v>
      </c>
    </row>
    <row r="329" spans="1:57" x14ac:dyDescent="0.2">
      <c r="A329" s="1" t="s">
        <v>1962</v>
      </c>
      <c r="B329" s="4" t="s">
        <v>1448</v>
      </c>
      <c r="C329" s="4" t="s">
        <v>1449</v>
      </c>
      <c r="D329" s="1">
        <v>7129072.0112546301</v>
      </c>
      <c r="E329" s="1">
        <v>2244252.7481035199</v>
      </c>
      <c r="F329" s="1">
        <v>15042912.7342996</v>
      </c>
      <c r="G329" s="1">
        <v>16205330.866628701</v>
      </c>
      <c r="H329" s="1">
        <v>12685747.571077701</v>
      </c>
      <c r="I329" s="1">
        <v>21924252.521061301</v>
      </c>
      <c r="J329" s="1">
        <v>9886146.6157290805</v>
      </c>
      <c r="K329" s="1">
        <v>14368758.345352501</v>
      </c>
      <c r="L329" s="1">
        <v>16768192.777279999</v>
      </c>
      <c r="M329" s="1">
        <v>9835785.12344357</v>
      </c>
      <c r="N329" s="1">
        <v>24239264.670276701</v>
      </c>
      <c r="O329" s="1">
        <v>2806067.7533919802</v>
      </c>
      <c r="P329" s="1">
        <v>11477618.959822999</v>
      </c>
      <c r="Q329" s="1">
        <v>7174534.2439034898</v>
      </c>
      <c r="R329" s="1">
        <v>18730175.016157798</v>
      </c>
      <c r="S329" s="1">
        <v>13672981.4012258</v>
      </c>
      <c r="T329" s="1">
        <v>19896490.837462801</v>
      </c>
      <c r="U329" s="1">
        <v>3969042.8150702999</v>
      </c>
      <c r="V329" s="1">
        <v>20538705.592324901</v>
      </c>
      <c r="W329" s="1">
        <v>39236075.452908203</v>
      </c>
      <c r="X329" s="1">
        <v>13947525.9571114</v>
      </c>
      <c r="Y329" s="1">
        <v>1595616.0165972901</v>
      </c>
      <c r="Z329" s="1">
        <v>7383936.8676009905</v>
      </c>
      <c r="AA329" s="1">
        <v>8248358.2434455398</v>
      </c>
      <c r="AB329" s="1">
        <v>891792.78332516702</v>
      </c>
      <c r="AC329" s="1">
        <v>2870053.7217005002</v>
      </c>
      <c r="AD329" s="1">
        <v>6495120.4187261602</v>
      </c>
      <c r="AE329" s="1">
        <v>15210709.333665401</v>
      </c>
      <c r="AF329" s="1">
        <v>3879460.0775071699</v>
      </c>
      <c r="AG329" s="1">
        <v>4204384.2404159</v>
      </c>
      <c r="AH329" s="1">
        <v>4735393.0212609703</v>
      </c>
      <c r="AI329" s="1">
        <v>775399.73330642504</v>
      </c>
      <c r="AJ329" s="1">
        <v>7051515.5833339803</v>
      </c>
      <c r="AK329" s="1">
        <v>695883.45282680297</v>
      </c>
      <c r="AL329" s="1">
        <v>3370093.3049305999</v>
      </c>
      <c r="AM329" s="1">
        <v>4247552.0298743397</v>
      </c>
      <c r="AN329" s="1">
        <v>5417446.0168353999</v>
      </c>
      <c r="AO329" s="1">
        <v>3950035.9881502101</v>
      </c>
      <c r="AP329" s="1">
        <v>5463055.8081414197</v>
      </c>
      <c r="AQ329" s="1">
        <v>5520864.8891042601</v>
      </c>
      <c r="AR329" s="1">
        <v>3986020.7330060499</v>
      </c>
      <c r="AS329" s="1">
        <v>4202183.8225307604</v>
      </c>
      <c r="AT329" s="1">
        <v>3000078.1825012299</v>
      </c>
      <c r="AU329" s="1">
        <v>8467464.9785628095</v>
      </c>
      <c r="AV329" s="1">
        <v>9735631.5578375105</v>
      </c>
      <c r="AW329" s="1">
        <v>3138775.9434231101</v>
      </c>
      <c r="AX329" s="1">
        <v>2871423.7979979902</v>
      </c>
      <c r="AY329" s="1">
        <v>4772134.2891235603</v>
      </c>
      <c r="AZ329" s="1">
        <v>6694954.4811889203</v>
      </c>
      <c r="BA329" s="1">
        <v>2181011.3527047099</v>
      </c>
      <c r="BB329" s="1">
        <v>2512724.1669865898</v>
      </c>
      <c r="BC329" s="1">
        <v>1112805.3493991001</v>
      </c>
      <c r="BD329" s="1">
        <v>5898247.6725504398</v>
      </c>
      <c r="BE329" s="1">
        <v>3722512.72001119</v>
      </c>
    </row>
    <row r="330" spans="1:57" x14ac:dyDescent="0.2">
      <c r="A330" s="1" t="s">
        <v>1963</v>
      </c>
      <c r="B330" s="4" t="s">
        <v>1453</v>
      </c>
      <c r="C330" s="4" t="s">
        <v>1454</v>
      </c>
      <c r="D330" s="1">
        <v>3269296.1395018399</v>
      </c>
      <c r="E330" s="1">
        <v>1072065.42971513</v>
      </c>
      <c r="F330" s="1">
        <v>2372091.3182854601</v>
      </c>
      <c r="G330" s="1">
        <v>3766931.7471612198</v>
      </c>
      <c r="H330" s="1">
        <v>1758295.7490131599</v>
      </c>
      <c r="I330" s="1">
        <v>2811566.8758736202</v>
      </c>
      <c r="J330" s="1">
        <v>3559519.2033977602</v>
      </c>
      <c r="K330" s="1">
        <v>3144762.5086701098</v>
      </c>
      <c r="L330" s="1">
        <v>3932529.1349765598</v>
      </c>
      <c r="M330" s="1">
        <v>3117366.36615628</v>
      </c>
      <c r="N330" s="1">
        <v>5898526.4509669896</v>
      </c>
      <c r="O330" s="1">
        <v>798064.81815397099</v>
      </c>
      <c r="P330" s="1">
        <v>3865747.6654626201</v>
      </c>
      <c r="Q330" s="1">
        <v>1761320.6640868401</v>
      </c>
      <c r="R330" s="1">
        <v>2454368.33724616</v>
      </c>
      <c r="S330" s="1">
        <v>3373429.34652064</v>
      </c>
      <c r="T330" s="1">
        <v>3364922.6751589701</v>
      </c>
      <c r="U330" s="1">
        <v>1030329.51912452</v>
      </c>
      <c r="V330" s="1">
        <v>5403764.9365894301</v>
      </c>
      <c r="W330" s="1">
        <v>6875760.1014526999</v>
      </c>
      <c r="X330" s="1">
        <v>4930118.3052579695</v>
      </c>
      <c r="Y330" s="1">
        <v>507395.535199281</v>
      </c>
      <c r="Z330" s="1">
        <v>3420958.5471907998</v>
      </c>
      <c r="AA330" s="1">
        <v>3253947.4472480998</v>
      </c>
      <c r="AB330" s="1">
        <v>271096.11456630001</v>
      </c>
      <c r="AC330" s="1">
        <v>427431.35116761603</v>
      </c>
      <c r="AD330" s="1">
        <v>945045.73961404001</v>
      </c>
      <c r="AE330" s="1">
        <v>2032506.0122026301</v>
      </c>
      <c r="AF330" s="1">
        <v>1351522.13040767</v>
      </c>
      <c r="AG330" s="1">
        <v>997657.77967763494</v>
      </c>
      <c r="AH330" s="1">
        <v>1263027.4679250601</v>
      </c>
      <c r="AI330" s="1">
        <v>132880.57787252899</v>
      </c>
      <c r="AJ330" s="1">
        <v>1773837.5360864101</v>
      </c>
      <c r="AK330" s="1">
        <v>168812.176036144</v>
      </c>
      <c r="AL330" s="1">
        <v>957237.44091721706</v>
      </c>
      <c r="AM330" s="1">
        <v>1549539.2702705001</v>
      </c>
      <c r="AN330" s="1">
        <v>1392880.1800617501</v>
      </c>
      <c r="AO330" s="1">
        <v>1958403.10893352</v>
      </c>
      <c r="AP330" s="1">
        <v>3198031.17520042</v>
      </c>
      <c r="AQ330" s="1">
        <v>2288047.6981834699</v>
      </c>
      <c r="AR330" s="1">
        <v>1350183.0482248701</v>
      </c>
      <c r="AS330" s="1">
        <v>900093.31095792796</v>
      </c>
      <c r="AT330" s="1">
        <v>1435288.4265773699</v>
      </c>
      <c r="AU330" s="1">
        <v>3161609.8945927098</v>
      </c>
      <c r="AV330" s="1">
        <v>2838602.5972327502</v>
      </c>
      <c r="AW330" s="1">
        <v>664713.31236461899</v>
      </c>
      <c r="AX330" s="1">
        <v>1006831.39702945</v>
      </c>
      <c r="AY330" s="1">
        <v>1597237.8645769199</v>
      </c>
      <c r="AZ330" s="1">
        <v>2099999.4557116199</v>
      </c>
      <c r="BA330" s="1">
        <v>734262.33404680796</v>
      </c>
      <c r="BB330" s="1">
        <v>966354.88789714302</v>
      </c>
      <c r="BC330" s="1">
        <v>635949.25709920703</v>
      </c>
      <c r="BD330" s="1">
        <v>1488082.86562793</v>
      </c>
      <c r="BE330" s="1">
        <v>902040.41403720598</v>
      </c>
    </row>
    <row r="331" spans="1:57" x14ac:dyDescent="0.2">
      <c r="A331" s="1" t="s">
        <v>1964</v>
      </c>
      <c r="B331" s="4" t="s">
        <v>1458</v>
      </c>
      <c r="C331" s="4" t="s">
        <v>1459</v>
      </c>
      <c r="D331" s="1" t="s">
        <v>0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  <c r="L331" s="1" t="s">
        <v>0</v>
      </c>
      <c r="M331" s="1" t="s">
        <v>0</v>
      </c>
      <c r="N331" s="1" t="s">
        <v>0</v>
      </c>
      <c r="O331" s="1" t="s">
        <v>0</v>
      </c>
      <c r="P331" s="1" t="s">
        <v>0</v>
      </c>
      <c r="Q331" s="1" t="s">
        <v>0</v>
      </c>
      <c r="R331" s="1" t="s">
        <v>0</v>
      </c>
      <c r="S331" s="1" t="s">
        <v>0</v>
      </c>
      <c r="T331" s="1" t="s">
        <v>0</v>
      </c>
      <c r="U331" s="1" t="s">
        <v>0</v>
      </c>
      <c r="V331" s="1" t="s">
        <v>0</v>
      </c>
      <c r="W331" s="1" t="s">
        <v>0</v>
      </c>
      <c r="X331" s="1" t="s">
        <v>0</v>
      </c>
      <c r="Y331" s="1" t="s">
        <v>0</v>
      </c>
      <c r="Z331" s="1" t="s">
        <v>0</v>
      </c>
      <c r="AA331" s="1" t="s">
        <v>0</v>
      </c>
      <c r="AB331" s="1" t="s">
        <v>0</v>
      </c>
      <c r="AC331" s="1" t="s">
        <v>0</v>
      </c>
      <c r="AD331" s="1" t="s">
        <v>0</v>
      </c>
      <c r="AE331" s="1" t="s">
        <v>0</v>
      </c>
      <c r="AF331" s="1" t="s">
        <v>0</v>
      </c>
      <c r="AG331" s="1" t="s">
        <v>0</v>
      </c>
      <c r="AH331" s="1" t="s">
        <v>0</v>
      </c>
      <c r="AI331" s="1" t="s">
        <v>0</v>
      </c>
      <c r="AJ331" s="1" t="s">
        <v>0</v>
      </c>
      <c r="AK331" s="1" t="s">
        <v>0</v>
      </c>
      <c r="AL331" s="1" t="s">
        <v>0</v>
      </c>
      <c r="AM331" s="1" t="s">
        <v>0</v>
      </c>
      <c r="AN331" s="1" t="s">
        <v>0</v>
      </c>
      <c r="AO331" s="1" t="s">
        <v>0</v>
      </c>
      <c r="AP331" s="1" t="s">
        <v>0</v>
      </c>
      <c r="AQ331" s="1" t="s">
        <v>0</v>
      </c>
      <c r="AR331" s="1" t="s">
        <v>0</v>
      </c>
      <c r="AS331" s="1" t="s">
        <v>0</v>
      </c>
      <c r="AT331" s="1" t="s">
        <v>0</v>
      </c>
      <c r="AU331" s="1" t="s">
        <v>0</v>
      </c>
      <c r="AV331" s="1" t="s">
        <v>0</v>
      </c>
      <c r="AW331" s="1" t="s">
        <v>0</v>
      </c>
      <c r="AX331" s="1" t="s">
        <v>0</v>
      </c>
      <c r="AY331" s="1" t="s">
        <v>0</v>
      </c>
      <c r="AZ331" s="1" t="s">
        <v>0</v>
      </c>
      <c r="BA331" s="1" t="s">
        <v>0</v>
      </c>
      <c r="BB331" s="1" t="s">
        <v>0</v>
      </c>
      <c r="BC331" s="1" t="s">
        <v>0</v>
      </c>
      <c r="BD331" s="1" t="s">
        <v>0</v>
      </c>
      <c r="BE331" s="1" t="s">
        <v>0</v>
      </c>
    </row>
    <row r="332" spans="1:57" x14ac:dyDescent="0.2">
      <c r="A332" s="1" t="s">
        <v>1965</v>
      </c>
      <c r="B332" s="4" t="s">
        <v>1463</v>
      </c>
      <c r="C332" s="4" t="s">
        <v>1464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  <c r="Z332" s="1" t="s">
        <v>0</v>
      </c>
      <c r="AA332" s="1" t="s">
        <v>0</v>
      </c>
      <c r="AB332" s="1" t="s">
        <v>0</v>
      </c>
      <c r="AC332" s="1" t="s">
        <v>0</v>
      </c>
      <c r="AD332" s="1" t="s">
        <v>0</v>
      </c>
      <c r="AE332" s="1" t="s">
        <v>0</v>
      </c>
      <c r="AF332" s="1" t="s">
        <v>0</v>
      </c>
      <c r="AG332" s="1" t="s">
        <v>0</v>
      </c>
      <c r="AH332" s="1" t="s">
        <v>0</v>
      </c>
      <c r="AI332" s="1" t="s">
        <v>0</v>
      </c>
      <c r="AJ332" s="1" t="s">
        <v>0</v>
      </c>
      <c r="AK332" s="1" t="s">
        <v>0</v>
      </c>
      <c r="AL332" s="1" t="s">
        <v>0</v>
      </c>
      <c r="AM332" s="1" t="s">
        <v>0</v>
      </c>
      <c r="AN332" s="1" t="s">
        <v>0</v>
      </c>
      <c r="AO332" s="1" t="s">
        <v>0</v>
      </c>
      <c r="AP332" s="1" t="s">
        <v>0</v>
      </c>
      <c r="AQ332" s="1" t="s">
        <v>0</v>
      </c>
      <c r="AR332" s="1" t="s">
        <v>0</v>
      </c>
      <c r="AS332" s="1" t="s">
        <v>0</v>
      </c>
      <c r="AT332" s="1" t="s">
        <v>0</v>
      </c>
      <c r="AU332" s="1" t="s">
        <v>0</v>
      </c>
      <c r="AV332" s="1" t="s">
        <v>0</v>
      </c>
      <c r="AW332" s="1" t="s">
        <v>0</v>
      </c>
      <c r="AX332" s="1" t="s">
        <v>0</v>
      </c>
      <c r="AY332" s="1" t="s">
        <v>0</v>
      </c>
      <c r="AZ332" s="1" t="s">
        <v>0</v>
      </c>
      <c r="BA332" s="1" t="s">
        <v>0</v>
      </c>
      <c r="BB332" s="1" t="s">
        <v>0</v>
      </c>
      <c r="BC332" s="1" t="s">
        <v>0</v>
      </c>
      <c r="BD332" s="1" t="s">
        <v>0</v>
      </c>
      <c r="BE332" s="1" t="s">
        <v>0</v>
      </c>
    </row>
    <row r="333" spans="1:57" x14ac:dyDescent="0.2">
      <c r="A333" s="1" t="s">
        <v>1966</v>
      </c>
      <c r="B333" s="4" t="s">
        <v>1468</v>
      </c>
      <c r="C333" s="4" t="s">
        <v>1469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  <c r="L333" s="1" t="s">
        <v>0</v>
      </c>
      <c r="M333" s="1" t="s">
        <v>0</v>
      </c>
      <c r="N333" s="1" t="s">
        <v>0</v>
      </c>
      <c r="O333" s="1" t="s">
        <v>0</v>
      </c>
      <c r="P333" s="1" t="s">
        <v>0</v>
      </c>
      <c r="Q333" s="1" t="s">
        <v>0</v>
      </c>
      <c r="R333" s="1" t="s">
        <v>0</v>
      </c>
      <c r="S333" s="1" t="s">
        <v>0</v>
      </c>
      <c r="T333" s="1" t="s">
        <v>0</v>
      </c>
      <c r="U333" s="1" t="s">
        <v>0</v>
      </c>
      <c r="V333" s="1" t="s">
        <v>0</v>
      </c>
      <c r="W333" s="1" t="s">
        <v>0</v>
      </c>
      <c r="X333" s="1" t="s">
        <v>0</v>
      </c>
      <c r="Y333" s="1" t="s">
        <v>0</v>
      </c>
      <c r="Z333" s="1" t="s">
        <v>0</v>
      </c>
      <c r="AA333" s="1" t="s">
        <v>0</v>
      </c>
      <c r="AB333" s="1" t="s">
        <v>0</v>
      </c>
      <c r="AC333" s="1" t="s">
        <v>0</v>
      </c>
      <c r="AD333" s="1" t="s">
        <v>0</v>
      </c>
      <c r="AE333" s="1" t="s">
        <v>0</v>
      </c>
      <c r="AF333" s="1" t="s">
        <v>0</v>
      </c>
      <c r="AG333" s="1" t="s">
        <v>0</v>
      </c>
      <c r="AH333" s="1" t="s">
        <v>0</v>
      </c>
      <c r="AI333" s="1" t="s">
        <v>0</v>
      </c>
      <c r="AJ333" s="1" t="s">
        <v>0</v>
      </c>
      <c r="AK333" s="1" t="s">
        <v>0</v>
      </c>
      <c r="AL333" s="1" t="s">
        <v>0</v>
      </c>
      <c r="AM333" s="1" t="s">
        <v>0</v>
      </c>
      <c r="AN333" s="1" t="s">
        <v>0</v>
      </c>
      <c r="AO333" s="1" t="s">
        <v>0</v>
      </c>
      <c r="AP333" s="1" t="s">
        <v>0</v>
      </c>
      <c r="AQ333" s="1" t="s">
        <v>0</v>
      </c>
      <c r="AR333" s="1" t="s">
        <v>0</v>
      </c>
      <c r="AS333" s="1" t="s">
        <v>0</v>
      </c>
      <c r="AT333" s="1" t="s">
        <v>0</v>
      </c>
      <c r="AU333" s="1" t="s">
        <v>0</v>
      </c>
      <c r="AV333" s="1" t="s">
        <v>0</v>
      </c>
      <c r="AW333" s="1" t="s">
        <v>0</v>
      </c>
      <c r="AX333" s="1" t="s">
        <v>0</v>
      </c>
      <c r="AY333" s="1" t="s">
        <v>0</v>
      </c>
      <c r="AZ333" s="1" t="s">
        <v>0</v>
      </c>
      <c r="BA333" s="1" t="s">
        <v>0</v>
      </c>
      <c r="BB333" s="1" t="s">
        <v>0</v>
      </c>
      <c r="BC333" s="1" t="s">
        <v>0</v>
      </c>
      <c r="BD333" s="1" t="s">
        <v>0</v>
      </c>
      <c r="BE333" s="1" t="s">
        <v>0</v>
      </c>
    </row>
    <row r="334" spans="1:57" x14ac:dyDescent="0.2">
      <c r="A334" s="1" t="s">
        <v>1967</v>
      </c>
      <c r="B334" s="4" t="s">
        <v>1472</v>
      </c>
      <c r="C334" s="4" t="s">
        <v>1473</v>
      </c>
      <c r="D334" s="1" t="s">
        <v>0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  <c r="L334" s="1" t="s">
        <v>0</v>
      </c>
      <c r="M334" s="1" t="s">
        <v>0</v>
      </c>
      <c r="N334" s="1" t="s">
        <v>0</v>
      </c>
      <c r="O334" s="1" t="s">
        <v>0</v>
      </c>
      <c r="P334" s="1" t="s">
        <v>0</v>
      </c>
      <c r="Q334" s="1" t="s">
        <v>0</v>
      </c>
      <c r="R334" s="1" t="s">
        <v>0</v>
      </c>
      <c r="S334" s="1" t="s">
        <v>0</v>
      </c>
      <c r="T334" s="1" t="s">
        <v>0</v>
      </c>
      <c r="U334" s="1" t="s">
        <v>0</v>
      </c>
      <c r="V334" s="1" t="s">
        <v>0</v>
      </c>
      <c r="W334" s="1" t="s">
        <v>0</v>
      </c>
      <c r="X334" s="1" t="s">
        <v>0</v>
      </c>
      <c r="Y334" s="1" t="s">
        <v>0</v>
      </c>
      <c r="Z334" s="1" t="s">
        <v>0</v>
      </c>
      <c r="AA334" s="1" t="s">
        <v>0</v>
      </c>
      <c r="AB334" s="1" t="s">
        <v>0</v>
      </c>
      <c r="AC334" s="1" t="s">
        <v>0</v>
      </c>
      <c r="AD334" s="1" t="s">
        <v>0</v>
      </c>
      <c r="AE334" s="1" t="s">
        <v>0</v>
      </c>
      <c r="AF334" s="1" t="s">
        <v>0</v>
      </c>
      <c r="AG334" s="1" t="s">
        <v>0</v>
      </c>
      <c r="AH334" s="1" t="s">
        <v>0</v>
      </c>
      <c r="AI334" s="1" t="s">
        <v>0</v>
      </c>
      <c r="AJ334" s="1" t="s">
        <v>0</v>
      </c>
      <c r="AK334" s="1" t="s">
        <v>0</v>
      </c>
      <c r="AL334" s="1" t="s">
        <v>0</v>
      </c>
      <c r="AM334" s="1" t="s">
        <v>0</v>
      </c>
      <c r="AN334" s="1" t="s">
        <v>0</v>
      </c>
      <c r="AO334" s="1" t="s">
        <v>0</v>
      </c>
      <c r="AP334" s="1" t="s">
        <v>0</v>
      </c>
      <c r="AQ334" s="1" t="s">
        <v>0</v>
      </c>
      <c r="AR334" s="1" t="s">
        <v>0</v>
      </c>
      <c r="AS334" s="1" t="s">
        <v>0</v>
      </c>
      <c r="AT334" s="1" t="s">
        <v>0</v>
      </c>
      <c r="AU334" s="1" t="s">
        <v>0</v>
      </c>
      <c r="AV334" s="1" t="s">
        <v>0</v>
      </c>
      <c r="AW334" s="1" t="s">
        <v>0</v>
      </c>
      <c r="AX334" s="1" t="s">
        <v>0</v>
      </c>
      <c r="AY334" s="1" t="s">
        <v>0</v>
      </c>
      <c r="AZ334" s="1" t="s">
        <v>0</v>
      </c>
      <c r="BA334" s="1" t="s">
        <v>0</v>
      </c>
      <c r="BB334" s="1" t="s">
        <v>0</v>
      </c>
      <c r="BC334" s="1" t="s">
        <v>0</v>
      </c>
      <c r="BD334" s="1" t="s">
        <v>0</v>
      </c>
      <c r="BE334" s="1" t="s">
        <v>0</v>
      </c>
    </row>
    <row r="335" spans="1:57" x14ac:dyDescent="0.2">
      <c r="A335" s="1" t="s">
        <v>1968</v>
      </c>
      <c r="B335" s="4" t="s">
        <v>1477</v>
      </c>
      <c r="C335" s="4" t="s">
        <v>1478</v>
      </c>
      <c r="D335" s="1" t="s">
        <v>0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  <c r="L335" s="1" t="s">
        <v>0</v>
      </c>
      <c r="M335" s="1" t="s">
        <v>0</v>
      </c>
      <c r="N335" s="1" t="s">
        <v>0</v>
      </c>
      <c r="O335" s="1" t="s">
        <v>0</v>
      </c>
      <c r="P335" s="1" t="s">
        <v>0</v>
      </c>
      <c r="Q335" s="1" t="s">
        <v>0</v>
      </c>
      <c r="R335" s="1" t="s">
        <v>0</v>
      </c>
      <c r="S335" s="1" t="s">
        <v>0</v>
      </c>
      <c r="T335" s="1" t="s">
        <v>0</v>
      </c>
      <c r="U335" s="1" t="s">
        <v>0</v>
      </c>
      <c r="V335" s="1" t="s">
        <v>0</v>
      </c>
      <c r="W335" s="1" t="s">
        <v>0</v>
      </c>
      <c r="X335" s="1" t="s">
        <v>0</v>
      </c>
      <c r="Y335" s="1" t="s">
        <v>0</v>
      </c>
      <c r="Z335" s="1" t="s">
        <v>0</v>
      </c>
      <c r="AA335" s="1" t="s">
        <v>0</v>
      </c>
      <c r="AB335" s="1" t="s">
        <v>0</v>
      </c>
      <c r="AC335" s="1" t="s">
        <v>0</v>
      </c>
      <c r="AD335" s="1" t="s">
        <v>0</v>
      </c>
      <c r="AE335" s="1" t="s">
        <v>0</v>
      </c>
      <c r="AF335" s="1" t="s">
        <v>0</v>
      </c>
      <c r="AG335" s="1" t="s">
        <v>0</v>
      </c>
      <c r="AH335" s="1" t="s">
        <v>0</v>
      </c>
      <c r="AI335" s="1" t="s">
        <v>0</v>
      </c>
      <c r="AJ335" s="1" t="s">
        <v>0</v>
      </c>
      <c r="AK335" s="1" t="s">
        <v>0</v>
      </c>
      <c r="AL335" s="1" t="s">
        <v>0</v>
      </c>
      <c r="AM335" s="1" t="s">
        <v>0</v>
      </c>
      <c r="AN335" s="1" t="s">
        <v>0</v>
      </c>
      <c r="AO335" s="1" t="s">
        <v>0</v>
      </c>
      <c r="AP335" s="1" t="s">
        <v>0</v>
      </c>
      <c r="AQ335" s="1" t="s">
        <v>0</v>
      </c>
      <c r="AR335" s="1" t="s">
        <v>0</v>
      </c>
      <c r="AS335" s="1" t="s">
        <v>0</v>
      </c>
      <c r="AT335" s="1" t="s">
        <v>0</v>
      </c>
      <c r="AU335" s="1" t="s">
        <v>0</v>
      </c>
      <c r="AV335" s="1" t="s">
        <v>0</v>
      </c>
      <c r="AW335" s="1" t="s">
        <v>0</v>
      </c>
      <c r="AX335" s="1" t="s">
        <v>0</v>
      </c>
      <c r="AY335" s="1" t="s">
        <v>0</v>
      </c>
      <c r="AZ335" s="1" t="s">
        <v>0</v>
      </c>
      <c r="BA335" s="1" t="s">
        <v>0</v>
      </c>
      <c r="BB335" s="1" t="s">
        <v>0</v>
      </c>
      <c r="BC335" s="1" t="s">
        <v>0</v>
      </c>
      <c r="BD335" s="1" t="s">
        <v>0</v>
      </c>
      <c r="BE335" s="1" t="s">
        <v>0</v>
      </c>
    </row>
    <row r="336" spans="1:57" x14ac:dyDescent="0.2">
      <c r="A336" s="1" t="s">
        <v>1969</v>
      </c>
      <c r="B336" s="4" t="s">
        <v>1482</v>
      </c>
      <c r="C336" s="4" t="s">
        <v>1483</v>
      </c>
      <c r="D336" s="1" t="s">
        <v>0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  <c r="L336" s="1" t="s">
        <v>0</v>
      </c>
      <c r="M336" s="1" t="s">
        <v>0</v>
      </c>
      <c r="N336" s="1" t="s">
        <v>0</v>
      </c>
      <c r="O336" s="1" t="s">
        <v>0</v>
      </c>
      <c r="P336" s="1" t="s">
        <v>0</v>
      </c>
      <c r="Q336" s="1" t="s">
        <v>0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X336" s="1" t="s">
        <v>0</v>
      </c>
      <c r="Y336" s="1" t="s">
        <v>0</v>
      </c>
      <c r="Z336" s="1" t="s">
        <v>0</v>
      </c>
      <c r="AA336" s="1" t="s">
        <v>0</v>
      </c>
      <c r="AB336" s="1" t="s">
        <v>0</v>
      </c>
      <c r="AC336" s="1" t="s">
        <v>0</v>
      </c>
      <c r="AD336" s="1" t="s">
        <v>0</v>
      </c>
      <c r="AE336" s="1" t="s">
        <v>0</v>
      </c>
      <c r="AF336" s="1" t="s">
        <v>0</v>
      </c>
      <c r="AG336" s="1" t="s">
        <v>0</v>
      </c>
      <c r="AH336" s="1" t="s">
        <v>0</v>
      </c>
      <c r="AI336" s="1" t="s">
        <v>0</v>
      </c>
      <c r="AJ336" s="1" t="s">
        <v>0</v>
      </c>
      <c r="AK336" s="1" t="s">
        <v>0</v>
      </c>
      <c r="AL336" s="1" t="s">
        <v>0</v>
      </c>
      <c r="AM336" s="1" t="s">
        <v>0</v>
      </c>
      <c r="AN336" s="1" t="s">
        <v>0</v>
      </c>
      <c r="AO336" s="1" t="s">
        <v>0</v>
      </c>
      <c r="AP336" s="1" t="s">
        <v>0</v>
      </c>
      <c r="AQ336" s="1" t="s">
        <v>0</v>
      </c>
      <c r="AR336" s="1" t="s">
        <v>0</v>
      </c>
      <c r="AS336" s="1" t="s">
        <v>0</v>
      </c>
      <c r="AT336" s="1" t="s">
        <v>0</v>
      </c>
      <c r="AU336" s="1" t="s">
        <v>0</v>
      </c>
      <c r="AV336" s="1" t="s">
        <v>0</v>
      </c>
      <c r="AW336" s="1" t="s">
        <v>0</v>
      </c>
      <c r="AX336" s="1" t="s">
        <v>0</v>
      </c>
      <c r="AY336" s="1" t="s">
        <v>0</v>
      </c>
      <c r="AZ336" s="1" t="s">
        <v>0</v>
      </c>
      <c r="BA336" s="1" t="s">
        <v>0</v>
      </c>
      <c r="BB336" s="1" t="s">
        <v>0</v>
      </c>
      <c r="BC336" s="1" t="s">
        <v>0</v>
      </c>
      <c r="BD336" s="1" t="s">
        <v>0</v>
      </c>
      <c r="BE336" s="1" t="s">
        <v>0</v>
      </c>
    </row>
    <row r="337" spans="1:57" x14ac:dyDescent="0.2">
      <c r="A337" s="1" t="s">
        <v>1970</v>
      </c>
      <c r="B337" s="4" t="s">
        <v>1486</v>
      </c>
      <c r="C337" s="4" t="s">
        <v>1487</v>
      </c>
      <c r="D337" s="1">
        <v>62109.318889122398</v>
      </c>
      <c r="E337" s="1" t="s">
        <v>0</v>
      </c>
      <c r="F337" s="1">
        <v>74049.184321408</v>
      </c>
      <c r="G337" s="1">
        <v>294183.01267318602</v>
      </c>
      <c r="H337" s="1" t="s">
        <v>0</v>
      </c>
      <c r="I337" s="1">
        <v>408399.637652195</v>
      </c>
      <c r="J337" s="1">
        <v>86254.007320128905</v>
      </c>
      <c r="K337" s="1">
        <v>53041.168293165101</v>
      </c>
      <c r="L337" s="1">
        <v>48074.6231006573</v>
      </c>
      <c r="M337" s="1">
        <v>42267.165428275403</v>
      </c>
      <c r="N337" s="1">
        <v>24410.257731831702</v>
      </c>
      <c r="O337" s="1" t="s">
        <v>0</v>
      </c>
      <c r="P337" s="1">
        <v>40768.934950351999</v>
      </c>
      <c r="Q337" s="1" t="s">
        <v>0</v>
      </c>
      <c r="R337" s="1">
        <v>149823.325041651</v>
      </c>
      <c r="S337" s="1">
        <v>146091.39426174501</v>
      </c>
      <c r="T337" s="1">
        <v>219802.48046120099</v>
      </c>
      <c r="U337" s="1" t="s">
        <v>0</v>
      </c>
      <c r="V337" s="1">
        <v>148453.984622702</v>
      </c>
      <c r="W337" s="1">
        <v>212744.87742934201</v>
      </c>
      <c r="X337" s="1">
        <v>68847.970664630004</v>
      </c>
      <c r="Y337" s="1" t="s">
        <v>0</v>
      </c>
      <c r="Z337" s="1" t="s">
        <v>0</v>
      </c>
      <c r="AA337" s="1">
        <v>39580.9038561087</v>
      </c>
      <c r="AB337" s="1" t="s">
        <v>0</v>
      </c>
      <c r="AC337" s="1" t="s">
        <v>0</v>
      </c>
      <c r="AD337" s="1" t="s">
        <v>0</v>
      </c>
      <c r="AE337" s="1">
        <v>160153.08047744</v>
      </c>
      <c r="AF337" s="1">
        <v>26331.516927168399</v>
      </c>
      <c r="AG337" s="1" t="s">
        <v>0</v>
      </c>
      <c r="AH337" s="1">
        <v>53153.084988073402</v>
      </c>
      <c r="AI337" s="1" t="s">
        <v>0</v>
      </c>
      <c r="AJ337" s="1">
        <v>35419.179062697804</v>
      </c>
      <c r="AK337" s="1" t="s">
        <v>0</v>
      </c>
      <c r="AL337" s="1" t="s">
        <v>0</v>
      </c>
      <c r="AM337" s="1" t="s">
        <v>0</v>
      </c>
      <c r="AN337" s="1">
        <v>31688.206162348899</v>
      </c>
      <c r="AO337" s="1">
        <v>24796.791880281398</v>
      </c>
      <c r="AP337" s="1">
        <v>66015.628476137994</v>
      </c>
      <c r="AQ337" s="1" t="s">
        <v>0</v>
      </c>
      <c r="AR337" s="1" t="s">
        <v>0</v>
      </c>
      <c r="AS337" s="1" t="s">
        <v>0</v>
      </c>
      <c r="AT337" s="1" t="s">
        <v>0</v>
      </c>
      <c r="AU337" s="1" t="s">
        <v>0</v>
      </c>
      <c r="AV337" s="1" t="s">
        <v>0</v>
      </c>
      <c r="AW337" s="1" t="s">
        <v>0</v>
      </c>
      <c r="AX337" s="1">
        <v>17970.7543058062</v>
      </c>
      <c r="AY337" s="1" t="s">
        <v>0</v>
      </c>
      <c r="AZ337" s="1">
        <v>41885.999512053699</v>
      </c>
      <c r="BA337" s="1" t="s">
        <v>0</v>
      </c>
      <c r="BB337" s="1" t="s">
        <v>0</v>
      </c>
      <c r="BC337" s="1" t="s">
        <v>0</v>
      </c>
      <c r="BD337" s="1" t="s">
        <v>0</v>
      </c>
      <c r="BE337" s="1">
        <v>49151.185635373498</v>
      </c>
    </row>
    <row r="338" spans="1:57" x14ac:dyDescent="0.2">
      <c r="A338" s="1" t="s">
        <v>1971</v>
      </c>
      <c r="B338" s="4" t="s">
        <v>1491</v>
      </c>
      <c r="C338" s="4" t="s">
        <v>1492</v>
      </c>
      <c r="D338" s="1" t="s">
        <v>0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  <c r="L338" s="1" t="s">
        <v>0</v>
      </c>
      <c r="M338" s="1" t="s">
        <v>0</v>
      </c>
      <c r="N338" s="1" t="s">
        <v>0</v>
      </c>
      <c r="O338" s="1" t="s">
        <v>0</v>
      </c>
      <c r="P338" s="1" t="s">
        <v>0</v>
      </c>
      <c r="Q338" s="1" t="s">
        <v>0</v>
      </c>
      <c r="R338" s="1" t="s">
        <v>0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X338" s="1" t="s">
        <v>0</v>
      </c>
      <c r="Y338" s="1" t="s">
        <v>0</v>
      </c>
      <c r="Z338" s="1" t="s">
        <v>0</v>
      </c>
      <c r="AA338" s="1" t="s">
        <v>0</v>
      </c>
      <c r="AB338" s="1" t="s">
        <v>0</v>
      </c>
      <c r="AC338" s="1" t="s">
        <v>0</v>
      </c>
      <c r="AD338" s="1" t="s">
        <v>0</v>
      </c>
      <c r="AE338" s="1" t="s">
        <v>0</v>
      </c>
      <c r="AF338" s="1" t="s">
        <v>0</v>
      </c>
      <c r="AG338" s="1" t="s">
        <v>0</v>
      </c>
      <c r="AH338" s="1" t="s">
        <v>0</v>
      </c>
      <c r="AI338" s="1" t="s">
        <v>0</v>
      </c>
      <c r="AJ338" s="1" t="s">
        <v>0</v>
      </c>
      <c r="AK338" s="1" t="s">
        <v>0</v>
      </c>
      <c r="AL338" s="1" t="s">
        <v>0</v>
      </c>
      <c r="AM338" s="1" t="s">
        <v>0</v>
      </c>
      <c r="AN338" s="1" t="s">
        <v>0</v>
      </c>
      <c r="AO338" s="1" t="s">
        <v>0</v>
      </c>
      <c r="AP338" s="1" t="s">
        <v>0</v>
      </c>
      <c r="AQ338" s="1" t="s">
        <v>0</v>
      </c>
      <c r="AR338" s="1" t="s">
        <v>0</v>
      </c>
      <c r="AS338" s="1" t="s">
        <v>0</v>
      </c>
      <c r="AT338" s="1" t="s">
        <v>0</v>
      </c>
      <c r="AU338" s="1" t="s">
        <v>0</v>
      </c>
      <c r="AV338" s="1" t="s">
        <v>0</v>
      </c>
      <c r="AW338" s="1" t="s">
        <v>0</v>
      </c>
      <c r="AX338" s="1" t="s">
        <v>0</v>
      </c>
      <c r="AY338" s="1" t="s">
        <v>0</v>
      </c>
      <c r="AZ338" s="1" t="s">
        <v>0</v>
      </c>
      <c r="BA338" s="1" t="s">
        <v>0</v>
      </c>
      <c r="BB338" s="1" t="s">
        <v>0</v>
      </c>
      <c r="BC338" s="1" t="s">
        <v>0</v>
      </c>
      <c r="BD338" s="1" t="s">
        <v>0</v>
      </c>
      <c r="BE338" s="1" t="s">
        <v>0</v>
      </c>
    </row>
    <row r="339" spans="1:57" x14ac:dyDescent="0.2">
      <c r="A339" s="1" t="s">
        <v>1972</v>
      </c>
      <c r="B339" s="4" t="s">
        <v>1496</v>
      </c>
      <c r="C339" s="4" t="s">
        <v>1497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0</v>
      </c>
      <c r="O339" s="1" t="s">
        <v>0</v>
      </c>
      <c r="P339" s="1" t="s">
        <v>0</v>
      </c>
      <c r="Q339" s="1" t="s">
        <v>0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  <c r="Z339" s="1" t="s">
        <v>0</v>
      </c>
      <c r="AA339" s="1" t="s">
        <v>0</v>
      </c>
      <c r="AB339" s="1" t="s">
        <v>0</v>
      </c>
      <c r="AC339" s="1" t="s">
        <v>0</v>
      </c>
      <c r="AD339" s="1" t="s">
        <v>0</v>
      </c>
      <c r="AE339" s="1" t="s">
        <v>0</v>
      </c>
      <c r="AF339" s="1" t="s">
        <v>0</v>
      </c>
      <c r="AG339" s="1" t="s">
        <v>0</v>
      </c>
      <c r="AH339" s="1" t="s">
        <v>0</v>
      </c>
      <c r="AI339" s="1" t="s">
        <v>0</v>
      </c>
      <c r="AJ339" s="1" t="s">
        <v>0</v>
      </c>
      <c r="AK339" s="1" t="s">
        <v>0</v>
      </c>
      <c r="AL339" s="1" t="s">
        <v>0</v>
      </c>
      <c r="AM339" s="1" t="s">
        <v>0</v>
      </c>
      <c r="AN339" s="1" t="s">
        <v>0</v>
      </c>
      <c r="AO339" s="1" t="s">
        <v>0</v>
      </c>
      <c r="AP339" s="1" t="s">
        <v>0</v>
      </c>
      <c r="AQ339" s="1" t="s">
        <v>0</v>
      </c>
      <c r="AR339" s="1" t="s">
        <v>0</v>
      </c>
      <c r="AS339" s="1" t="s">
        <v>0</v>
      </c>
      <c r="AT339" s="1" t="s">
        <v>0</v>
      </c>
      <c r="AU339" s="1" t="s">
        <v>0</v>
      </c>
      <c r="AV339" s="1" t="s">
        <v>0</v>
      </c>
      <c r="AW339" s="1" t="s">
        <v>0</v>
      </c>
      <c r="AX339" s="1" t="s">
        <v>0</v>
      </c>
      <c r="AY339" s="1" t="s">
        <v>0</v>
      </c>
      <c r="AZ339" s="1" t="s">
        <v>0</v>
      </c>
      <c r="BA339" s="1" t="s">
        <v>0</v>
      </c>
      <c r="BB339" s="1" t="s">
        <v>0</v>
      </c>
      <c r="BC339" s="1" t="s">
        <v>0</v>
      </c>
      <c r="BD339" s="1" t="s">
        <v>0</v>
      </c>
      <c r="BE339" s="1" t="s">
        <v>0</v>
      </c>
    </row>
    <row r="340" spans="1:57" x14ac:dyDescent="0.2">
      <c r="A340" s="1" t="s">
        <v>1973</v>
      </c>
      <c r="B340" s="4" t="s">
        <v>1499</v>
      </c>
      <c r="C340" s="4" t="s">
        <v>1500</v>
      </c>
      <c r="D340" s="1" t="s">
        <v>0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  <c r="L340" s="1" t="s">
        <v>0</v>
      </c>
      <c r="M340" s="1" t="s">
        <v>0</v>
      </c>
      <c r="N340" s="1" t="s">
        <v>0</v>
      </c>
      <c r="O340" s="1" t="s">
        <v>0</v>
      </c>
      <c r="P340" s="1" t="s">
        <v>0</v>
      </c>
      <c r="Q340" s="1" t="s">
        <v>0</v>
      </c>
      <c r="R340" s="1" t="s">
        <v>0</v>
      </c>
      <c r="S340" s="1" t="s">
        <v>0</v>
      </c>
      <c r="T340" s="1" t="s">
        <v>0</v>
      </c>
      <c r="U340" s="1" t="s">
        <v>0</v>
      </c>
      <c r="V340" s="1" t="s">
        <v>0</v>
      </c>
      <c r="W340" s="1" t="s">
        <v>0</v>
      </c>
      <c r="X340" s="1" t="s">
        <v>0</v>
      </c>
      <c r="Y340" s="1" t="s">
        <v>0</v>
      </c>
      <c r="Z340" s="1" t="s">
        <v>0</v>
      </c>
      <c r="AA340" s="1" t="s">
        <v>0</v>
      </c>
      <c r="AB340" s="1" t="s">
        <v>0</v>
      </c>
      <c r="AC340" s="1" t="s">
        <v>0</v>
      </c>
      <c r="AD340" s="1" t="s">
        <v>0</v>
      </c>
      <c r="AE340" s="1" t="s">
        <v>0</v>
      </c>
      <c r="AF340" s="1" t="s">
        <v>0</v>
      </c>
      <c r="AG340" s="1" t="s">
        <v>0</v>
      </c>
      <c r="AH340" s="1" t="s">
        <v>0</v>
      </c>
      <c r="AI340" s="1" t="s">
        <v>0</v>
      </c>
      <c r="AJ340" s="1" t="s">
        <v>0</v>
      </c>
      <c r="AK340" s="1" t="s">
        <v>0</v>
      </c>
      <c r="AL340" s="1" t="s">
        <v>0</v>
      </c>
      <c r="AM340" s="1" t="s">
        <v>0</v>
      </c>
      <c r="AN340" s="1" t="s">
        <v>0</v>
      </c>
      <c r="AO340" s="1" t="s">
        <v>0</v>
      </c>
      <c r="AP340" s="1" t="s">
        <v>0</v>
      </c>
      <c r="AQ340" s="1" t="s">
        <v>0</v>
      </c>
      <c r="AR340" s="1" t="s">
        <v>0</v>
      </c>
      <c r="AS340" s="1" t="s">
        <v>0</v>
      </c>
      <c r="AT340" s="1" t="s">
        <v>0</v>
      </c>
      <c r="AU340" s="1" t="s">
        <v>0</v>
      </c>
      <c r="AV340" s="1" t="s">
        <v>0</v>
      </c>
      <c r="AW340" s="1" t="s">
        <v>0</v>
      </c>
      <c r="AX340" s="1" t="s">
        <v>0</v>
      </c>
      <c r="AY340" s="1" t="s">
        <v>0</v>
      </c>
      <c r="AZ340" s="1" t="s">
        <v>0</v>
      </c>
      <c r="BA340" s="1" t="s">
        <v>0</v>
      </c>
      <c r="BB340" s="1" t="s">
        <v>0</v>
      </c>
      <c r="BC340" s="1" t="s">
        <v>0</v>
      </c>
      <c r="BD340" s="1" t="s">
        <v>0</v>
      </c>
      <c r="BE340" s="1" t="s">
        <v>0</v>
      </c>
    </row>
    <row r="341" spans="1:57" x14ac:dyDescent="0.2">
      <c r="A341" s="1" t="s">
        <v>1974</v>
      </c>
      <c r="B341" s="4" t="s">
        <v>1504</v>
      </c>
      <c r="C341" s="4" t="s">
        <v>1505</v>
      </c>
      <c r="D341" s="1">
        <v>14526.1804889122</v>
      </c>
      <c r="E341" s="1">
        <v>6846.3129866878899</v>
      </c>
      <c r="F341" s="1">
        <v>30549.973649464999</v>
      </c>
      <c r="G341" s="1">
        <v>41246.659179851202</v>
      </c>
      <c r="H341" s="1">
        <v>37906.631275086598</v>
      </c>
      <c r="I341" s="1">
        <v>38827.1013158559</v>
      </c>
      <c r="J341" s="1">
        <v>25986.754033508401</v>
      </c>
      <c r="K341" s="1">
        <v>41251.595629338401</v>
      </c>
      <c r="L341" s="1">
        <v>38702.082451030401</v>
      </c>
      <c r="M341" s="1">
        <v>23703.4256948976</v>
      </c>
      <c r="N341" s="1">
        <v>55060.095111636401</v>
      </c>
      <c r="O341" s="1">
        <v>11249.736294194699</v>
      </c>
      <c r="P341" s="1">
        <v>24683.000892281001</v>
      </c>
      <c r="Q341" s="1">
        <v>18844.5173491481</v>
      </c>
      <c r="R341" s="1">
        <v>38682.591251773498</v>
      </c>
      <c r="S341" s="1">
        <v>28921.581378543298</v>
      </c>
      <c r="T341" s="1">
        <v>47378.4287584923</v>
      </c>
      <c r="U341" s="1">
        <v>11250.269797610499</v>
      </c>
      <c r="V341" s="1">
        <v>43454.905025236803</v>
      </c>
      <c r="W341" s="1">
        <v>82120.507760927605</v>
      </c>
      <c r="X341" s="1">
        <v>35418.206459323497</v>
      </c>
      <c r="Y341" s="1">
        <v>5169.4708847370403</v>
      </c>
      <c r="Z341" s="1">
        <v>27600.496831200599</v>
      </c>
      <c r="AA341" s="1">
        <v>27848.391622143099</v>
      </c>
      <c r="AB341" s="1">
        <v>3015.74652900506</v>
      </c>
      <c r="AC341" s="1">
        <v>11876.107769838</v>
      </c>
      <c r="AD341" s="1">
        <v>25327.4333653145</v>
      </c>
      <c r="AE341" s="1">
        <v>41267.388521713598</v>
      </c>
      <c r="AF341" s="1">
        <v>16851.711119347601</v>
      </c>
      <c r="AG341" s="1">
        <v>15583.961894308601</v>
      </c>
      <c r="AH341" s="1">
        <v>21355.167826273399</v>
      </c>
      <c r="AI341" s="1">
        <v>4315.9246033854097</v>
      </c>
      <c r="AJ341" s="1">
        <v>24796.853592912201</v>
      </c>
      <c r="AK341" s="1">
        <v>2570.7617523098602</v>
      </c>
      <c r="AL341" s="1">
        <v>9696.1600740286704</v>
      </c>
      <c r="AM341" s="1">
        <v>19123.143010229</v>
      </c>
      <c r="AN341" s="1">
        <v>24509.860804513901</v>
      </c>
      <c r="AO341" s="1">
        <v>14510.063147905599</v>
      </c>
      <c r="AP341" s="1">
        <v>30626.858963471401</v>
      </c>
      <c r="AQ341" s="1">
        <v>22322.492536407401</v>
      </c>
      <c r="AR341" s="1">
        <v>16020.1954494525</v>
      </c>
      <c r="AS341" s="1">
        <v>17458.9301108898</v>
      </c>
      <c r="AT341" s="1">
        <v>14569.449426446499</v>
      </c>
      <c r="AU341" s="1">
        <v>28857.5515117715</v>
      </c>
      <c r="AV341" s="1">
        <v>29035.185928105901</v>
      </c>
      <c r="AW341" s="1">
        <v>13654.7017541896</v>
      </c>
      <c r="AX341" s="1">
        <v>9576.3977952611403</v>
      </c>
      <c r="AY341" s="1">
        <v>19630.411182259399</v>
      </c>
      <c r="AZ341" s="1">
        <v>17579.8518786229</v>
      </c>
      <c r="BA341" s="1">
        <v>9163.8618513435995</v>
      </c>
      <c r="BB341" s="1">
        <v>8904.3600726350505</v>
      </c>
      <c r="BC341" s="1">
        <v>5148.7400265078204</v>
      </c>
      <c r="BD341" s="1">
        <v>18654.537098044599</v>
      </c>
      <c r="BE341" s="1">
        <v>11380.675235462801</v>
      </c>
    </row>
    <row r="342" spans="1:57" x14ac:dyDescent="0.2">
      <c r="A342" s="1" t="s">
        <v>1975</v>
      </c>
      <c r="B342" s="4" t="s">
        <v>1509</v>
      </c>
      <c r="C342" s="4" t="s">
        <v>1510</v>
      </c>
      <c r="D342" s="1" t="s">
        <v>0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  <c r="L342" s="1" t="s">
        <v>0</v>
      </c>
      <c r="M342" s="1" t="s">
        <v>0</v>
      </c>
      <c r="N342" s="1" t="s">
        <v>0</v>
      </c>
      <c r="O342" s="1" t="s">
        <v>0</v>
      </c>
      <c r="P342" s="1" t="s">
        <v>0</v>
      </c>
      <c r="Q342" s="1" t="s">
        <v>0</v>
      </c>
      <c r="R342" s="1" t="s">
        <v>0</v>
      </c>
      <c r="S342" s="1" t="s">
        <v>0</v>
      </c>
      <c r="T342" s="1" t="s">
        <v>0</v>
      </c>
      <c r="U342" s="1" t="s">
        <v>0</v>
      </c>
      <c r="V342" s="1" t="s">
        <v>0</v>
      </c>
      <c r="W342" s="1" t="s">
        <v>0</v>
      </c>
      <c r="X342" s="1" t="s">
        <v>0</v>
      </c>
      <c r="Y342" s="1" t="s">
        <v>0</v>
      </c>
      <c r="Z342" s="1" t="s">
        <v>0</v>
      </c>
      <c r="AA342" s="1" t="s">
        <v>0</v>
      </c>
      <c r="AB342" s="1" t="s">
        <v>0</v>
      </c>
      <c r="AC342" s="1" t="s">
        <v>0</v>
      </c>
      <c r="AD342" s="1" t="s">
        <v>0</v>
      </c>
      <c r="AE342" s="1" t="s">
        <v>0</v>
      </c>
      <c r="AF342" s="1" t="s">
        <v>0</v>
      </c>
      <c r="AG342" s="1" t="s">
        <v>0</v>
      </c>
      <c r="AH342" s="1" t="s">
        <v>0</v>
      </c>
      <c r="AI342" s="1" t="s">
        <v>0</v>
      </c>
      <c r="AJ342" s="1" t="s">
        <v>0</v>
      </c>
      <c r="AK342" s="1" t="s">
        <v>0</v>
      </c>
      <c r="AL342" s="1" t="s">
        <v>0</v>
      </c>
      <c r="AM342" s="1" t="s">
        <v>0</v>
      </c>
      <c r="AN342" s="1" t="s">
        <v>0</v>
      </c>
      <c r="AO342" s="1" t="s">
        <v>0</v>
      </c>
      <c r="AP342" s="1" t="s">
        <v>0</v>
      </c>
      <c r="AQ342" s="1" t="s">
        <v>0</v>
      </c>
      <c r="AR342" s="1" t="s">
        <v>0</v>
      </c>
      <c r="AS342" s="1" t="s">
        <v>0</v>
      </c>
      <c r="AT342" s="1" t="s">
        <v>0</v>
      </c>
      <c r="AU342" s="1" t="s">
        <v>0</v>
      </c>
      <c r="AV342" s="1" t="s">
        <v>0</v>
      </c>
      <c r="AW342" s="1" t="s">
        <v>0</v>
      </c>
      <c r="AX342" s="1" t="s">
        <v>0</v>
      </c>
      <c r="AY342" s="1" t="s">
        <v>0</v>
      </c>
      <c r="AZ342" s="1" t="s">
        <v>0</v>
      </c>
      <c r="BA342" s="1" t="s">
        <v>0</v>
      </c>
      <c r="BB342" s="1" t="s">
        <v>0</v>
      </c>
      <c r="BC342" s="1" t="s">
        <v>0</v>
      </c>
      <c r="BD342" s="1" t="s">
        <v>0</v>
      </c>
      <c r="BE342" s="1" t="s">
        <v>0</v>
      </c>
    </row>
    <row r="343" spans="1:57" x14ac:dyDescent="0.2">
      <c r="A343" s="1" t="s">
        <v>1976</v>
      </c>
      <c r="B343" s="4" t="s">
        <v>1514</v>
      </c>
      <c r="C343" s="4" t="s">
        <v>1515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0</v>
      </c>
      <c r="O343" s="1" t="s">
        <v>0</v>
      </c>
      <c r="P343" s="1" t="s">
        <v>0</v>
      </c>
      <c r="Q343" s="1" t="s">
        <v>0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  <c r="Z343" s="1" t="s">
        <v>0</v>
      </c>
      <c r="AA343" s="1" t="s">
        <v>0</v>
      </c>
      <c r="AB343" s="1" t="s">
        <v>0</v>
      </c>
      <c r="AC343" s="1" t="s">
        <v>0</v>
      </c>
      <c r="AD343" s="1" t="s">
        <v>0</v>
      </c>
      <c r="AE343" s="1" t="s">
        <v>0</v>
      </c>
      <c r="AF343" s="1" t="s">
        <v>0</v>
      </c>
      <c r="AG343" s="1" t="s">
        <v>0</v>
      </c>
      <c r="AH343" s="1" t="s">
        <v>0</v>
      </c>
      <c r="AI343" s="1" t="s">
        <v>0</v>
      </c>
      <c r="AJ343" s="1" t="s">
        <v>0</v>
      </c>
      <c r="AK343" s="1" t="s">
        <v>0</v>
      </c>
      <c r="AL343" s="1" t="s">
        <v>0</v>
      </c>
      <c r="AM343" s="1" t="s">
        <v>0</v>
      </c>
      <c r="AN343" s="1" t="s">
        <v>0</v>
      </c>
      <c r="AO343" s="1" t="s">
        <v>0</v>
      </c>
      <c r="AP343" s="1" t="s">
        <v>0</v>
      </c>
      <c r="AQ343" s="1" t="s">
        <v>0</v>
      </c>
      <c r="AR343" s="1" t="s">
        <v>0</v>
      </c>
      <c r="AS343" s="1" t="s">
        <v>0</v>
      </c>
      <c r="AT343" s="1" t="s">
        <v>0</v>
      </c>
      <c r="AU343" s="1" t="s">
        <v>0</v>
      </c>
      <c r="AV343" s="1" t="s">
        <v>0</v>
      </c>
      <c r="AW343" s="1" t="s">
        <v>0</v>
      </c>
      <c r="AX343" s="1" t="s">
        <v>0</v>
      </c>
      <c r="AY343" s="1" t="s">
        <v>0</v>
      </c>
      <c r="AZ343" s="1" t="s">
        <v>0</v>
      </c>
      <c r="BA343" s="1" t="s">
        <v>0</v>
      </c>
      <c r="BB343" s="1" t="s">
        <v>0</v>
      </c>
      <c r="BC343" s="1" t="s">
        <v>0</v>
      </c>
      <c r="BD343" s="1" t="s">
        <v>0</v>
      </c>
      <c r="BE343" s="1" t="s">
        <v>0</v>
      </c>
    </row>
    <row r="344" spans="1:57" x14ac:dyDescent="0.2">
      <c r="A344" s="1" t="s">
        <v>1977</v>
      </c>
      <c r="B344" s="4" t="s">
        <v>1519</v>
      </c>
      <c r="C344" s="4" t="s">
        <v>1520</v>
      </c>
      <c r="D344" s="1" t="s">
        <v>0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0</v>
      </c>
      <c r="O344" s="1" t="s">
        <v>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  <c r="Z344" s="1" t="s">
        <v>0</v>
      </c>
      <c r="AA344" s="1" t="s">
        <v>0</v>
      </c>
      <c r="AB344" s="1" t="s">
        <v>0</v>
      </c>
      <c r="AC344" s="1" t="s">
        <v>0</v>
      </c>
      <c r="AD344" s="1" t="s">
        <v>0</v>
      </c>
      <c r="AE344" s="1" t="s">
        <v>0</v>
      </c>
      <c r="AF344" s="1" t="s">
        <v>0</v>
      </c>
      <c r="AG344" s="1" t="s">
        <v>0</v>
      </c>
      <c r="AH344" s="1" t="s">
        <v>0</v>
      </c>
      <c r="AI344" s="1" t="s">
        <v>0</v>
      </c>
      <c r="AJ344" s="1" t="s">
        <v>0</v>
      </c>
      <c r="AK344" s="1" t="s">
        <v>0</v>
      </c>
      <c r="AL344" s="1" t="s">
        <v>0</v>
      </c>
      <c r="AM344" s="1" t="s">
        <v>0</v>
      </c>
      <c r="AN344" s="1" t="s">
        <v>0</v>
      </c>
      <c r="AO344" s="1" t="s">
        <v>0</v>
      </c>
      <c r="AP344" s="1" t="s">
        <v>0</v>
      </c>
      <c r="AQ344" s="1" t="s">
        <v>0</v>
      </c>
      <c r="AR344" s="1" t="s">
        <v>0</v>
      </c>
      <c r="AS344" s="1" t="s">
        <v>0</v>
      </c>
      <c r="AT344" s="1" t="s">
        <v>0</v>
      </c>
      <c r="AU344" s="1" t="s">
        <v>0</v>
      </c>
      <c r="AV344" s="1" t="s">
        <v>0</v>
      </c>
      <c r="AW344" s="1" t="s">
        <v>0</v>
      </c>
      <c r="AX344" s="1" t="s">
        <v>0</v>
      </c>
      <c r="AY344" s="1" t="s">
        <v>0</v>
      </c>
      <c r="AZ344" s="1" t="s">
        <v>0</v>
      </c>
      <c r="BA344" s="1" t="s">
        <v>0</v>
      </c>
      <c r="BB344" s="1" t="s">
        <v>0</v>
      </c>
      <c r="BC344" s="1" t="s">
        <v>0</v>
      </c>
      <c r="BD344" s="1" t="s">
        <v>0</v>
      </c>
      <c r="BE344" s="1" t="s">
        <v>0</v>
      </c>
    </row>
    <row r="345" spans="1:57" x14ac:dyDescent="0.2">
      <c r="A345" s="1" t="s">
        <v>1978</v>
      </c>
      <c r="B345" s="4" t="s">
        <v>1524</v>
      </c>
      <c r="C345" s="4" t="s">
        <v>1525</v>
      </c>
      <c r="D345" s="1" t="s">
        <v>0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  <c r="L345" s="1" t="s">
        <v>0</v>
      </c>
      <c r="M345" s="1" t="s">
        <v>0</v>
      </c>
      <c r="N345" s="1" t="s">
        <v>0</v>
      </c>
      <c r="O345" s="1" t="s">
        <v>0</v>
      </c>
      <c r="P345" s="1" t="s">
        <v>0</v>
      </c>
      <c r="Q345" s="1" t="s">
        <v>0</v>
      </c>
      <c r="R345" s="1" t="s">
        <v>0</v>
      </c>
      <c r="S345" s="1" t="s">
        <v>0</v>
      </c>
      <c r="T345" s="1" t="s">
        <v>0</v>
      </c>
      <c r="U345" s="1" t="s">
        <v>0</v>
      </c>
      <c r="V345" s="1" t="s">
        <v>0</v>
      </c>
      <c r="W345" s="1" t="s">
        <v>0</v>
      </c>
      <c r="X345" s="1" t="s">
        <v>0</v>
      </c>
      <c r="Y345" s="1" t="s">
        <v>0</v>
      </c>
      <c r="Z345" s="1" t="s">
        <v>0</v>
      </c>
      <c r="AA345" s="1" t="s">
        <v>0</v>
      </c>
      <c r="AB345" s="1" t="s">
        <v>0</v>
      </c>
      <c r="AC345" s="1" t="s">
        <v>0</v>
      </c>
      <c r="AD345" s="1" t="s">
        <v>0</v>
      </c>
      <c r="AE345" s="1" t="s">
        <v>0</v>
      </c>
      <c r="AF345" s="1" t="s">
        <v>0</v>
      </c>
      <c r="AG345" s="1" t="s">
        <v>0</v>
      </c>
      <c r="AH345" s="1" t="s">
        <v>0</v>
      </c>
      <c r="AI345" s="1" t="s">
        <v>0</v>
      </c>
      <c r="AJ345" s="1" t="s">
        <v>0</v>
      </c>
      <c r="AK345" s="1" t="s">
        <v>0</v>
      </c>
      <c r="AL345" s="1" t="s">
        <v>0</v>
      </c>
      <c r="AM345" s="1" t="s">
        <v>0</v>
      </c>
      <c r="AN345" s="1" t="s">
        <v>0</v>
      </c>
      <c r="AO345" s="1" t="s">
        <v>0</v>
      </c>
      <c r="AP345" s="1" t="s">
        <v>0</v>
      </c>
      <c r="AQ345" s="1" t="s">
        <v>0</v>
      </c>
      <c r="AR345" s="1" t="s">
        <v>0</v>
      </c>
      <c r="AS345" s="1" t="s">
        <v>0</v>
      </c>
      <c r="AT345" s="1" t="s">
        <v>0</v>
      </c>
      <c r="AU345" s="1" t="s">
        <v>0</v>
      </c>
      <c r="AV345" s="1" t="s">
        <v>0</v>
      </c>
      <c r="AW345" s="1" t="s">
        <v>0</v>
      </c>
      <c r="AX345" s="1" t="s">
        <v>0</v>
      </c>
      <c r="AY345" s="1" t="s">
        <v>0</v>
      </c>
      <c r="AZ345" s="1" t="s">
        <v>0</v>
      </c>
      <c r="BA345" s="1" t="s">
        <v>0</v>
      </c>
      <c r="BB345" s="1" t="s">
        <v>0</v>
      </c>
      <c r="BC345" s="1" t="s">
        <v>0</v>
      </c>
      <c r="BD345" s="1" t="s">
        <v>0</v>
      </c>
      <c r="BE345" s="1" t="s">
        <v>0</v>
      </c>
    </row>
    <row r="346" spans="1:57" x14ac:dyDescent="0.2">
      <c r="A346" s="1" t="s">
        <v>1979</v>
      </c>
      <c r="B346" s="4" t="s">
        <v>1529</v>
      </c>
      <c r="C346" s="4" t="s">
        <v>1530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0</v>
      </c>
      <c r="O346" s="1" t="s">
        <v>0</v>
      </c>
      <c r="P346" s="1" t="s">
        <v>0</v>
      </c>
      <c r="Q346" s="1" t="s">
        <v>0</v>
      </c>
      <c r="R346" s="1" t="s">
        <v>0</v>
      </c>
      <c r="S346" s="1" t="s">
        <v>0</v>
      </c>
      <c r="T346" s="1" t="s">
        <v>0</v>
      </c>
      <c r="U346" s="1" t="s">
        <v>0</v>
      </c>
      <c r="V346" s="1" t="s">
        <v>0</v>
      </c>
      <c r="W346" s="1" t="s">
        <v>0</v>
      </c>
      <c r="X346" s="1" t="s">
        <v>0</v>
      </c>
      <c r="Y346" s="1" t="s">
        <v>0</v>
      </c>
      <c r="Z346" s="1" t="s">
        <v>0</v>
      </c>
      <c r="AA346" s="1" t="s">
        <v>0</v>
      </c>
      <c r="AB346" s="1" t="s">
        <v>0</v>
      </c>
      <c r="AC346" s="1" t="s">
        <v>0</v>
      </c>
      <c r="AD346" s="1" t="s">
        <v>0</v>
      </c>
      <c r="AE346" s="1" t="s">
        <v>0</v>
      </c>
      <c r="AF346" s="1" t="s">
        <v>0</v>
      </c>
      <c r="AG346" s="1" t="s">
        <v>0</v>
      </c>
      <c r="AH346" s="1" t="s">
        <v>0</v>
      </c>
      <c r="AI346" s="1" t="s">
        <v>0</v>
      </c>
      <c r="AJ346" s="1" t="s">
        <v>0</v>
      </c>
      <c r="AK346" s="1" t="s">
        <v>0</v>
      </c>
      <c r="AL346" s="1" t="s">
        <v>0</v>
      </c>
      <c r="AM346" s="1" t="s">
        <v>0</v>
      </c>
      <c r="AN346" s="1" t="s">
        <v>0</v>
      </c>
      <c r="AO346" s="1" t="s">
        <v>0</v>
      </c>
      <c r="AP346" s="1" t="s">
        <v>0</v>
      </c>
      <c r="AQ346" s="1" t="s">
        <v>0</v>
      </c>
      <c r="AR346" s="1" t="s">
        <v>0</v>
      </c>
      <c r="AS346" s="1" t="s">
        <v>0</v>
      </c>
      <c r="AT346" s="1" t="s">
        <v>0</v>
      </c>
      <c r="AU346" s="1" t="s">
        <v>0</v>
      </c>
      <c r="AV346" s="1" t="s">
        <v>0</v>
      </c>
      <c r="AW346" s="1" t="s">
        <v>0</v>
      </c>
      <c r="AX346" s="1" t="s">
        <v>0</v>
      </c>
      <c r="AY346" s="1" t="s">
        <v>0</v>
      </c>
      <c r="AZ346" s="1" t="s">
        <v>0</v>
      </c>
      <c r="BA346" s="1" t="s">
        <v>0</v>
      </c>
      <c r="BB346" s="1" t="s">
        <v>0</v>
      </c>
      <c r="BC346" s="1" t="s">
        <v>0</v>
      </c>
      <c r="BD346" s="1" t="s">
        <v>0</v>
      </c>
      <c r="BE346" s="1" t="s">
        <v>0</v>
      </c>
    </row>
    <row r="347" spans="1:57" x14ac:dyDescent="0.2">
      <c r="A347" s="1" t="s">
        <v>1980</v>
      </c>
      <c r="B347" s="4" t="s">
        <v>1534</v>
      </c>
      <c r="C347" s="4" t="s">
        <v>1535</v>
      </c>
      <c r="D347" s="1">
        <v>105651.310837759</v>
      </c>
      <c r="E347" s="1">
        <v>112327.126095735</v>
      </c>
      <c r="F347" s="1">
        <v>44284.7312905656</v>
      </c>
      <c r="G347" s="1">
        <v>44377.164488633098</v>
      </c>
      <c r="H347" s="1">
        <v>52838.2209720725</v>
      </c>
      <c r="I347" s="1">
        <v>59542.216505033699</v>
      </c>
      <c r="J347" s="1">
        <v>69218.119700437106</v>
      </c>
      <c r="K347" s="1">
        <v>111809.08779138701</v>
      </c>
      <c r="L347" s="1">
        <v>66048.501841341407</v>
      </c>
      <c r="M347" s="1">
        <v>360218.83769447397</v>
      </c>
      <c r="N347" s="1">
        <v>86279.468057179605</v>
      </c>
      <c r="O347" s="1">
        <v>50752.3361056375</v>
      </c>
      <c r="P347" s="1">
        <v>35509.001184967499</v>
      </c>
      <c r="Q347" s="1">
        <v>57828.876529060602</v>
      </c>
      <c r="R347" s="1">
        <v>43634.761927401298</v>
      </c>
      <c r="S347" s="1">
        <v>68443.113894625101</v>
      </c>
      <c r="T347" s="1">
        <v>163729.50069691901</v>
      </c>
      <c r="U347" s="1">
        <v>51405.257909343498</v>
      </c>
      <c r="V347" s="1">
        <v>74954.879716473399</v>
      </c>
      <c r="W347" s="1">
        <v>110180.151030373</v>
      </c>
      <c r="X347" s="1">
        <v>86225.306742130895</v>
      </c>
      <c r="Y347" s="1">
        <v>109594.25251381</v>
      </c>
      <c r="Z347" s="1">
        <v>43395.225947721301</v>
      </c>
      <c r="AA347" s="1">
        <v>83258.639449884402</v>
      </c>
      <c r="AB347" s="1">
        <v>41779.060499971303</v>
      </c>
      <c r="AC347" s="1">
        <v>99377.078068592396</v>
      </c>
      <c r="AD347" s="1">
        <v>59587.731565866998</v>
      </c>
      <c r="AE347" s="1">
        <v>53681.575879709497</v>
      </c>
      <c r="AF347" s="1">
        <v>44341.882392141597</v>
      </c>
      <c r="AG347" s="1">
        <v>101464.677040689</v>
      </c>
      <c r="AH347" s="1">
        <v>61839.507664080898</v>
      </c>
      <c r="AI347" s="1">
        <v>41529.582421580701</v>
      </c>
      <c r="AJ347" s="1">
        <v>84682.588742127802</v>
      </c>
      <c r="AK347" s="1">
        <v>34572.530248097297</v>
      </c>
      <c r="AL347" s="1">
        <v>75040.603308689795</v>
      </c>
      <c r="AM347" s="1">
        <v>47751.6719085882</v>
      </c>
      <c r="AN347" s="1">
        <v>70891.966128753498</v>
      </c>
      <c r="AO347" s="1">
        <v>42136.688077116502</v>
      </c>
      <c r="AP347" s="1">
        <v>178525.893077268</v>
      </c>
      <c r="AQ347" s="1">
        <v>115270.553570798</v>
      </c>
      <c r="AR347" s="1">
        <v>99149.886498188003</v>
      </c>
      <c r="AS347" s="1">
        <v>144054.44249072601</v>
      </c>
      <c r="AT347" s="1">
        <v>48037.1222597003</v>
      </c>
      <c r="AU347" s="1">
        <v>78876.933372797401</v>
      </c>
      <c r="AV347" s="1">
        <v>55458.718046440597</v>
      </c>
      <c r="AW347" s="1">
        <v>376628.15076617303</v>
      </c>
      <c r="AX347" s="1">
        <v>61248.670167531003</v>
      </c>
      <c r="AY347" s="1">
        <v>122909.997770961</v>
      </c>
      <c r="AZ347" s="1">
        <v>71586.412454440593</v>
      </c>
      <c r="BA347" s="1">
        <v>312626.535769462</v>
      </c>
      <c r="BB347" s="1">
        <v>45064.038544520197</v>
      </c>
      <c r="BC347" s="1">
        <v>67004.102761002694</v>
      </c>
      <c r="BD347" s="1">
        <v>106522.59746873401</v>
      </c>
      <c r="BE347" s="1">
        <v>405712.28709196002</v>
      </c>
    </row>
    <row r="348" spans="1:57" x14ac:dyDescent="0.2">
      <c r="A348" s="1" t="s">
        <v>1981</v>
      </c>
      <c r="B348" s="4" t="s">
        <v>1539</v>
      </c>
      <c r="C348" s="4" t="s">
        <v>1540</v>
      </c>
      <c r="D348" s="1">
        <v>55721.790214421402</v>
      </c>
      <c r="E348" s="1">
        <v>8365.9929452519591</v>
      </c>
      <c r="F348" s="1">
        <v>20406.2527136309</v>
      </c>
      <c r="G348" s="1">
        <v>40512.070948261098</v>
      </c>
      <c r="H348" s="1">
        <v>20129.1060843017</v>
      </c>
      <c r="I348" s="1">
        <v>17352.666661363499</v>
      </c>
      <c r="J348" s="1">
        <v>42693.3047208887</v>
      </c>
      <c r="K348" s="1">
        <v>17036.727060439302</v>
      </c>
      <c r="L348" s="1">
        <v>33343.105620423899</v>
      </c>
      <c r="M348" s="1">
        <v>13447.9855439727</v>
      </c>
      <c r="N348" s="1">
        <v>31730.760483132399</v>
      </c>
      <c r="O348" s="1">
        <v>9877.9472160511996</v>
      </c>
      <c r="P348" s="1">
        <v>30554.0313458813</v>
      </c>
      <c r="Q348" s="1">
        <v>20154.255529356102</v>
      </c>
      <c r="R348" s="1">
        <v>20427.853232481801</v>
      </c>
      <c r="S348" s="1">
        <v>27592.666735659299</v>
      </c>
      <c r="T348" s="1">
        <v>35405.449093065501</v>
      </c>
      <c r="U348" s="1">
        <v>11489.7024125266</v>
      </c>
      <c r="V348" s="1">
        <v>25748.091219479898</v>
      </c>
      <c r="W348" s="1">
        <v>45624.351338049302</v>
      </c>
      <c r="X348" s="1">
        <v>26858.857013925299</v>
      </c>
      <c r="Y348" s="1">
        <v>3034.8328684912399</v>
      </c>
      <c r="Z348" s="1">
        <v>25230.308568325599</v>
      </c>
      <c r="AA348" s="1">
        <v>66547.039110744707</v>
      </c>
      <c r="AB348" s="1">
        <v>4728.5432595347402</v>
      </c>
      <c r="AC348" s="1">
        <v>6221.9449504650502</v>
      </c>
      <c r="AD348" s="1">
        <v>12378.618712157</v>
      </c>
      <c r="AE348" s="1">
        <v>9613.4449235202701</v>
      </c>
      <c r="AF348" s="1">
        <v>37678.584610800499</v>
      </c>
      <c r="AG348" s="1">
        <v>13615.271295725001</v>
      </c>
      <c r="AH348" s="1">
        <v>10476.5335174963</v>
      </c>
      <c r="AI348" s="1">
        <v>4593.9423992534703</v>
      </c>
      <c r="AJ348" s="1">
        <v>11937.264917209301</v>
      </c>
      <c r="AK348" s="1">
        <v>4764.7228409581503</v>
      </c>
      <c r="AL348" s="1">
        <v>10186.550589909701</v>
      </c>
      <c r="AM348" s="1">
        <v>16048.473750598199</v>
      </c>
      <c r="AN348" s="1">
        <v>10838.307481485699</v>
      </c>
      <c r="AO348" s="1">
        <v>12977.148872612301</v>
      </c>
      <c r="AP348" s="1">
        <v>42345.609364581498</v>
      </c>
      <c r="AQ348" s="1">
        <v>24436.828325053801</v>
      </c>
      <c r="AR348" s="1">
        <v>21461.5005124093</v>
      </c>
      <c r="AS348" s="1">
        <v>20622.8310566578</v>
      </c>
      <c r="AT348" s="1">
        <v>11080.506664021999</v>
      </c>
      <c r="AU348" s="1">
        <v>21099.870379897799</v>
      </c>
      <c r="AV348" s="1">
        <v>32241.314834318298</v>
      </c>
      <c r="AW348" s="1">
        <v>14899.3742443957</v>
      </c>
      <c r="AX348" s="1">
        <v>8879.0263212851896</v>
      </c>
      <c r="AY348" s="1">
        <v>28771.774417081098</v>
      </c>
      <c r="AZ348" s="1">
        <v>23255.636125152701</v>
      </c>
      <c r="BA348" s="1">
        <v>31098.0907134509</v>
      </c>
      <c r="BB348" s="1">
        <v>10756.1305486704</v>
      </c>
      <c r="BC348" s="1">
        <v>10941.8424172835</v>
      </c>
      <c r="BD348" s="1">
        <v>17621.9616142011</v>
      </c>
      <c r="BE348" s="1">
        <v>37539.875328693102</v>
      </c>
    </row>
    <row r="349" spans="1:57" x14ac:dyDescent="0.2">
      <c r="A349" s="1" t="s">
        <v>1982</v>
      </c>
      <c r="B349" s="4" t="s">
        <v>1543</v>
      </c>
      <c r="C349" s="4" t="s">
        <v>1544</v>
      </c>
      <c r="D349" s="1" t="s">
        <v>0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  <c r="L349" s="1" t="s">
        <v>0</v>
      </c>
      <c r="M349" s="1" t="s">
        <v>0</v>
      </c>
      <c r="N349" s="1" t="s">
        <v>0</v>
      </c>
      <c r="O349" s="1" t="s">
        <v>0</v>
      </c>
      <c r="P349" s="1" t="s">
        <v>0</v>
      </c>
      <c r="Q349" s="1" t="s">
        <v>0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  <c r="Z349" s="1" t="s">
        <v>0</v>
      </c>
      <c r="AA349" s="1" t="s">
        <v>0</v>
      </c>
      <c r="AB349" s="1" t="s">
        <v>0</v>
      </c>
      <c r="AC349" s="1" t="s">
        <v>0</v>
      </c>
      <c r="AD349" s="1" t="s">
        <v>0</v>
      </c>
      <c r="AE349" s="1" t="s">
        <v>0</v>
      </c>
      <c r="AF349" s="1" t="s">
        <v>0</v>
      </c>
      <c r="AG349" s="1" t="s">
        <v>0</v>
      </c>
      <c r="AH349" s="1" t="s">
        <v>0</v>
      </c>
      <c r="AI349" s="1" t="s">
        <v>0</v>
      </c>
      <c r="AJ349" s="1" t="s">
        <v>0</v>
      </c>
      <c r="AK349" s="1" t="s">
        <v>0</v>
      </c>
      <c r="AL349" s="1" t="s">
        <v>0</v>
      </c>
      <c r="AM349" s="1" t="s">
        <v>0</v>
      </c>
      <c r="AN349" s="1" t="s">
        <v>0</v>
      </c>
      <c r="AO349" s="1" t="s">
        <v>0</v>
      </c>
      <c r="AP349" s="1" t="s">
        <v>0</v>
      </c>
      <c r="AQ349" s="1" t="s">
        <v>0</v>
      </c>
      <c r="AR349" s="1" t="s">
        <v>0</v>
      </c>
      <c r="AS349" s="1" t="s">
        <v>0</v>
      </c>
      <c r="AT349" s="1" t="s">
        <v>0</v>
      </c>
      <c r="AU349" s="1" t="s">
        <v>0</v>
      </c>
      <c r="AV349" s="1" t="s">
        <v>0</v>
      </c>
      <c r="AW349" s="1" t="s">
        <v>0</v>
      </c>
      <c r="AX349" s="1" t="s">
        <v>0</v>
      </c>
      <c r="AY349" s="1" t="s">
        <v>0</v>
      </c>
      <c r="AZ349" s="1" t="s">
        <v>0</v>
      </c>
      <c r="BA349" s="1" t="s">
        <v>0</v>
      </c>
      <c r="BB349" s="1" t="s">
        <v>0</v>
      </c>
      <c r="BC349" s="1" t="s">
        <v>0</v>
      </c>
      <c r="BD349" s="1" t="s">
        <v>0</v>
      </c>
      <c r="BE349" s="1" t="s">
        <v>0</v>
      </c>
    </row>
    <row r="350" spans="1:57" x14ac:dyDescent="0.2">
      <c r="A350" s="1" t="s">
        <v>1983</v>
      </c>
      <c r="B350" s="4" t="s">
        <v>1546</v>
      </c>
      <c r="C350" s="4" t="s">
        <v>1547</v>
      </c>
      <c r="D350" s="1" t="s">
        <v>0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0</v>
      </c>
      <c r="O350" s="1" t="s">
        <v>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  <c r="Z350" s="1" t="s">
        <v>0</v>
      </c>
      <c r="AA350" s="1" t="s">
        <v>0</v>
      </c>
      <c r="AB350" s="1" t="s">
        <v>0</v>
      </c>
      <c r="AC350" s="1" t="s">
        <v>0</v>
      </c>
      <c r="AD350" s="1" t="s">
        <v>0</v>
      </c>
      <c r="AE350" s="1" t="s">
        <v>0</v>
      </c>
      <c r="AF350" s="1" t="s">
        <v>0</v>
      </c>
      <c r="AG350" s="1" t="s">
        <v>0</v>
      </c>
      <c r="AH350" s="1" t="s">
        <v>0</v>
      </c>
      <c r="AI350" s="1" t="s">
        <v>0</v>
      </c>
      <c r="AJ350" s="1" t="s">
        <v>0</v>
      </c>
      <c r="AK350" s="1" t="s">
        <v>0</v>
      </c>
      <c r="AL350" s="1" t="s">
        <v>0</v>
      </c>
      <c r="AM350" s="1" t="s">
        <v>0</v>
      </c>
      <c r="AN350" s="1" t="s">
        <v>0</v>
      </c>
      <c r="AO350" s="1" t="s">
        <v>0</v>
      </c>
      <c r="AP350" s="1" t="s">
        <v>0</v>
      </c>
      <c r="AQ350" s="1" t="s">
        <v>0</v>
      </c>
      <c r="AR350" s="1" t="s">
        <v>0</v>
      </c>
      <c r="AS350" s="1" t="s">
        <v>0</v>
      </c>
      <c r="AT350" s="1" t="s">
        <v>0</v>
      </c>
      <c r="AU350" s="1" t="s">
        <v>0</v>
      </c>
      <c r="AV350" s="1" t="s">
        <v>0</v>
      </c>
      <c r="AW350" s="1" t="s">
        <v>0</v>
      </c>
      <c r="AX350" s="1" t="s">
        <v>0</v>
      </c>
      <c r="AY350" s="1" t="s">
        <v>0</v>
      </c>
      <c r="AZ350" s="1" t="s">
        <v>0</v>
      </c>
      <c r="BA350" s="1" t="s">
        <v>0</v>
      </c>
      <c r="BB350" s="1" t="s">
        <v>0</v>
      </c>
      <c r="BC350" s="1" t="s">
        <v>0</v>
      </c>
      <c r="BD350" s="1" t="s">
        <v>0</v>
      </c>
      <c r="BE350" s="1" t="s">
        <v>0</v>
      </c>
    </row>
    <row r="351" spans="1:57" x14ac:dyDescent="0.2">
      <c r="A351" s="1" t="s">
        <v>1984</v>
      </c>
      <c r="B351" s="4" t="s">
        <v>1550</v>
      </c>
      <c r="C351" s="4" t="s">
        <v>1551</v>
      </c>
      <c r="D351" s="1" t="s">
        <v>0</v>
      </c>
      <c r="E351" s="1" t="s">
        <v>0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0</v>
      </c>
      <c r="K351" s="1" t="s">
        <v>0</v>
      </c>
      <c r="L351" s="1" t="s">
        <v>0</v>
      </c>
      <c r="M351" s="1" t="s">
        <v>0</v>
      </c>
      <c r="N351" s="1" t="s">
        <v>0</v>
      </c>
      <c r="O351" s="1" t="s">
        <v>0</v>
      </c>
      <c r="P351" s="1" t="s">
        <v>0</v>
      </c>
      <c r="Q351" s="1" t="s">
        <v>0</v>
      </c>
      <c r="R351" s="1" t="s">
        <v>0</v>
      </c>
      <c r="S351" s="1" t="s">
        <v>0</v>
      </c>
      <c r="T351" s="1" t="s">
        <v>0</v>
      </c>
      <c r="U351" s="1" t="s">
        <v>0</v>
      </c>
      <c r="V351" s="1" t="s">
        <v>0</v>
      </c>
      <c r="W351" s="1" t="s">
        <v>0</v>
      </c>
      <c r="X351" s="1" t="s">
        <v>0</v>
      </c>
      <c r="Y351" s="1" t="s">
        <v>0</v>
      </c>
      <c r="Z351" s="1" t="s">
        <v>0</v>
      </c>
      <c r="AA351" s="1" t="s">
        <v>0</v>
      </c>
      <c r="AB351" s="1" t="s">
        <v>0</v>
      </c>
      <c r="AC351" s="1" t="s">
        <v>0</v>
      </c>
      <c r="AD351" s="1" t="s">
        <v>0</v>
      </c>
      <c r="AE351" s="1" t="s">
        <v>0</v>
      </c>
      <c r="AF351" s="1" t="s">
        <v>0</v>
      </c>
      <c r="AG351" s="1" t="s">
        <v>0</v>
      </c>
      <c r="AH351" s="1" t="s">
        <v>0</v>
      </c>
      <c r="AI351" s="1" t="s">
        <v>0</v>
      </c>
      <c r="AJ351" s="1" t="s">
        <v>0</v>
      </c>
      <c r="AK351" s="1" t="s">
        <v>0</v>
      </c>
      <c r="AL351" s="1" t="s">
        <v>0</v>
      </c>
      <c r="AM351" s="1" t="s">
        <v>0</v>
      </c>
      <c r="AN351" s="1" t="s">
        <v>0</v>
      </c>
      <c r="AO351" s="1" t="s">
        <v>0</v>
      </c>
      <c r="AP351" s="1" t="s">
        <v>0</v>
      </c>
      <c r="AQ351" s="1" t="s">
        <v>0</v>
      </c>
      <c r="AR351" s="1" t="s">
        <v>0</v>
      </c>
      <c r="AS351" s="1" t="s">
        <v>0</v>
      </c>
      <c r="AT351" s="1" t="s">
        <v>0</v>
      </c>
      <c r="AU351" s="1" t="s">
        <v>0</v>
      </c>
      <c r="AV351" s="1" t="s">
        <v>0</v>
      </c>
      <c r="AW351" s="1" t="s">
        <v>0</v>
      </c>
      <c r="AX351" s="1" t="s">
        <v>0</v>
      </c>
      <c r="AY351" s="1" t="s">
        <v>0</v>
      </c>
      <c r="AZ351" s="1" t="s">
        <v>0</v>
      </c>
      <c r="BA351" s="1" t="s">
        <v>0</v>
      </c>
      <c r="BB351" s="1" t="s">
        <v>0</v>
      </c>
      <c r="BC351" s="1" t="s">
        <v>0</v>
      </c>
      <c r="BD351" s="1" t="s">
        <v>0</v>
      </c>
      <c r="BE351" s="1" t="s">
        <v>0</v>
      </c>
    </row>
    <row r="352" spans="1:57" x14ac:dyDescent="0.2">
      <c r="A352" s="1" t="s">
        <v>1985</v>
      </c>
      <c r="B352" s="4" t="s">
        <v>1555</v>
      </c>
      <c r="C352" s="4" t="s">
        <v>1556</v>
      </c>
      <c r="D352" s="1" t="s">
        <v>0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  <c r="L352" s="1" t="s">
        <v>0</v>
      </c>
      <c r="M352" s="1" t="s">
        <v>0</v>
      </c>
      <c r="N352" s="1" t="s">
        <v>0</v>
      </c>
      <c r="O352" s="1" t="s">
        <v>0</v>
      </c>
      <c r="P352" s="1" t="s">
        <v>0</v>
      </c>
      <c r="Q352" s="1" t="s">
        <v>0</v>
      </c>
      <c r="R352" s="1" t="s">
        <v>0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X352" s="1" t="s">
        <v>0</v>
      </c>
      <c r="Y352" s="1" t="s">
        <v>0</v>
      </c>
      <c r="Z352" s="1" t="s">
        <v>0</v>
      </c>
      <c r="AA352" s="1" t="s">
        <v>0</v>
      </c>
      <c r="AB352" s="1" t="s">
        <v>0</v>
      </c>
      <c r="AC352" s="1" t="s">
        <v>0</v>
      </c>
      <c r="AD352" s="1" t="s">
        <v>0</v>
      </c>
      <c r="AE352" s="1" t="s">
        <v>0</v>
      </c>
      <c r="AF352" s="1" t="s">
        <v>0</v>
      </c>
      <c r="AG352" s="1" t="s">
        <v>0</v>
      </c>
      <c r="AH352" s="1" t="s">
        <v>0</v>
      </c>
      <c r="AI352" s="1" t="s">
        <v>0</v>
      </c>
      <c r="AJ352" s="1" t="s">
        <v>0</v>
      </c>
      <c r="AK352" s="1" t="s">
        <v>0</v>
      </c>
      <c r="AL352" s="1" t="s">
        <v>0</v>
      </c>
      <c r="AM352" s="1" t="s">
        <v>0</v>
      </c>
      <c r="AN352" s="1" t="s">
        <v>0</v>
      </c>
      <c r="AO352" s="1" t="s">
        <v>0</v>
      </c>
      <c r="AP352" s="1" t="s">
        <v>0</v>
      </c>
      <c r="AQ352" s="1" t="s">
        <v>0</v>
      </c>
      <c r="AR352" s="1" t="s">
        <v>0</v>
      </c>
      <c r="AS352" s="1" t="s">
        <v>0</v>
      </c>
      <c r="AT352" s="1" t="s">
        <v>0</v>
      </c>
      <c r="AU352" s="1" t="s">
        <v>0</v>
      </c>
      <c r="AV352" s="1" t="s">
        <v>0</v>
      </c>
      <c r="AW352" s="1" t="s">
        <v>0</v>
      </c>
      <c r="AX352" s="1" t="s">
        <v>0</v>
      </c>
      <c r="AY352" s="1" t="s">
        <v>0</v>
      </c>
      <c r="AZ352" s="1" t="s">
        <v>0</v>
      </c>
      <c r="BA352" s="1" t="s">
        <v>0</v>
      </c>
      <c r="BB352" s="1" t="s">
        <v>0</v>
      </c>
      <c r="BC352" s="1" t="s">
        <v>0</v>
      </c>
      <c r="BD352" s="1" t="s">
        <v>0</v>
      </c>
      <c r="BE352" s="1" t="s">
        <v>0</v>
      </c>
    </row>
    <row r="353" spans="1:57" x14ac:dyDescent="0.2">
      <c r="A353" s="1" t="s">
        <v>1986</v>
      </c>
      <c r="B353" s="4" t="s">
        <v>1559</v>
      </c>
      <c r="C353" s="4" t="s">
        <v>1560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0</v>
      </c>
      <c r="M353" s="1" t="s">
        <v>0</v>
      </c>
      <c r="N353" s="1" t="s">
        <v>0</v>
      </c>
      <c r="O353" s="1" t="s">
        <v>0</v>
      </c>
      <c r="P353" s="1" t="s">
        <v>0</v>
      </c>
      <c r="Q353" s="1" t="s">
        <v>0</v>
      </c>
      <c r="R353" s="1" t="s">
        <v>0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  <c r="Z353" s="1" t="s">
        <v>0</v>
      </c>
      <c r="AA353" s="1" t="s">
        <v>0</v>
      </c>
      <c r="AB353" s="1" t="s">
        <v>0</v>
      </c>
      <c r="AC353" s="1" t="s">
        <v>0</v>
      </c>
      <c r="AD353" s="1" t="s">
        <v>0</v>
      </c>
      <c r="AE353" s="1" t="s">
        <v>0</v>
      </c>
      <c r="AF353" s="1" t="s">
        <v>0</v>
      </c>
      <c r="AG353" s="1" t="s">
        <v>0</v>
      </c>
      <c r="AH353" s="1" t="s">
        <v>0</v>
      </c>
      <c r="AI353" s="1" t="s">
        <v>0</v>
      </c>
      <c r="AJ353" s="1" t="s">
        <v>0</v>
      </c>
      <c r="AK353" s="1" t="s">
        <v>0</v>
      </c>
      <c r="AL353" s="1" t="s">
        <v>0</v>
      </c>
      <c r="AM353" s="1" t="s">
        <v>0</v>
      </c>
      <c r="AN353" s="1" t="s">
        <v>0</v>
      </c>
      <c r="AO353" s="1" t="s">
        <v>0</v>
      </c>
      <c r="AP353" s="1" t="s">
        <v>0</v>
      </c>
      <c r="AQ353" s="1" t="s">
        <v>0</v>
      </c>
      <c r="AR353" s="1" t="s">
        <v>0</v>
      </c>
      <c r="AS353" s="1" t="s">
        <v>0</v>
      </c>
      <c r="AT353" s="1" t="s">
        <v>0</v>
      </c>
      <c r="AU353" s="1" t="s">
        <v>0</v>
      </c>
      <c r="AV353" s="1" t="s">
        <v>0</v>
      </c>
      <c r="AW353" s="1" t="s">
        <v>0</v>
      </c>
      <c r="AX353" s="1" t="s">
        <v>0</v>
      </c>
      <c r="AY353" s="1" t="s">
        <v>0</v>
      </c>
      <c r="AZ353" s="1" t="s">
        <v>0</v>
      </c>
      <c r="BA353" s="1" t="s">
        <v>0</v>
      </c>
      <c r="BB353" s="1" t="s">
        <v>0</v>
      </c>
      <c r="BC353" s="1" t="s">
        <v>0</v>
      </c>
      <c r="BD353" s="1" t="s">
        <v>0</v>
      </c>
      <c r="BE353" s="1" t="s">
        <v>0</v>
      </c>
    </row>
    <row r="354" spans="1:57" x14ac:dyDescent="0.2">
      <c r="A354" s="1" t="s">
        <v>1987</v>
      </c>
      <c r="B354" s="4" t="s">
        <v>1563</v>
      </c>
      <c r="C354" s="4" t="s">
        <v>1564</v>
      </c>
      <c r="D354" s="1" t="s">
        <v>0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  <c r="L354" s="1" t="s">
        <v>0</v>
      </c>
      <c r="M354" s="1" t="s">
        <v>0</v>
      </c>
      <c r="N354" s="1" t="s">
        <v>0</v>
      </c>
      <c r="O354" s="1" t="s">
        <v>0</v>
      </c>
      <c r="P354" s="1" t="s">
        <v>0</v>
      </c>
      <c r="Q354" s="1" t="s">
        <v>0</v>
      </c>
      <c r="R354" s="1" t="s">
        <v>0</v>
      </c>
      <c r="S354" s="1" t="s">
        <v>0</v>
      </c>
      <c r="T354" s="1" t="s">
        <v>0</v>
      </c>
      <c r="U354" s="1" t="s">
        <v>0</v>
      </c>
      <c r="V354" s="1" t="s">
        <v>0</v>
      </c>
      <c r="W354" s="1" t="s">
        <v>0</v>
      </c>
      <c r="X354" s="1" t="s">
        <v>0</v>
      </c>
      <c r="Y354" s="1" t="s">
        <v>0</v>
      </c>
      <c r="Z354" s="1" t="s">
        <v>0</v>
      </c>
      <c r="AA354" s="1" t="s">
        <v>0</v>
      </c>
      <c r="AB354" s="1" t="s">
        <v>0</v>
      </c>
      <c r="AC354" s="1" t="s">
        <v>0</v>
      </c>
      <c r="AD354" s="1" t="s">
        <v>0</v>
      </c>
      <c r="AE354" s="1" t="s">
        <v>0</v>
      </c>
      <c r="AF354" s="1" t="s">
        <v>0</v>
      </c>
      <c r="AG354" s="1" t="s">
        <v>0</v>
      </c>
      <c r="AH354" s="1" t="s">
        <v>0</v>
      </c>
      <c r="AI354" s="1" t="s">
        <v>0</v>
      </c>
      <c r="AJ354" s="1" t="s">
        <v>0</v>
      </c>
      <c r="AK354" s="1" t="s">
        <v>0</v>
      </c>
      <c r="AL354" s="1" t="s">
        <v>0</v>
      </c>
      <c r="AM354" s="1" t="s">
        <v>0</v>
      </c>
      <c r="AN354" s="1" t="s">
        <v>0</v>
      </c>
      <c r="AO354" s="1" t="s">
        <v>0</v>
      </c>
      <c r="AP354" s="1" t="s">
        <v>0</v>
      </c>
      <c r="AQ354" s="1" t="s">
        <v>0</v>
      </c>
      <c r="AR354" s="1" t="s">
        <v>0</v>
      </c>
      <c r="AS354" s="1" t="s">
        <v>0</v>
      </c>
      <c r="AT354" s="1" t="s">
        <v>0</v>
      </c>
      <c r="AU354" s="1" t="s">
        <v>0</v>
      </c>
      <c r="AV354" s="1" t="s">
        <v>0</v>
      </c>
      <c r="AW354" s="1" t="s">
        <v>0</v>
      </c>
      <c r="AX354" s="1" t="s">
        <v>0</v>
      </c>
      <c r="AY354" s="1" t="s">
        <v>0</v>
      </c>
      <c r="AZ354" s="1" t="s">
        <v>0</v>
      </c>
      <c r="BA354" s="1" t="s">
        <v>0</v>
      </c>
      <c r="BB354" s="1" t="s">
        <v>0</v>
      </c>
      <c r="BC354" s="1" t="s">
        <v>0</v>
      </c>
      <c r="BD354" s="1" t="s">
        <v>0</v>
      </c>
      <c r="BE354" s="1" t="s">
        <v>0</v>
      </c>
    </row>
    <row r="355" spans="1:57" x14ac:dyDescent="0.2">
      <c r="A355" s="1" t="s">
        <v>1988</v>
      </c>
      <c r="B355" s="4" t="s">
        <v>1568</v>
      </c>
      <c r="C355" s="4" t="s">
        <v>0</v>
      </c>
      <c r="D355" s="1" t="s">
        <v>0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  <c r="L355" s="1" t="s">
        <v>0</v>
      </c>
      <c r="M355" s="1" t="s">
        <v>0</v>
      </c>
      <c r="N355" s="1" t="s">
        <v>0</v>
      </c>
      <c r="O355" s="1" t="s">
        <v>0</v>
      </c>
      <c r="P355" s="1" t="s">
        <v>0</v>
      </c>
      <c r="Q355" s="1" t="s">
        <v>0</v>
      </c>
      <c r="R355" s="1" t="s">
        <v>0</v>
      </c>
      <c r="S355" s="1" t="s">
        <v>0</v>
      </c>
      <c r="T355" s="1" t="s">
        <v>0</v>
      </c>
      <c r="U355" s="1" t="s">
        <v>0</v>
      </c>
      <c r="V355" s="1" t="s">
        <v>0</v>
      </c>
      <c r="W355" s="1" t="s">
        <v>0</v>
      </c>
      <c r="X355" s="1" t="s">
        <v>0</v>
      </c>
      <c r="Y355" s="1" t="s">
        <v>0</v>
      </c>
      <c r="Z355" s="1" t="s">
        <v>0</v>
      </c>
      <c r="AA355" s="1" t="s">
        <v>0</v>
      </c>
      <c r="AB355" s="1" t="s">
        <v>0</v>
      </c>
      <c r="AC355" s="1" t="s">
        <v>0</v>
      </c>
      <c r="AD355" s="1" t="s">
        <v>0</v>
      </c>
      <c r="AE355" s="1" t="s">
        <v>0</v>
      </c>
      <c r="AF355" s="1" t="s">
        <v>0</v>
      </c>
      <c r="AG355" s="1" t="s">
        <v>0</v>
      </c>
      <c r="AH355" s="1" t="s">
        <v>0</v>
      </c>
      <c r="AI355" s="1" t="s">
        <v>0</v>
      </c>
      <c r="AJ355" s="1" t="s">
        <v>0</v>
      </c>
      <c r="AK355" s="1" t="s">
        <v>0</v>
      </c>
      <c r="AL355" s="1" t="s">
        <v>0</v>
      </c>
      <c r="AM355" s="1" t="s">
        <v>0</v>
      </c>
      <c r="AN355" s="1" t="s">
        <v>0</v>
      </c>
      <c r="AO355" s="1" t="s">
        <v>0</v>
      </c>
      <c r="AP355" s="1" t="s">
        <v>0</v>
      </c>
      <c r="AQ355" s="1" t="s">
        <v>0</v>
      </c>
      <c r="AR355" s="1" t="s">
        <v>0</v>
      </c>
      <c r="AS355" s="1" t="s">
        <v>0</v>
      </c>
      <c r="AT355" s="1" t="s">
        <v>0</v>
      </c>
      <c r="AU355" s="1" t="s">
        <v>0</v>
      </c>
      <c r="AV355" s="1" t="s">
        <v>0</v>
      </c>
      <c r="AW355" s="1" t="s">
        <v>0</v>
      </c>
      <c r="AX355" s="1" t="s">
        <v>0</v>
      </c>
      <c r="AY355" s="1" t="s">
        <v>0</v>
      </c>
      <c r="AZ355" s="1" t="s">
        <v>0</v>
      </c>
      <c r="BA355" s="1" t="s">
        <v>0</v>
      </c>
      <c r="BB355" s="1" t="s">
        <v>0</v>
      </c>
      <c r="BC355" s="1" t="s">
        <v>0</v>
      </c>
      <c r="BD355" s="1" t="s">
        <v>0</v>
      </c>
      <c r="BE355" s="1" t="s">
        <v>0</v>
      </c>
    </row>
    <row r="356" spans="1:57" x14ac:dyDescent="0.2">
      <c r="A356" s="1" t="s">
        <v>1989</v>
      </c>
      <c r="B356" s="4" t="s">
        <v>1571</v>
      </c>
      <c r="C356" s="4" t="s">
        <v>1572</v>
      </c>
      <c r="D356" s="1" t="s">
        <v>0</v>
      </c>
      <c r="E356" s="1" t="s">
        <v>0</v>
      </c>
      <c r="F356" s="1" t="s">
        <v>0</v>
      </c>
      <c r="G356" s="1" t="s">
        <v>0</v>
      </c>
      <c r="H356" s="1" t="s">
        <v>0</v>
      </c>
      <c r="I356" s="1" t="s">
        <v>0</v>
      </c>
      <c r="J356" s="1" t="s">
        <v>0</v>
      </c>
      <c r="K356" s="1" t="s">
        <v>0</v>
      </c>
      <c r="L356" s="1" t="s">
        <v>0</v>
      </c>
      <c r="M356" s="1" t="s">
        <v>0</v>
      </c>
      <c r="N356" s="1" t="s">
        <v>0</v>
      </c>
      <c r="O356" s="1" t="s">
        <v>0</v>
      </c>
      <c r="P356" s="1" t="s">
        <v>0</v>
      </c>
      <c r="Q356" s="1" t="s">
        <v>0</v>
      </c>
      <c r="R356" s="1" t="s">
        <v>0</v>
      </c>
      <c r="S356" s="1" t="s">
        <v>0</v>
      </c>
      <c r="T356" s="1" t="s">
        <v>0</v>
      </c>
      <c r="U356" s="1" t="s">
        <v>0</v>
      </c>
      <c r="V356" s="1" t="s">
        <v>0</v>
      </c>
      <c r="W356" s="1" t="s">
        <v>0</v>
      </c>
      <c r="X356" s="1" t="s">
        <v>0</v>
      </c>
      <c r="Y356" s="1" t="s">
        <v>0</v>
      </c>
      <c r="Z356" s="1" t="s">
        <v>0</v>
      </c>
      <c r="AA356" s="1" t="s">
        <v>0</v>
      </c>
      <c r="AB356" s="1" t="s">
        <v>0</v>
      </c>
      <c r="AC356" s="1" t="s">
        <v>0</v>
      </c>
      <c r="AD356" s="1" t="s">
        <v>0</v>
      </c>
      <c r="AE356" s="1" t="s">
        <v>0</v>
      </c>
      <c r="AF356" s="1" t="s">
        <v>0</v>
      </c>
      <c r="AG356" s="1" t="s">
        <v>0</v>
      </c>
      <c r="AH356" s="1" t="s">
        <v>0</v>
      </c>
      <c r="AI356" s="1" t="s">
        <v>0</v>
      </c>
      <c r="AJ356" s="1" t="s">
        <v>0</v>
      </c>
      <c r="AK356" s="1" t="s">
        <v>0</v>
      </c>
      <c r="AL356" s="1" t="s">
        <v>0</v>
      </c>
      <c r="AM356" s="1" t="s">
        <v>0</v>
      </c>
      <c r="AN356" s="1" t="s">
        <v>0</v>
      </c>
      <c r="AO356" s="1" t="s">
        <v>0</v>
      </c>
      <c r="AP356" s="1" t="s">
        <v>0</v>
      </c>
      <c r="AQ356" s="1" t="s">
        <v>0</v>
      </c>
      <c r="AR356" s="1" t="s">
        <v>0</v>
      </c>
      <c r="AS356" s="1" t="s">
        <v>0</v>
      </c>
      <c r="AT356" s="1" t="s">
        <v>0</v>
      </c>
      <c r="AU356" s="1" t="s">
        <v>0</v>
      </c>
      <c r="AV356" s="1" t="s">
        <v>0</v>
      </c>
      <c r="AW356" s="1" t="s">
        <v>0</v>
      </c>
      <c r="AX356" s="1" t="s">
        <v>0</v>
      </c>
      <c r="AY356" s="1" t="s">
        <v>0</v>
      </c>
      <c r="AZ356" s="1" t="s">
        <v>0</v>
      </c>
      <c r="BA356" s="1" t="s">
        <v>0</v>
      </c>
      <c r="BB356" s="1" t="s">
        <v>0</v>
      </c>
      <c r="BC356" s="1" t="s">
        <v>0</v>
      </c>
      <c r="BD356" s="1" t="s">
        <v>0</v>
      </c>
      <c r="BE356" s="1" t="s">
        <v>0</v>
      </c>
    </row>
    <row r="357" spans="1:57" x14ac:dyDescent="0.2">
      <c r="A357" s="1" t="s">
        <v>1990</v>
      </c>
      <c r="B357" s="4" t="s">
        <v>1575</v>
      </c>
      <c r="C357" s="4" t="s">
        <v>1576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0</v>
      </c>
      <c r="O357" s="1" t="s">
        <v>0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  <c r="Z357" s="1" t="s">
        <v>0</v>
      </c>
      <c r="AA357" s="1" t="s">
        <v>0</v>
      </c>
      <c r="AB357" s="1" t="s">
        <v>0</v>
      </c>
      <c r="AC357" s="1" t="s">
        <v>0</v>
      </c>
      <c r="AD357" s="1" t="s">
        <v>0</v>
      </c>
      <c r="AE357" s="1" t="s">
        <v>0</v>
      </c>
      <c r="AF357" s="1" t="s">
        <v>0</v>
      </c>
      <c r="AG357" s="1" t="s">
        <v>0</v>
      </c>
      <c r="AH357" s="1" t="s">
        <v>0</v>
      </c>
      <c r="AI357" s="1" t="s">
        <v>0</v>
      </c>
      <c r="AJ357" s="1" t="s">
        <v>0</v>
      </c>
      <c r="AK357" s="1" t="s">
        <v>0</v>
      </c>
      <c r="AL357" s="1" t="s">
        <v>0</v>
      </c>
      <c r="AM357" s="1" t="s">
        <v>0</v>
      </c>
      <c r="AN357" s="1" t="s">
        <v>0</v>
      </c>
      <c r="AO357" s="1" t="s">
        <v>0</v>
      </c>
      <c r="AP357" s="1" t="s">
        <v>0</v>
      </c>
      <c r="AQ357" s="1" t="s">
        <v>0</v>
      </c>
      <c r="AR357" s="1" t="s">
        <v>0</v>
      </c>
      <c r="AS357" s="1" t="s">
        <v>0</v>
      </c>
      <c r="AT357" s="1" t="s">
        <v>0</v>
      </c>
      <c r="AU357" s="1" t="s">
        <v>0</v>
      </c>
      <c r="AV357" s="1" t="s">
        <v>0</v>
      </c>
      <c r="AW357" s="1" t="s">
        <v>0</v>
      </c>
      <c r="AX357" s="1" t="s">
        <v>0</v>
      </c>
      <c r="AY357" s="1" t="s">
        <v>0</v>
      </c>
      <c r="AZ357" s="1" t="s">
        <v>0</v>
      </c>
      <c r="BA357" s="1" t="s">
        <v>0</v>
      </c>
      <c r="BB357" s="1" t="s">
        <v>0</v>
      </c>
      <c r="BC357" s="1" t="s">
        <v>0</v>
      </c>
      <c r="BD357" s="1" t="s">
        <v>0</v>
      </c>
      <c r="BE357" s="1" t="s">
        <v>0</v>
      </c>
    </row>
    <row r="358" spans="1:57" x14ac:dyDescent="0.2">
      <c r="A358" s="1" t="s">
        <v>1991</v>
      </c>
      <c r="B358" s="4" t="s">
        <v>1580</v>
      </c>
      <c r="C358" s="4" t="s">
        <v>1581</v>
      </c>
      <c r="D358" s="1">
        <v>508985.11728362198</v>
      </c>
      <c r="E358" s="1">
        <v>115276.061205334</v>
      </c>
      <c r="F358" s="1">
        <v>576118.176320603</v>
      </c>
      <c r="G358" s="1">
        <v>546323.72963820398</v>
      </c>
      <c r="H358" s="1">
        <v>518893.93163717102</v>
      </c>
      <c r="I358" s="1">
        <v>632734.97940953297</v>
      </c>
      <c r="J358" s="1">
        <v>555104.45279875398</v>
      </c>
      <c r="K358" s="1">
        <v>381107.89577530499</v>
      </c>
      <c r="L358" s="1">
        <v>520413.73999767599</v>
      </c>
      <c r="M358" s="1">
        <v>326350.01609017199</v>
      </c>
      <c r="N358" s="1">
        <v>798910.10433831799</v>
      </c>
      <c r="O358" s="1">
        <v>216986.801509385</v>
      </c>
      <c r="P358" s="1">
        <v>368527.89897011302</v>
      </c>
      <c r="Q358" s="1">
        <v>294491.56927225302</v>
      </c>
      <c r="R358" s="1">
        <v>891902.05034993205</v>
      </c>
      <c r="S358" s="1">
        <v>698788.678620158</v>
      </c>
      <c r="T358" s="1">
        <v>979858.72514654999</v>
      </c>
      <c r="U358" s="1">
        <v>372646.49692489201</v>
      </c>
      <c r="V358" s="1">
        <v>1030722.13186576</v>
      </c>
      <c r="W358" s="1">
        <v>1080850.3389691501</v>
      </c>
      <c r="X358" s="1">
        <v>823779.62939871498</v>
      </c>
      <c r="Y358" s="1">
        <v>102948.58888196301</v>
      </c>
      <c r="Z358" s="1">
        <v>404650.2073368</v>
      </c>
      <c r="AA358" s="1">
        <v>499090.84090501099</v>
      </c>
      <c r="AB358" s="1">
        <v>93563.885703380802</v>
      </c>
      <c r="AC358" s="1">
        <v>148308.551511289</v>
      </c>
      <c r="AD358" s="1">
        <v>278488.849112236</v>
      </c>
      <c r="AE358" s="1">
        <v>424642.20729155501</v>
      </c>
      <c r="AF358" s="1">
        <v>250049.37229868199</v>
      </c>
      <c r="AG358" s="1">
        <v>338255.91708806501</v>
      </c>
      <c r="AH358" s="1">
        <v>362624.60695455002</v>
      </c>
      <c r="AI358" s="1">
        <v>57050.614704938198</v>
      </c>
      <c r="AJ358" s="1">
        <v>415590.71365229401</v>
      </c>
      <c r="AK358" s="1">
        <v>58928.378281042998</v>
      </c>
      <c r="AL358" s="1">
        <v>183738.737888309</v>
      </c>
      <c r="AM358" s="1">
        <v>371777.28957165399</v>
      </c>
      <c r="AN358" s="1">
        <v>392172.397032345</v>
      </c>
      <c r="AO358" s="1">
        <v>200545.607209193</v>
      </c>
      <c r="AP358" s="1">
        <v>336747.55048928602</v>
      </c>
      <c r="AQ358" s="1">
        <v>316350.29384401301</v>
      </c>
      <c r="AR358" s="1">
        <v>349756.84696459002</v>
      </c>
      <c r="AS358" s="1">
        <v>248548.99754019699</v>
      </c>
      <c r="AT358" s="1">
        <v>342990.851696948</v>
      </c>
      <c r="AU358" s="1">
        <v>392081.164695026</v>
      </c>
      <c r="AV358" s="1">
        <v>293900.24624325801</v>
      </c>
      <c r="AW358" s="1">
        <v>127892.593351434</v>
      </c>
      <c r="AX358" s="1">
        <v>141678.23450821399</v>
      </c>
      <c r="AY358" s="1">
        <v>455221.71895949601</v>
      </c>
      <c r="AZ358" s="1">
        <v>528979.57682886405</v>
      </c>
      <c r="BA358" s="1">
        <v>120064.55776911799</v>
      </c>
      <c r="BB358" s="1">
        <v>187694.391332945</v>
      </c>
      <c r="BC358" s="1">
        <v>66764.464813453596</v>
      </c>
      <c r="BD358" s="1">
        <v>424687.846919092</v>
      </c>
      <c r="BE358" s="1">
        <v>304132.92424340098</v>
      </c>
    </row>
    <row r="359" spans="1:57" x14ac:dyDescent="0.2">
      <c r="A359" s="1" t="s">
        <v>1992</v>
      </c>
      <c r="B359" s="4" t="s">
        <v>1585</v>
      </c>
      <c r="C359" s="4" t="s">
        <v>1586</v>
      </c>
      <c r="D359" s="1">
        <v>2446565.0487538399</v>
      </c>
      <c r="E359" s="1">
        <v>612129.46771160199</v>
      </c>
      <c r="F359" s="1">
        <v>1780248.6347177399</v>
      </c>
      <c r="G359" s="1">
        <v>2729326.3921234398</v>
      </c>
      <c r="H359" s="1">
        <v>961674.18121997395</v>
      </c>
      <c r="I359" s="1">
        <v>2130376.8757922798</v>
      </c>
      <c r="J359" s="1">
        <v>2657679.4197349199</v>
      </c>
      <c r="K359" s="1">
        <v>1434906.5851974799</v>
      </c>
      <c r="L359" s="1">
        <v>2254399.1656569801</v>
      </c>
      <c r="M359" s="1">
        <v>1568419.96410218</v>
      </c>
      <c r="N359" s="1">
        <v>2201265.5698518702</v>
      </c>
      <c r="O359" s="1">
        <v>562922.01829618099</v>
      </c>
      <c r="P359" s="1">
        <v>1724898.69042149</v>
      </c>
      <c r="Q359" s="1">
        <v>984426.90372658102</v>
      </c>
      <c r="R359" s="1">
        <v>2114591.89394347</v>
      </c>
      <c r="S359" s="1">
        <v>2692996.5681934799</v>
      </c>
      <c r="T359" s="1">
        <v>2656964.37081397</v>
      </c>
      <c r="U359" s="1">
        <v>833873.99217221898</v>
      </c>
      <c r="V359" s="1">
        <v>3666168.0365367602</v>
      </c>
      <c r="W359" s="1">
        <v>3287900.4554538699</v>
      </c>
      <c r="X359" s="1">
        <v>3169920.2962283399</v>
      </c>
      <c r="Y359" s="1">
        <v>342509.54207253997</v>
      </c>
      <c r="Z359" s="1">
        <v>1897033.28851749</v>
      </c>
      <c r="AA359" s="1">
        <v>2810355.8151198099</v>
      </c>
      <c r="AB359" s="1">
        <v>251999.16828295801</v>
      </c>
      <c r="AC359" s="1">
        <v>280217.43981903797</v>
      </c>
      <c r="AD359" s="1">
        <v>662817.29084359703</v>
      </c>
      <c r="AE359" s="1">
        <v>1607843.74654998</v>
      </c>
      <c r="AF359" s="1">
        <v>1271400.1384250601</v>
      </c>
      <c r="AG359" s="1">
        <v>785467.87373356405</v>
      </c>
      <c r="AH359" s="1">
        <v>887583.02024215495</v>
      </c>
      <c r="AI359" s="1">
        <v>123820.493672807</v>
      </c>
      <c r="AJ359" s="1">
        <v>1292441.5366461901</v>
      </c>
      <c r="AK359" s="1">
        <v>134733.311944474</v>
      </c>
      <c r="AL359" s="1">
        <v>734198.52469287196</v>
      </c>
      <c r="AM359" s="1">
        <v>1324328.08991113</v>
      </c>
      <c r="AN359" s="1">
        <v>910779.92675322201</v>
      </c>
      <c r="AO359" s="1">
        <v>1119103.9970924901</v>
      </c>
      <c r="AP359" s="1">
        <v>2007375.7186158299</v>
      </c>
      <c r="AQ359" s="1">
        <v>1425801.9968272101</v>
      </c>
      <c r="AR359" s="1">
        <v>1232071.61378735</v>
      </c>
      <c r="AS359" s="1">
        <v>488794.33260495099</v>
      </c>
      <c r="AT359" s="1">
        <v>1422117.7787860599</v>
      </c>
      <c r="AU359" s="1">
        <v>1275962.0516003801</v>
      </c>
      <c r="AV359" s="1">
        <v>1379001.9360050701</v>
      </c>
      <c r="AW359" s="1">
        <v>423168.98351566202</v>
      </c>
      <c r="AX359" s="1">
        <v>888487.65634302003</v>
      </c>
      <c r="AY359" s="1">
        <v>1193361.66990111</v>
      </c>
      <c r="AZ359" s="1">
        <v>1930250.25997415</v>
      </c>
      <c r="BA359" s="1">
        <v>539302.37849538797</v>
      </c>
      <c r="BB359" s="1">
        <v>798236.44707434694</v>
      </c>
      <c r="BC359" s="1">
        <v>534176.46740290604</v>
      </c>
      <c r="BD359" s="1">
        <v>984938.76681492804</v>
      </c>
      <c r="BE359" s="1">
        <v>1382378.6831733999</v>
      </c>
    </row>
    <row r="360" spans="1:57" x14ac:dyDescent="0.2">
      <c r="A360" s="1" t="s">
        <v>1993</v>
      </c>
      <c r="B360" s="4" t="s">
        <v>1590</v>
      </c>
      <c r="C360" s="4" t="s">
        <v>1591</v>
      </c>
      <c r="D360" s="1">
        <v>19329.831921115299</v>
      </c>
      <c r="E360" s="1">
        <v>17742.870021763902</v>
      </c>
      <c r="F360" s="1">
        <v>97709.848396030793</v>
      </c>
      <c r="G360" s="1">
        <v>215738.56643819</v>
      </c>
      <c r="H360" s="1">
        <v>100365.93672915301</v>
      </c>
      <c r="I360" s="1">
        <v>158196.808371786</v>
      </c>
      <c r="J360" s="1">
        <v>55854.868605533498</v>
      </c>
      <c r="K360" s="1">
        <v>179618.848313266</v>
      </c>
      <c r="L360" s="1">
        <v>211721.89089315699</v>
      </c>
      <c r="M360" s="1">
        <v>69249.504996886899</v>
      </c>
      <c r="N360" s="1">
        <v>107058.98420292699</v>
      </c>
      <c r="O360" s="1">
        <v>29948.402844144799</v>
      </c>
      <c r="P360" s="1">
        <v>109098.52367981699</v>
      </c>
      <c r="Q360" s="1">
        <v>327493.10967465502</v>
      </c>
      <c r="R360" s="1">
        <v>271599.36074231501</v>
      </c>
      <c r="S360" s="1">
        <v>137809.024282839</v>
      </c>
      <c r="T360" s="1">
        <v>286303.03548044502</v>
      </c>
      <c r="U360" s="1">
        <v>32525.629189282001</v>
      </c>
      <c r="V360" s="1">
        <v>625785.18702230696</v>
      </c>
      <c r="W360" s="1">
        <v>379722.38722161</v>
      </c>
      <c r="X360" s="1">
        <v>205087.890631241</v>
      </c>
      <c r="Y360" s="1">
        <v>100377.505747424</v>
      </c>
      <c r="Z360" s="1">
        <v>19732.324417019001</v>
      </c>
      <c r="AA360" s="1">
        <v>87328.619788988799</v>
      </c>
      <c r="AB360" s="1">
        <v>45679.745341613801</v>
      </c>
      <c r="AC360" s="1">
        <v>94496.305333250202</v>
      </c>
      <c r="AD360" s="1">
        <v>198479.51421694001</v>
      </c>
      <c r="AE360" s="1">
        <v>204775.934912839</v>
      </c>
      <c r="AF360" s="1">
        <v>59278.445802773502</v>
      </c>
      <c r="AG360" s="1">
        <v>115275.991674028</v>
      </c>
      <c r="AH360" s="1">
        <v>265678.14555276302</v>
      </c>
      <c r="AI360" s="1">
        <v>37684.031331170503</v>
      </c>
      <c r="AJ360" s="1">
        <v>202975.58453285601</v>
      </c>
      <c r="AK360" s="1">
        <v>27613.6996748731</v>
      </c>
      <c r="AL360" s="1">
        <v>216742.403592274</v>
      </c>
      <c r="AM360" s="1">
        <v>64336.611908354003</v>
      </c>
      <c r="AN360" s="1">
        <v>206664.800901312</v>
      </c>
      <c r="AO360" s="1">
        <v>84214.069578164796</v>
      </c>
      <c r="AP360" s="1">
        <v>95483.949694010094</v>
      </c>
      <c r="AQ360" s="1">
        <v>188873.11282354</v>
      </c>
      <c r="AR360" s="1">
        <v>70957.569792329494</v>
      </c>
      <c r="AS360" s="1">
        <v>91339.268867798804</v>
      </c>
      <c r="AT360" s="1">
        <v>107986.708181339</v>
      </c>
      <c r="AU360" s="1">
        <v>64661.5777225458</v>
      </c>
      <c r="AV360" s="1">
        <v>42229.925757252298</v>
      </c>
      <c r="AW360" s="1">
        <v>65234.723055719202</v>
      </c>
      <c r="AX360" s="1">
        <v>45725.919677327402</v>
      </c>
      <c r="AY360" s="1">
        <v>261792.425690968</v>
      </c>
      <c r="AZ360" s="1">
        <v>160005.59867026299</v>
      </c>
      <c r="BA360" s="1">
        <v>70278.570842035799</v>
      </c>
      <c r="BB360" s="1">
        <v>49017.406811233297</v>
      </c>
      <c r="BC360" s="1">
        <v>45013.586258529598</v>
      </c>
      <c r="BD360" s="1">
        <v>67109.814636417897</v>
      </c>
      <c r="BE360" s="1">
        <v>10251.7478355971</v>
      </c>
    </row>
    <row r="361" spans="1:57" x14ac:dyDescent="0.2">
      <c r="A361" s="1" t="s">
        <v>1994</v>
      </c>
      <c r="B361" s="4" t="s">
        <v>1594</v>
      </c>
      <c r="C361" s="4" t="s">
        <v>1595</v>
      </c>
      <c r="D361" s="1">
        <v>41792.528952007699</v>
      </c>
      <c r="E361" s="1" t="s">
        <v>0</v>
      </c>
      <c r="F361" s="1">
        <v>17299.862536091401</v>
      </c>
      <c r="G361" s="1">
        <v>38409.7397840759</v>
      </c>
      <c r="H361" s="1">
        <v>40653.364300572102</v>
      </c>
      <c r="I361" s="1">
        <v>89047.606696407107</v>
      </c>
      <c r="J361" s="1">
        <v>26598.323569031199</v>
      </c>
      <c r="K361" s="1">
        <v>25518.259530297899</v>
      </c>
      <c r="L361" s="1">
        <v>18006.1758005396</v>
      </c>
      <c r="M361" s="1">
        <v>23761.0864410332</v>
      </c>
      <c r="N361" s="1">
        <v>38827.754021027198</v>
      </c>
      <c r="O361" s="1" t="s">
        <v>0</v>
      </c>
      <c r="P361" s="1">
        <v>26356.629693073599</v>
      </c>
      <c r="Q361" s="1">
        <v>40089.408144847301</v>
      </c>
      <c r="R361" s="1">
        <v>65723.008665196103</v>
      </c>
      <c r="S361" s="1">
        <v>35185.495026082099</v>
      </c>
      <c r="T361" s="1">
        <v>51950.171573896303</v>
      </c>
      <c r="U361" s="1">
        <v>27120.844073055399</v>
      </c>
      <c r="V361" s="1">
        <v>47037.013060288598</v>
      </c>
      <c r="W361" s="1">
        <v>53868.2690521572</v>
      </c>
      <c r="X361" s="1">
        <v>35680.988599286902</v>
      </c>
      <c r="Y361" s="1" t="s">
        <v>0</v>
      </c>
      <c r="Z361" s="1">
        <v>18465.856439063398</v>
      </c>
      <c r="AA361" s="1">
        <v>18429.404522549099</v>
      </c>
      <c r="AB361" s="1" t="s">
        <v>0</v>
      </c>
      <c r="AC361" s="1" t="s">
        <v>0</v>
      </c>
      <c r="AD361" s="1">
        <v>48591.971447006799</v>
      </c>
      <c r="AE361" s="1">
        <v>59080.675114533398</v>
      </c>
      <c r="AF361" s="1" t="s">
        <v>0</v>
      </c>
      <c r="AG361" s="1" t="s">
        <v>0</v>
      </c>
      <c r="AH361" s="1">
        <v>16978.009227375998</v>
      </c>
      <c r="AI361" s="1" t="s">
        <v>0</v>
      </c>
      <c r="AJ361" s="1" t="s">
        <v>0</v>
      </c>
      <c r="AK361" s="1" t="s">
        <v>0</v>
      </c>
      <c r="AL361" s="1" t="s">
        <v>0</v>
      </c>
      <c r="AM361" s="1" t="s">
        <v>0</v>
      </c>
      <c r="AN361" s="1" t="s">
        <v>0</v>
      </c>
      <c r="AO361" s="1" t="s">
        <v>0</v>
      </c>
      <c r="AP361" s="1">
        <v>14319.685163865501</v>
      </c>
      <c r="AQ361" s="1">
        <v>12986.535388397</v>
      </c>
      <c r="AR361" s="1" t="s">
        <v>0</v>
      </c>
      <c r="AS361" s="1" t="s">
        <v>0</v>
      </c>
      <c r="AT361" s="1" t="s">
        <v>0</v>
      </c>
      <c r="AU361" s="1" t="s">
        <v>0</v>
      </c>
      <c r="AV361" s="1" t="s">
        <v>0</v>
      </c>
      <c r="AW361" s="1" t="s">
        <v>0</v>
      </c>
      <c r="AX361" s="1" t="s">
        <v>0</v>
      </c>
      <c r="AY361" s="1" t="s">
        <v>0</v>
      </c>
      <c r="AZ361" s="1">
        <v>14732.7947814523</v>
      </c>
      <c r="BA361" s="1" t="s">
        <v>0</v>
      </c>
      <c r="BB361" s="1" t="s">
        <v>0</v>
      </c>
      <c r="BC361" s="1" t="s">
        <v>0</v>
      </c>
      <c r="BD361" s="1">
        <v>16275.7077897825</v>
      </c>
      <c r="BE361" s="1" t="s">
        <v>0</v>
      </c>
    </row>
    <row r="362" spans="1:57" x14ac:dyDescent="0.2">
      <c r="A362" s="1" t="s">
        <v>1995</v>
      </c>
      <c r="B362" s="4" t="s">
        <v>1599</v>
      </c>
      <c r="C362" s="4" t="s">
        <v>1600</v>
      </c>
      <c r="D362" s="1" t="s">
        <v>0</v>
      </c>
      <c r="E362" s="1" t="s">
        <v>0</v>
      </c>
      <c r="F362" s="1" t="s">
        <v>0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  <c r="L362" s="1" t="s">
        <v>0</v>
      </c>
      <c r="M362" s="1" t="s">
        <v>0</v>
      </c>
      <c r="N362" s="1" t="s">
        <v>0</v>
      </c>
      <c r="O362" s="1" t="s">
        <v>0</v>
      </c>
      <c r="P362" s="1" t="s">
        <v>0</v>
      </c>
      <c r="Q362" s="1" t="s">
        <v>0</v>
      </c>
      <c r="R362" s="1" t="s">
        <v>0</v>
      </c>
      <c r="S362" s="1" t="s">
        <v>0</v>
      </c>
      <c r="T362" s="1" t="s">
        <v>0</v>
      </c>
      <c r="U362" s="1" t="s">
        <v>0</v>
      </c>
      <c r="V362" s="1" t="s">
        <v>0</v>
      </c>
      <c r="W362" s="1" t="s">
        <v>0</v>
      </c>
      <c r="X362" s="1" t="s">
        <v>0</v>
      </c>
      <c r="Y362" s="1" t="s">
        <v>0</v>
      </c>
      <c r="Z362" s="1" t="s">
        <v>0</v>
      </c>
      <c r="AA362" s="1" t="s">
        <v>0</v>
      </c>
      <c r="AB362" s="1" t="s">
        <v>0</v>
      </c>
      <c r="AC362" s="1" t="s">
        <v>0</v>
      </c>
      <c r="AD362" s="1" t="s">
        <v>0</v>
      </c>
      <c r="AE362" s="1" t="s">
        <v>0</v>
      </c>
      <c r="AF362" s="1" t="s">
        <v>0</v>
      </c>
      <c r="AG362" s="1" t="s">
        <v>0</v>
      </c>
      <c r="AH362" s="1" t="s">
        <v>0</v>
      </c>
      <c r="AI362" s="1" t="s">
        <v>0</v>
      </c>
      <c r="AJ362" s="1" t="s">
        <v>0</v>
      </c>
      <c r="AK362" s="1" t="s">
        <v>0</v>
      </c>
      <c r="AL362" s="1" t="s">
        <v>0</v>
      </c>
      <c r="AM362" s="1" t="s">
        <v>0</v>
      </c>
      <c r="AN362" s="1" t="s">
        <v>0</v>
      </c>
      <c r="AO362" s="1" t="s">
        <v>0</v>
      </c>
      <c r="AP362" s="1" t="s">
        <v>0</v>
      </c>
      <c r="AQ362" s="1" t="s">
        <v>0</v>
      </c>
      <c r="AR362" s="1" t="s">
        <v>0</v>
      </c>
      <c r="AS362" s="1" t="s">
        <v>0</v>
      </c>
      <c r="AT362" s="1" t="s">
        <v>0</v>
      </c>
      <c r="AU362" s="1" t="s">
        <v>0</v>
      </c>
      <c r="AV362" s="1" t="s">
        <v>0</v>
      </c>
      <c r="AW362" s="1" t="s">
        <v>0</v>
      </c>
      <c r="AX362" s="1" t="s">
        <v>0</v>
      </c>
      <c r="AY362" s="1" t="s">
        <v>0</v>
      </c>
      <c r="AZ362" s="1" t="s">
        <v>0</v>
      </c>
      <c r="BA362" s="1" t="s">
        <v>0</v>
      </c>
      <c r="BB362" s="1" t="s">
        <v>0</v>
      </c>
      <c r="BC362" s="1" t="s">
        <v>0</v>
      </c>
      <c r="BD362" s="1" t="s">
        <v>0</v>
      </c>
      <c r="BE362" s="1" t="s">
        <v>0</v>
      </c>
    </row>
    <row r="363" spans="1:57" s="52" customFormat="1" x14ac:dyDescent="0.2">
      <c r="A363" s="50" t="s">
        <v>1611</v>
      </c>
      <c r="B363" s="67" t="s">
        <v>2031</v>
      </c>
      <c r="C363" s="68"/>
      <c r="D363" s="51" t="s">
        <v>0</v>
      </c>
      <c r="E363" s="51" t="s">
        <v>0</v>
      </c>
      <c r="F363" s="51" t="s">
        <v>0</v>
      </c>
      <c r="G363" s="51" t="s">
        <v>0</v>
      </c>
      <c r="H363" s="52" t="s">
        <v>0</v>
      </c>
      <c r="I363" s="52" t="s">
        <v>0</v>
      </c>
      <c r="J363" s="52" t="s">
        <v>0</v>
      </c>
      <c r="K363" s="52" t="s">
        <v>0</v>
      </c>
      <c r="L363" s="52" t="s">
        <v>0</v>
      </c>
      <c r="M363" s="52" t="s">
        <v>0</v>
      </c>
      <c r="N363" s="52" t="s">
        <v>0</v>
      </c>
      <c r="O363" s="52" t="s">
        <v>0</v>
      </c>
      <c r="P363" s="52" t="s">
        <v>0</v>
      </c>
      <c r="Q363" s="52" t="s">
        <v>0</v>
      </c>
      <c r="R363" s="52" t="s">
        <v>0</v>
      </c>
      <c r="S363" s="52" t="s">
        <v>0</v>
      </c>
      <c r="T363" s="52" t="s">
        <v>0</v>
      </c>
      <c r="U363" s="52" t="s">
        <v>0</v>
      </c>
      <c r="V363" s="52" t="s">
        <v>0</v>
      </c>
      <c r="W363" s="52" t="s">
        <v>0</v>
      </c>
      <c r="X363" s="52" t="s">
        <v>0</v>
      </c>
      <c r="Y363" s="52" t="s">
        <v>0</v>
      </c>
      <c r="Z363" s="52" t="s">
        <v>0</v>
      </c>
      <c r="AA363" s="52" t="s">
        <v>0</v>
      </c>
      <c r="AB363" s="52" t="s">
        <v>0</v>
      </c>
      <c r="AC363" s="52" t="s">
        <v>0</v>
      </c>
      <c r="AD363" s="52" t="s">
        <v>0</v>
      </c>
      <c r="AE363" s="52" t="s">
        <v>0</v>
      </c>
      <c r="AF363" s="52" t="s">
        <v>0</v>
      </c>
      <c r="AG363" s="52" t="s">
        <v>0</v>
      </c>
      <c r="AH363" s="52" t="s">
        <v>0</v>
      </c>
      <c r="AI363" s="52" t="s">
        <v>0</v>
      </c>
      <c r="AJ363" s="52" t="s">
        <v>0</v>
      </c>
      <c r="AK363" s="52" t="s">
        <v>0</v>
      </c>
      <c r="AL363" s="52" t="s">
        <v>0</v>
      </c>
      <c r="AM363" s="52" t="s">
        <v>0</v>
      </c>
      <c r="AN363" s="52" t="s">
        <v>0</v>
      </c>
      <c r="AO363" s="52" t="s">
        <v>0</v>
      </c>
      <c r="AP363" s="52" t="s">
        <v>0</v>
      </c>
      <c r="AQ363" s="52" t="s">
        <v>0</v>
      </c>
      <c r="AR363" s="52" t="s">
        <v>0</v>
      </c>
      <c r="AS363" s="52" t="s">
        <v>0</v>
      </c>
      <c r="AT363" s="52" t="s">
        <v>0</v>
      </c>
      <c r="AU363" s="52" t="s">
        <v>0</v>
      </c>
      <c r="AV363" s="52" t="s">
        <v>0</v>
      </c>
      <c r="AW363" s="52" t="s">
        <v>0</v>
      </c>
      <c r="AX363" s="52" t="s">
        <v>0</v>
      </c>
      <c r="AY363" s="52" t="s">
        <v>0</v>
      </c>
      <c r="AZ363" s="52" t="s">
        <v>0</v>
      </c>
      <c r="BA363" s="52" t="s">
        <v>0</v>
      </c>
      <c r="BB363" s="52" t="s">
        <v>0</v>
      </c>
      <c r="BC363" s="52" t="s">
        <v>0</v>
      </c>
      <c r="BD363" s="52" t="s">
        <v>0</v>
      </c>
      <c r="BE363" s="52" t="s">
        <v>0</v>
      </c>
    </row>
    <row r="364" spans="1:57" s="52" customFormat="1" x14ac:dyDescent="0.2">
      <c r="A364" s="52" t="s">
        <v>1616</v>
      </c>
      <c r="B364" s="68"/>
      <c r="C364" s="68"/>
      <c r="D364" s="51" t="s">
        <v>0</v>
      </c>
      <c r="E364" s="51" t="s">
        <v>0</v>
      </c>
      <c r="F364" s="51" t="s">
        <v>0</v>
      </c>
      <c r="G364" s="51" t="s">
        <v>0</v>
      </c>
      <c r="H364" s="52" t="s">
        <v>0</v>
      </c>
      <c r="I364" s="52" t="s">
        <v>0</v>
      </c>
      <c r="J364" s="52" t="s">
        <v>0</v>
      </c>
      <c r="K364" s="52" t="s">
        <v>0</v>
      </c>
      <c r="L364" s="52" t="s">
        <v>0</v>
      </c>
      <c r="M364" s="52" t="s">
        <v>0</v>
      </c>
      <c r="N364" s="52" t="s">
        <v>0</v>
      </c>
      <c r="O364" s="52" t="s">
        <v>0</v>
      </c>
      <c r="P364" s="52" t="s">
        <v>0</v>
      </c>
      <c r="Q364" s="52" t="s">
        <v>0</v>
      </c>
      <c r="R364" s="52" t="s">
        <v>0</v>
      </c>
      <c r="S364" s="52" t="s">
        <v>0</v>
      </c>
      <c r="T364" s="52" t="s">
        <v>0</v>
      </c>
      <c r="U364" s="52" t="s">
        <v>0</v>
      </c>
      <c r="V364" s="52" t="s">
        <v>0</v>
      </c>
      <c r="W364" s="52" t="s">
        <v>0</v>
      </c>
      <c r="X364" s="52" t="s">
        <v>0</v>
      </c>
      <c r="Y364" s="52" t="s">
        <v>0</v>
      </c>
      <c r="Z364" s="52" t="s">
        <v>0</v>
      </c>
      <c r="AA364" s="52" t="s">
        <v>0</v>
      </c>
      <c r="AB364" s="52" t="s">
        <v>0</v>
      </c>
      <c r="AC364" s="52" t="s">
        <v>0</v>
      </c>
      <c r="AD364" s="52" t="s">
        <v>0</v>
      </c>
      <c r="AE364" s="52" t="s">
        <v>0</v>
      </c>
      <c r="AF364" s="52" t="s">
        <v>0</v>
      </c>
      <c r="AG364" s="52" t="s">
        <v>0</v>
      </c>
      <c r="AH364" s="52" t="s">
        <v>0</v>
      </c>
      <c r="AI364" s="52" t="s">
        <v>0</v>
      </c>
      <c r="AJ364" s="52" t="s">
        <v>0</v>
      </c>
      <c r="AK364" s="52" t="s">
        <v>0</v>
      </c>
      <c r="AL364" s="52" t="s">
        <v>0</v>
      </c>
      <c r="AM364" s="52" t="s">
        <v>0</v>
      </c>
      <c r="AN364" s="52" t="s">
        <v>0</v>
      </c>
      <c r="AO364" s="52" t="s">
        <v>0</v>
      </c>
      <c r="AP364" s="52" t="s">
        <v>0</v>
      </c>
      <c r="AQ364" s="52" t="s">
        <v>0</v>
      </c>
      <c r="AR364" s="52" t="s">
        <v>0</v>
      </c>
      <c r="AS364" s="52" t="s">
        <v>0</v>
      </c>
      <c r="AT364" s="52" t="s">
        <v>0</v>
      </c>
      <c r="AU364" s="52" t="s">
        <v>0</v>
      </c>
      <c r="AV364" s="52" t="s">
        <v>0</v>
      </c>
      <c r="AW364" s="52" t="s">
        <v>0</v>
      </c>
      <c r="AX364" s="52" t="s">
        <v>0</v>
      </c>
      <c r="AY364" s="52" t="s">
        <v>0</v>
      </c>
      <c r="AZ364" s="52" t="s">
        <v>0</v>
      </c>
      <c r="BA364" s="52" t="s">
        <v>0</v>
      </c>
      <c r="BB364" s="52" t="s">
        <v>0</v>
      </c>
      <c r="BC364" s="52" t="s">
        <v>0</v>
      </c>
      <c r="BD364" s="52" t="s">
        <v>0</v>
      </c>
      <c r="BE364" s="52" t="s">
        <v>0</v>
      </c>
    </row>
    <row r="365" spans="1:57" s="52" customFormat="1" x14ac:dyDescent="0.2">
      <c r="A365" s="52" t="s">
        <v>1624</v>
      </c>
      <c r="B365" s="68"/>
      <c r="C365" s="68"/>
      <c r="D365" s="51" t="s">
        <v>0</v>
      </c>
      <c r="E365" s="51" t="s">
        <v>0</v>
      </c>
      <c r="F365" s="51" t="s">
        <v>0</v>
      </c>
      <c r="G365" s="51" t="s">
        <v>0</v>
      </c>
      <c r="H365" s="52" t="s">
        <v>0</v>
      </c>
      <c r="I365" s="52" t="s">
        <v>0</v>
      </c>
      <c r="J365" s="52" t="s">
        <v>0</v>
      </c>
      <c r="K365" s="52" t="s">
        <v>0</v>
      </c>
      <c r="L365" s="52" t="s">
        <v>0</v>
      </c>
      <c r="M365" s="52" t="s">
        <v>0</v>
      </c>
      <c r="N365" s="52" t="s">
        <v>0</v>
      </c>
      <c r="O365" s="52" t="s">
        <v>0</v>
      </c>
      <c r="P365" s="52" t="s">
        <v>0</v>
      </c>
      <c r="Q365" s="52" t="s">
        <v>0</v>
      </c>
      <c r="R365" s="52" t="s">
        <v>0</v>
      </c>
      <c r="S365" s="52" t="s">
        <v>0</v>
      </c>
      <c r="T365" s="52" t="s">
        <v>0</v>
      </c>
      <c r="U365" s="52" t="s">
        <v>0</v>
      </c>
      <c r="V365" s="52" t="s">
        <v>0</v>
      </c>
      <c r="W365" s="52" t="s">
        <v>0</v>
      </c>
      <c r="X365" s="52" t="s">
        <v>0</v>
      </c>
      <c r="Y365" s="52" t="s">
        <v>0</v>
      </c>
      <c r="Z365" s="52" t="s">
        <v>0</v>
      </c>
      <c r="AA365" s="52" t="s">
        <v>0</v>
      </c>
      <c r="AB365" s="52" t="s">
        <v>0</v>
      </c>
      <c r="AC365" s="52" t="s">
        <v>0</v>
      </c>
      <c r="AD365" s="52" t="s">
        <v>0</v>
      </c>
      <c r="AE365" s="52" t="s">
        <v>0</v>
      </c>
      <c r="AF365" s="52" t="s">
        <v>0</v>
      </c>
      <c r="AG365" s="52" t="s">
        <v>0</v>
      </c>
      <c r="AH365" s="52" t="s">
        <v>0</v>
      </c>
      <c r="AI365" s="52" t="s">
        <v>0</v>
      </c>
      <c r="AJ365" s="52" t="s">
        <v>0</v>
      </c>
      <c r="AK365" s="52" t="s">
        <v>0</v>
      </c>
      <c r="AL365" s="52" t="s">
        <v>0</v>
      </c>
      <c r="AM365" s="52" t="s">
        <v>0</v>
      </c>
      <c r="AN365" s="52" t="s">
        <v>0</v>
      </c>
      <c r="AO365" s="52" t="s">
        <v>0</v>
      </c>
      <c r="AP365" s="52" t="s">
        <v>0</v>
      </c>
      <c r="AQ365" s="52" t="s">
        <v>0</v>
      </c>
      <c r="AR365" s="52" t="s">
        <v>0</v>
      </c>
      <c r="AS365" s="52" t="s">
        <v>0</v>
      </c>
      <c r="AT365" s="52" t="s">
        <v>0</v>
      </c>
      <c r="AU365" s="52" t="s">
        <v>0</v>
      </c>
      <c r="AV365" s="52" t="s">
        <v>0</v>
      </c>
      <c r="AW365" s="52" t="s">
        <v>0</v>
      </c>
      <c r="AX365" s="52" t="s">
        <v>0</v>
      </c>
      <c r="AY365" s="52" t="s">
        <v>0</v>
      </c>
      <c r="AZ365" s="52" t="s">
        <v>0</v>
      </c>
      <c r="BA365" s="52" t="s">
        <v>0</v>
      </c>
      <c r="BB365" s="52" t="s">
        <v>0</v>
      </c>
      <c r="BC365" s="52" t="s">
        <v>0</v>
      </c>
      <c r="BD365" s="52" t="s">
        <v>0</v>
      </c>
      <c r="BE365" s="52" t="s">
        <v>0</v>
      </c>
    </row>
    <row r="366" spans="1:57" s="52" customFormat="1" x14ac:dyDescent="0.2">
      <c r="A366" s="52" t="s">
        <v>1626</v>
      </c>
      <c r="B366" s="68"/>
      <c r="C366" s="68"/>
      <c r="D366" s="51" t="s">
        <v>0</v>
      </c>
      <c r="E366" s="51" t="s">
        <v>0</v>
      </c>
      <c r="F366" s="51" t="s">
        <v>0</v>
      </c>
      <c r="G366" s="51" t="s">
        <v>0</v>
      </c>
      <c r="H366" s="52" t="s">
        <v>0</v>
      </c>
      <c r="I366" s="52" t="s">
        <v>0</v>
      </c>
      <c r="J366" s="52" t="s">
        <v>0</v>
      </c>
      <c r="K366" s="52" t="s">
        <v>0</v>
      </c>
      <c r="L366" s="52" t="s">
        <v>0</v>
      </c>
      <c r="M366" s="52" t="s">
        <v>0</v>
      </c>
      <c r="N366" s="52" t="s">
        <v>0</v>
      </c>
      <c r="O366" s="52" t="s">
        <v>0</v>
      </c>
      <c r="P366" s="52" t="s">
        <v>0</v>
      </c>
      <c r="Q366" s="52" t="s">
        <v>0</v>
      </c>
      <c r="R366" s="52" t="s">
        <v>0</v>
      </c>
      <c r="S366" s="52" t="s">
        <v>0</v>
      </c>
      <c r="T366" s="52" t="s">
        <v>0</v>
      </c>
      <c r="U366" s="52" t="s">
        <v>0</v>
      </c>
      <c r="V366" s="52" t="s">
        <v>0</v>
      </c>
      <c r="W366" s="52" t="s">
        <v>0</v>
      </c>
      <c r="X366" s="52" t="s">
        <v>0</v>
      </c>
      <c r="Y366" s="52" t="s">
        <v>0</v>
      </c>
      <c r="Z366" s="52" t="s">
        <v>0</v>
      </c>
      <c r="AA366" s="52" t="s">
        <v>0</v>
      </c>
      <c r="AB366" s="52" t="s">
        <v>0</v>
      </c>
      <c r="AC366" s="52" t="s">
        <v>0</v>
      </c>
      <c r="AD366" s="52" t="s">
        <v>0</v>
      </c>
      <c r="AE366" s="52" t="s">
        <v>0</v>
      </c>
      <c r="AF366" s="52" t="s">
        <v>0</v>
      </c>
      <c r="AG366" s="52" t="s">
        <v>0</v>
      </c>
      <c r="AH366" s="52" t="s">
        <v>0</v>
      </c>
      <c r="AI366" s="52" t="s">
        <v>0</v>
      </c>
      <c r="AJ366" s="52" t="s">
        <v>0</v>
      </c>
      <c r="AK366" s="52" t="s">
        <v>0</v>
      </c>
      <c r="AL366" s="52" t="s">
        <v>0</v>
      </c>
      <c r="AM366" s="52" t="s">
        <v>0</v>
      </c>
      <c r="AN366" s="52" t="s">
        <v>0</v>
      </c>
      <c r="AO366" s="52" t="s">
        <v>0</v>
      </c>
      <c r="AP366" s="52" t="s">
        <v>0</v>
      </c>
      <c r="AQ366" s="52" t="s">
        <v>0</v>
      </c>
      <c r="AR366" s="52" t="s">
        <v>0</v>
      </c>
      <c r="AS366" s="52" t="s">
        <v>0</v>
      </c>
      <c r="AT366" s="52" t="s">
        <v>0</v>
      </c>
      <c r="AU366" s="52" t="s">
        <v>0</v>
      </c>
      <c r="AV366" s="52" t="s">
        <v>0</v>
      </c>
      <c r="AW366" s="52" t="s">
        <v>0</v>
      </c>
      <c r="AX366" s="52" t="s">
        <v>0</v>
      </c>
      <c r="AY366" s="52" t="s">
        <v>0</v>
      </c>
      <c r="AZ366" s="52" t="s">
        <v>0</v>
      </c>
      <c r="BA366" s="52" t="s">
        <v>0</v>
      </c>
      <c r="BB366" s="52" t="s">
        <v>0</v>
      </c>
      <c r="BC366" s="52" t="s">
        <v>0</v>
      </c>
      <c r="BD366" s="52" t="s">
        <v>0</v>
      </c>
      <c r="BE366" s="52" t="s">
        <v>0</v>
      </c>
    </row>
    <row r="367" spans="1:57" s="52" customFormat="1" x14ac:dyDescent="0.2">
      <c r="A367" s="52" t="s">
        <v>1633</v>
      </c>
      <c r="B367" s="68"/>
      <c r="C367" s="68"/>
      <c r="D367" s="51" t="s">
        <v>0</v>
      </c>
      <c r="E367" s="51" t="s">
        <v>0</v>
      </c>
      <c r="F367" s="51" t="s">
        <v>0</v>
      </c>
      <c r="G367" s="51" t="s">
        <v>0</v>
      </c>
      <c r="H367" s="52" t="s">
        <v>0</v>
      </c>
      <c r="I367" s="52" t="s">
        <v>0</v>
      </c>
      <c r="J367" s="52" t="s">
        <v>0</v>
      </c>
      <c r="K367" s="52" t="s">
        <v>0</v>
      </c>
      <c r="L367" s="52" t="s">
        <v>0</v>
      </c>
      <c r="M367" s="52" t="s">
        <v>0</v>
      </c>
      <c r="N367" s="52" t="s">
        <v>0</v>
      </c>
      <c r="O367" s="52" t="s">
        <v>0</v>
      </c>
      <c r="P367" s="52" t="s">
        <v>0</v>
      </c>
      <c r="Q367" s="52" t="s">
        <v>0</v>
      </c>
      <c r="R367" s="52" t="s">
        <v>0</v>
      </c>
      <c r="S367" s="52" t="s">
        <v>0</v>
      </c>
      <c r="T367" s="52" t="s">
        <v>0</v>
      </c>
      <c r="U367" s="52" t="s">
        <v>0</v>
      </c>
      <c r="V367" s="52" t="s">
        <v>0</v>
      </c>
      <c r="W367" s="52" t="s">
        <v>0</v>
      </c>
      <c r="X367" s="52" t="s">
        <v>0</v>
      </c>
      <c r="Y367" s="52" t="s">
        <v>0</v>
      </c>
      <c r="Z367" s="52" t="s">
        <v>0</v>
      </c>
      <c r="AA367" s="52" t="s">
        <v>0</v>
      </c>
      <c r="AB367" s="52" t="s">
        <v>0</v>
      </c>
      <c r="AC367" s="52" t="s">
        <v>0</v>
      </c>
      <c r="AD367" s="52" t="s">
        <v>0</v>
      </c>
      <c r="AE367" s="52" t="s">
        <v>0</v>
      </c>
      <c r="AF367" s="52" t="s">
        <v>0</v>
      </c>
      <c r="AG367" s="52" t="s">
        <v>0</v>
      </c>
      <c r="AH367" s="52" t="s">
        <v>0</v>
      </c>
      <c r="AI367" s="52" t="s">
        <v>0</v>
      </c>
      <c r="AJ367" s="52" t="s">
        <v>0</v>
      </c>
      <c r="AK367" s="52" t="s">
        <v>0</v>
      </c>
      <c r="AL367" s="52" t="s">
        <v>0</v>
      </c>
      <c r="AM367" s="52" t="s">
        <v>0</v>
      </c>
      <c r="AN367" s="52" t="s">
        <v>0</v>
      </c>
      <c r="AO367" s="52" t="s">
        <v>0</v>
      </c>
      <c r="AP367" s="52" t="s">
        <v>0</v>
      </c>
      <c r="AQ367" s="52" t="s">
        <v>0</v>
      </c>
      <c r="AR367" s="52" t="s">
        <v>0</v>
      </c>
      <c r="AS367" s="52" t="s">
        <v>0</v>
      </c>
      <c r="AT367" s="52" t="s">
        <v>0</v>
      </c>
      <c r="AU367" s="52" t="s">
        <v>0</v>
      </c>
      <c r="AV367" s="52" t="s">
        <v>0</v>
      </c>
      <c r="AW367" s="52" t="s">
        <v>0</v>
      </c>
      <c r="AX367" s="52" t="s">
        <v>0</v>
      </c>
      <c r="AY367" s="52" t="s">
        <v>0</v>
      </c>
      <c r="AZ367" s="52" t="s">
        <v>0</v>
      </c>
      <c r="BA367" s="52" t="s">
        <v>0</v>
      </c>
      <c r="BB367" s="52" t="s">
        <v>0</v>
      </c>
      <c r="BC367" s="52" t="s">
        <v>0</v>
      </c>
      <c r="BD367" s="52" t="s">
        <v>0</v>
      </c>
      <c r="BE367" s="52" t="s">
        <v>0</v>
      </c>
    </row>
    <row r="368" spans="1:57" s="52" customFormat="1" x14ac:dyDescent="0.2">
      <c r="A368" s="52" t="s">
        <v>1640</v>
      </c>
      <c r="B368" s="68"/>
      <c r="C368" s="68"/>
      <c r="D368" s="51" t="s">
        <v>0</v>
      </c>
      <c r="E368" s="51" t="s">
        <v>0</v>
      </c>
      <c r="F368" s="51" t="s">
        <v>0</v>
      </c>
      <c r="G368" s="51" t="s">
        <v>0</v>
      </c>
      <c r="H368" s="52" t="s">
        <v>0</v>
      </c>
      <c r="I368" s="52" t="s">
        <v>0</v>
      </c>
      <c r="J368" s="52" t="s">
        <v>0</v>
      </c>
      <c r="K368" s="52" t="s">
        <v>0</v>
      </c>
      <c r="L368" s="52" t="s">
        <v>0</v>
      </c>
      <c r="M368" s="52" t="s">
        <v>0</v>
      </c>
      <c r="N368" s="52" t="s">
        <v>0</v>
      </c>
      <c r="O368" s="52" t="s">
        <v>0</v>
      </c>
      <c r="P368" s="52" t="s">
        <v>0</v>
      </c>
      <c r="Q368" s="52" t="s">
        <v>0</v>
      </c>
      <c r="R368" s="52" t="s">
        <v>0</v>
      </c>
      <c r="S368" s="52" t="s">
        <v>0</v>
      </c>
      <c r="T368" s="52" t="s">
        <v>0</v>
      </c>
      <c r="U368" s="52" t="s">
        <v>0</v>
      </c>
      <c r="V368" s="52" t="s">
        <v>0</v>
      </c>
      <c r="W368" s="52" t="s">
        <v>0</v>
      </c>
      <c r="X368" s="52" t="s">
        <v>0</v>
      </c>
      <c r="Y368" s="52" t="s">
        <v>0</v>
      </c>
      <c r="Z368" s="52" t="s">
        <v>0</v>
      </c>
      <c r="AA368" s="52" t="s">
        <v>0</v>
      </c>
      <c r="AB368" s="52" t="s">
        <v>0</v>
      </c>
      <c r="AC368" s="52" t="s">
        <v>0</v>
      </c>
      <c r="AD368" s="52" t="s">
        <v>0</v>
      </c>
      <c r="AE368" s="52" t="s">
        <v>0</v>
      </c>
      <c r="AF368" s="52" t="s">
        <v>0</v>
      </c>
      <c r="AG368" s="52" t="s">
        <v>0</v>
      </c>
      <c r="AH368" s="52" t="s">
        <v>0</v>
      </c>
      <c r="AI368" s="52" t="s">
        <v>0</v>
      </c>
      <c r="AJ368" s="52" t="s">
        <v>0</v>
      </c>
      <c r="AK368" s="52" t="s">
        <v>0</v>
      </c>
      <c r="AL368" s="52" t="s">
        <v>0</v>
      </c>
      <c r="AM368" s="52" t="s">
        <v>0</v>
      </c>
      <c r="AN368" s="52" t="s">
        <v>0</v>
      </c>
      <c r="AO368" s="52" t="s">
        <v>0</v>
      </c>
      <c r="AP368" s="52" t="s">
        <v>0</v>
      </c>
      <c r="AQ368" s="52" t="s">
        <v>0</v>
      </c>
      <c r="AR368" s="52" t="s">
        <v>0</v>
      </c>
      <c r="AS368" s="52" t="s">
        <v>0</v>
      </c>
      <c r="AT368" s="52" t="s">
        <v>0</v>
      </c>
      <c r="AU368" s="52" t="s">
        <v>0</v>
      </c>
      <c r="AV368" s="52" t="s">
        <v>0</v>
      </c>
      <c r="AW368" s="52" t="s">
        <v>0</v>
      </c>
      <c r="AX368" s="52" t="s">
        <v>0</v>
      </c>
      <c r="AY368" s="52" t="s">
        <v>0</v>
      </c>
      <c r="AZ368" s="52" t="s">
        <v>0</v>
      </c>
      <c r="BA368" s="52" t="s">
        <v>0</v>
      </c>
      <c r="BB368" s="52" t="s">
        <v>0</v>
      </c>
      <c r="BC368" s="52" t="s">
        <v>0</v>
      </c>
      <c r="BD368" s="52" t="s">
        <v>0</v>
      </c>
      <c r="BE368" s="52" t="s">
        <v>0</v>
      </c>
    </row>
    <row r="369" spans="1:57" s="52" customFormat="1" x14ac:dyDescent="0.2">
      <c r="A369" s="52" t="s">
        <v>1642</v>
      </c>
      <c r="B369" s="68"/>
      <c r="C369" s="68"/>
      <c r="D369" s="51" t="s">
        <v>0</v>
      </c>
      <c r="E369" s="51" t="s">
        <v>0</v>
      </c>
      <c r="F369" s="51" t="s">
        <v>0</v>
      </c>
      <c r="G369" s="51" t="s">
        <v>0</v>
      </c>
      <c r="H369" s="52" t="s">
        <v>0</v>
      </c>
      <c r="I369" s="52" t="s">
        <v>0</v>
      </c>
      <c r="J369" s="52" t="s">
        <v>0</v>
      </c>
      <c r="K369" s="52" t="s">
        <v>0</v>
      </c>
      <c r="L369" s="52" t="s">
        <v>0</v>
      </c>
      <c r="M369" s="52" t="s">
        <v>0</v>
      </c>
      <c r="N369" s="52" t="s">
        <v>0</v>
      </c>
      <c r="O369" s="52" t="s">
        <v>0</v>
      </c>
      <c r="P369" s="52" t="s">
        <v>0</v>
      </c>
      <c r="Q369" s="52" t="s">
        <v>0</v>
      </c>
      <c r="R369" s="52" t="s">
        <v>0</v>
      </c>
      <c r="S369" s="52" t="s">
        <v>0</v>
      </c>
      <c r="T369" s="52" t="s">
        <v>0</v>
      </c>
      <c r="U369" s="52" t="s">
        <v>0</v>
      </c>
      <c r="V369" s="52" t="s">
        <v>0</v>
      </c>
      <c r="W369" s="52" t="s">
        <v>0</v>
      </c>
      <c r="X369" s="52" t="s">
        <v>0</v>
      </c>
      <c r="Y369" s="52" t="s">
        <v>0</v>
      </c>
      <c r="Z369" s="52" t="s">
        <v>0</v>
      </c>
      <c r="AA369" s="52" t="s">
        <v>0</v>
      </c>
      <c r="AB369" s="52" t="s">
        <v>0</v>
      </c>
      <c r="AC369" s="52" t="s">
        <v>0</v>
      </c>
      <c r="AD369" s="52" t="s">
        <v>0</v>
      </c>
      <c r="AE369" s="52" t="s">
        <v>0</v>
      </c>
      <c r="AF369" s="52" t="s">
        <v>0</v>
      </c>
      <c r="AG369" s="52" t="s">
        <v>0</v>
      </c>
      <c r="AH369" s="52" t="s">
        <v>0</v>
      </c>
      <c r="AI369" s="52" t="s">
        <v>0</v>
      </c>
      <c r="AJ369" s="52" t="s">
        <v>0</v>
      </c>
      <c r="AK369" s="52" t="s">
        <v>0</v>
      </c>
      <c r="AL369" s="52" t="s">
        <v>0</v>
      </c>
      <c r="AM369" s="52" t="s">
        <v>0</v>
      </c>
      <c r="AN369" s="52" t="s">
        <v>0</v>
      </c>
      <c r="AO369" s="52" t="s">
        <v>0</v>
      </c>
      <c r="AP369" s="52" t="s">
        <v>0</v>
      </c>
      <c r="AQ369" s="52" t="s">
        <v>0</v>
      </c>
      <c r="AR369" s="52" t="s">
        <v>0</v>
      </c>
      <c r="AS369" s="52" t="s">
        <v>0</v>
      </c>
      <c r="AT369" s="52" t="s">
        <v>0</v>
      </c>
      <c r="AU369" s="52" t="s">
        <v>0</v>
      </c>
      <c r="AV369" s="52" t="s">
        <v>0</v>
      </c>
      <c r="AW369" s="52" t="s">
        <v>0</v>
      </c>
      <c r="AX369" s="52" t="s">
        <v>0</v>
      </c>
      <c r="AY369" s="52" t="s">
        <v>0</v>
      </c>
      <c r="AZ369" s="52" t="s">
        <v>0</v>
      </c>
      <c r="BA369" s="52" t="s">
        <v>0</v>
      </c>
      <c r="BB369" s="52" t="s">
        <v>0</v>
      </c>
      <c r="BC369" s="52" t="s">
        <v>0</v>
      </c>
      <c r="BD369" s="52" t="s">
        <v>0</v>
      </c>
      <c r="BE369" s="52" t="s">
        <v>0</v>
      </c>
    </row>
    <row r="370" spans="1:57" s="52" customFormat="1" x14ac:dyDescent="0.2">
      <c r="A370" s="52" t="s">
        <v>1643</v>
      </c>
      <c r="B370" s="68"/>
      <c r="C370" s="68"/>
      <c r="D370" s="51" t="s">
        <v>0</v>
      </c>
      <c r="E370" s="51" t="s">
        <v>0</v>
      </c>
      <c r="F370" s="51" t="s">
        <v>0</v>
      </c>
      <c r="G370" s="51" t="s">
        <v>0</v>
      </c>
      <c r="H370" s="52" t="s">
        <v>0</v>
      </c>
      <c r="I370" s="52" t="s">
        <v>0</v>
      </c>
      <c r="J370" s="52" t="s">
        <v>0</v>
      </c>
      <c r="K370" s="52" t="s">
        <v>0</v>
      </c>
      <c r="L370" s="52" t="s">
        <v>0</v>
      </c>
      <c r="M370" s="52" t="s">
        <v>0</v>
      </c>
      <c r="N370" s="52" t="s">
        <v>0</v>
      </c>
      <c r="O370" s="52" t="s">
        <v>0</v>
      </c>
      <c r="P370" s="52" t="s">
        <v>0</v>
      </c>
      <c r="Q370" s="52" t="s">
        <v>0</v>
      </c>
      <c r="R370" s="52" t="s">
        <v>0</v>
      </c>
      <c r="S370" s="52" t="s">
        <v>0</v>
      </c>
      <c r="T370" s="52" t="s">
        <v>0</v>
      </c>
      <c r="U370" s="52" t="s">
        <v>0</v>
      </c>
      <c r="V370" s="52" t="s">
        <v>0</v>
      </c>
      <c r="W370" s="52" t="s">
        <v>0</v>
      </c>
      <c r="X370" s="52" t="s">
        <v>0</v>
      </c>
      <c r="Y370" s="52" t="s">
        <v>0</v>
      </c>
      <c r="Z370" s="52" t="s">
        <v>0</v>
      </c>
      <c r="AA370" s="52" t="s">
        <v>0</v>
      </c>
      <c r="AB370" s="52" t="s">
        <v>0</v>
      </c>
      <c r="AC370" s="52" t="s">
        <v>0</v>
      </c>
      <c r="AD370" s="52" t="s">
        <v>0</v>
      </c>
      <c r="AE370" s="52" t="s">
        <v>0</v>
      </c>
      <c r="AF370" s="52" t="s">
        <v>0</v>
      </c>
      <c r="AG370" s="52" t="s">
        <v>0</v>
      </c>
      <c r="AH370" s="52" t="s">
        <v>0</v>
      </c>
      <c r="AI370" s="52" t="s">
        <v>0</v>
      </c>
      <c r="AJ370" s="52" t="s">
        <v>0</v>
      </c>
      <c r="AK370" s="52" t="s">
        <v>0</v>
      </c>
      <c r="AL370" s="52" t="s">
        <v>0</v>
      </c>
      <c r="AM370" s="52" t="s">
        <v>0</v>
      </c>
      <c r="AN370" s="52" t="s">
        <v>0</v>
      </c>
      <c r="AO370" s="52" t="s">
        <v>0</v>
      </c>
      <c r="AP370" s="52" t="s">
        <v>0</v>
      </c>
      <c r="AQ370" s="52" t="s">
        <v>0</v>
      </c>
      <c r="AR370" s="52" t="s">
        <v>0</v>
      </c>
      <c r="AS370" s="52" t="s">
        <v>0</v>
      </c>
      <c r="AT370" s="52" t="s">
        <v>0</v>
      </c>
      <c r="AU370" s="52" t="s">
        <v>0</v>
      </c>
      <c r="AV370" s="52" t="s">
        <v>0</v>
      </c>
      <c r="AW370" s="52" t="s">
        <v>0</v>
      </c>
      <c r="AX370" s="52" t="s">
        <v>0</v>
      </c>
      <c r="AY370" s="52" t="s">
        <v>0</v>
      </c>
      <c r="AZ370" s="52" t="s">
        <v>0</v>
      </c>
      <c r="BA370" s="52" t="s">
        <v>0</v>
      </c>
      <c r="BB370" s="52" t="s">
        <v>0</v>
      </c>
      <c r="BC370" s="52" t="s">
        <v>0</v>
      </c>
      <c r="BD370" s="52" t="s">
        <v>0</v>
      </c>
      <c r="BE370" s="52" t="s">
        <v>0</v>
      </c>
    </row>
    <row r="371" spans="1:57" s="52" customFormat="1" x14ac:dyDescent="0.2">
      <c r="A371" s="52" t="s">
        <v>1666</v>
      </c>
      <c r="B371" s="68"/>
      <c r="C371" s="68"/>
      <c r="D371" s="51" t="s">
        <v>0</v>
      </c>
      <c r="E371" s="51" t="s">
        <v>0</v>
      </c>
      <c r="F371" s="51" t="s">
        <v>0</v>
      </c>
      <c r="G371" s="51" t="s">
        <v>0</v>
      </c>
      <c r="H371" s="52" t="s">
        <v>0</v>
      </c>
      <c r="I371" s="52" t="s">
        <v>0</v>
      </c>
      <c r="J371" s="52" t="s">
        <v>0</v>
      </c>
      <c r="K371" s="52" t="s">
        <v>0</v>
      </c>
      <c r="L371" s="52" t="s">
        <v>0</v>
      </c>
      <c r="M371" s="52" t="s">
        <v>0</v>
      </c>
      <c r="N371" s="52" t="s">
        <v>0</v>
      </c>
      <c r="O371" s="52" t="s">
        <v>0</v>
      </c>
      <c r="P371" s="52" t="s">
        <v>0</v>
      </c>
      <c r="Q371" s="52" t="s">
        <v>0</v>
      </c>
      <c r="R371" s="52" t="s">
        <v>0</v>
      </c>
      <c r="S371" s="52" t="s">
        <v>0</v>
      </c>
      <c r="T371" s="52" t="s">
        <v>0</v>
      </c>
      <c r="U371" s="52" t="s">
        <v>0</v>
      </c>
      <c r="V371" s="52" t="s">
        <v>0</v>
      </c>
      <c r="W371" s="52" t="s">
        <v>0</v>
      </c>
      <c r="X371" s="52" t="s">
        <v>0</v>
      </c>
      <c r="Y371" s="52" t="s">
        <v>0</v>
      </c>
      <c r="Z371" s="52" t="s">
        <v>0</v>
      </c>
      <c r="AA371" s="52" t="s">
        <v>0</v>
      </c>
      <c r="AB371" s="52" t="s">
        <v>0</v>
      </c>
      <c r="AC371" s="52" t="s">
        <v>0</v>
      </c>
      <c r="AD371" s="52" t="s">
        <v>0</v>
      </c>
      <c r="AE371" s="52" t="s">
        <v>0</v>
      </c>
      <c r="AF371" s="52" t="s">
        <v>0</v>
      </c>
      <c r="AG371" s="52" t="s">
        <v>0</v>
      </c>
      <c r="AH371" s="52" t="s">
        <v>0</v>
      </c>
      <c r="AI371" s="52" t="s">
        <v>0</v>
      </c>
      <c r="AJ371" s="52" t="s">
        <v>0</v>
      </c>
      <c r="AK371" s="52" t="s">
        <v>0</v>
      </c>
      <c r="AL371" s="52" t="s">
        <v>0</v>
      </c>
      <c r="AM371" s="52" t="s">
        <v>0</v>
      </c>
      <c r="AN371" s="52" t="s">
        <v>0</v>
      </c>
      <c r="AO371" s="52" t="s">
        <v>0</v>
      </c>
      <c r="AP371" s="52" t="s">
        <v>0</v>
      </c>
      <c r="AQ371" s="52" t="s">
        <v>0</v>
      </c>
      <c r="AR371" s="52" t="s">
        <v>0</v>
      </c>
      <c r="AS371" s="52" t="s">
        <v>0</v>
      </c>
      <c r="AT371" s="52" t="s">
        <v>0</v>
      </c>
      <c r="AU371" s="52" t="s">
        <v>0</v>
      </c>
      <c r="AV371" s="52" t="s">
        <v>0</v>
      </c>
      <c r="AW371" s="52" t="s">
        <v>0</v>
      </c>
      <c r="AX371" s="52" t="s">
        <v>0</v>
      </c>
      <c r="AY371" s="52" t="s">
        <v>0</v>
      </c>
      <c r="AZ371" s="52" t="s">
        <v>0</v>
      </c>
      <c r="BA371" s="52" t="s">
        <v>0</v>
      </c>
      <c r="BB371" s="52" t="s">
        <v>0</v>
      </c>
      <c r="BC371" s="52" t="s">
        <v>0</v>
      </c>
      <c r="BD371" s="52" t="s">
        <v>0</v>
      </c>
      <c r="BE371" s="52" t="s">
        <v>0</v>
      </c>
    </row>
    <row r="372" spans="1:57" s="52" customFormat="1" x14ac:dyDescent="0.2">
      <c r="A372" s="52" t="s">
        <v>1667</v>
      </c>
      <c r="B372" s="68"/>
      <c r="C372" s="68"/>
      <c r="D372" s="51" t="s">
        <v>0</v>
      </c>
      <c r="E372" s="51" t="s">
        <v>0</v>
      </c>
      <c r="F372" s="51" t="s">
        <v>0</v>
      </c>
      <c r="G372" s="51" t="s">
        <v>0</v>
      </c>
      <c r="H372" s="52" t="s">
        <v>0</v>
      </c>
      <c r="I372" s="52" t="s">
        <v>0</v>
      </c>
      <c r="J372" s="52" t="s">
        <v>0</v>
      </c>
      <c r="K372" s="52" t="s">
        <v>0</v>
      </c>
      <c r="L372" s="52" t="s">
        <v>0</v>
      </c>
      <c r="M372" s="52" t="s">
        <v>0</v>
      </c>
      <c r="N372" s="52" t="s">
        <v>0</v>
      </c>
      <c r="O372" s="52" t="s">
        <v>0</v>
      </c>
      <c r="P372" s="52" t="s">
        <v>0</v>
      </c>
      <c r="Q372" s="52" t="s">
        <v>0</v>
      </c>
      <c r="R372" s="52" t="s">
        <v>0</v>
      </c>
      <c r="S372" s="52" t="s">
        <v>0</v>
      </c>
      <c r="T372" s="52" t="s">
        <v>0</v>
      </c>
      <c r="U372" s="52" t="s">
        <v>0</v>
      </c>
      <c r="V372" s="52" t="s">
        <v>0</v>
      </c>
      <c r="W372" s="52" t="s">
        <v>0</v>
      </c>
      <c r="X372" s="52" t="s">
        <v>0</v>
      </c>
      <c r="Y372" s="52" t="s">
        <v>0</v>
      </c>
      <c r="Z372" s="52" t="s">
        <v>0</v>
      </c>
      <c r="AA372" s="52" t="s">
        <v>0</v>
      </c>
      <c r="AB372" s="52" t="s">
        <v>0</v>
      </c>
      <c r="AC372" s="52" t="s">
        <v>0</v>
      </c>
      <c r="AD372" s="52" t="s">
        <v>0</v>
      </c>
      <c r="AE372" s="52" t="s">
        <v>0</v>
      </c>
      <c r="AF372" s="52" t="s">
        <v>0</v>
      </c>
      <c r="AG372" s="52" t="s">
        <v>0</v>
      </c>
      <c r="AH372" s="52" t="s">
        <v>0</v>
      </c>
      <c r="AI372" s="52" t="s">
        <v>0</v>
      </c>
      <c r="AJ372" s="52" t="s">
        <v>0</v>
      </c>
      <c r="AK372" s="52" t="s">
        <v>0</v>
      </c>
      <c r="AL372" s="52" t="s">
        <v>0</v>
      </c>
      <c r="AM372" s="52" t="s">
        <v>0</v>
      </c>
      <c r="AN372" s="52" t="s">
        <v>0</v>
      </c>
      <c r="AO372" s="52" t="s">
        <v>0</v>
      </c>
      <c r="AP372" s="52" t="s">
        <v>0</v>
      </c>
      <c r="AQ372" s="52" t="s">
        <v>0</v>
      </c>
      <c r="AR372" s="52" t="s">
        <v>0</v>
      </c>
      <c r="AS372" s="52" t="s">
        <v>0</v>
      </c>
      <c r="AT372" s="52" t="s">
        <v>0</v>
      </c>
      <c r="AU372" s="52" t="s">
        <v>0</v>
      </c>
      <c r="AV372" s="52" t="s">
        <v>0</v>
      </c>
      <c r="AW372" s="52" t="s">
        <v>0</v>
      </c>
      <c r="AX372" s="52" t="s">
        <v>0</v>
      </c>
      <c r="AY372" s="52" t="s">
        <v>0</v>
      </c>
      <c r="AZ372" s="52" t="s">
        <v>0</v>
      </c>
      <c r="BA372" s="52" t="s">
        <v>0</v>
      </c>
      <c r="BB372" s="52" t="s">
        <v>0</v>
      </c>
      <c r="BC372" s="52" t="s">
        <v>0</v>
      </c>
      <c r="BD372" s="52" t="s">
        <v>0</v>
      </c>
      <c r="BE372" s="52" t="s">
        <v>0</v>
      </c>
    </row>
    <row r="373" spans="1:57" s="52" customFormat="1" x14ac:dyDescent="0.2">
      <c r="A373" s="52" t="s">
        <v>1668</v>
      </c>
      <c r="B373" s="68"/>
      <c r="C373" s="68"/>
      <c r="D373" s="51" t="s">
        <v>0</v>
      </c>
      <c r="E373" s="51" t="s">
        <v>0</v>
      </c>
      <c r="F373" s="51" t="s">
        <v>0</v>
      </c>
      <c r="G373" s="51" t="s">
        <v>0</v>
      </c>
      <c r="H373" s="52" t="s">
        <v>0</v>
      </c>
      <c r="I373" s="52" t="s">
        <v>0</v>
      </c>
      <c r="J373" s="52" t="s">
        <v>0</v>
      </c>
      <c r="K373" s="52" t="s">
        <v>0</v>
      </c>
      <c r="L373" s="52" t="s">
        <v>0</v>
      </c>
      <c r="M373" s="52" t="s">
        <v>0</v>
      </c>
      <c r="N373" s="52" t="s">
        <v>0</v>
      </c>
      <c r="O373" s="52" t="s">
        <v>0</v>
      </c>
      <c r="P373" s="52" t="s">
        <v>0</v>
      </c>
      <c r="Q373" s="52" t="s">
        <v>0</v>
      </c>
      <c r="R373" s="52" t="s">
        <v>0</v>
      </c>
      <c r="S373" s="52" t="s">
        <v>0</v>
      </c>
      <c r="T373" s="52" t="s">
        <v>0</v>
      </c>
      <c r="U373" s="52" t="s">
        <v>0</v>
      </c>
      <c r="V373" s="52" t="s">
        <v>0</v>
      </c>
      <c r="W373" s="52" t="s">
        <v>0</v>
      </c>
      <c r="X373" s="52" t="s">
        <v>0</v>
      </c>
      <c r="Y373" s="52" t="s">
        <v>0</v>
      </c>
      <c r="Z373" s="52" t="s">
        <v>0</v>
      </c>
      <c r="AA373" s="52" t="s">
        <v>0</v>
      </c>
      <c r="AB373" s="52" t="s">
        <v>0</v>
      </c>
      <c r="AC373" s="52" t="s">
        <v>0</v>
      </c>
      <c r="AD373" s="52" t="s">
        <v>0</v>
      </c>
      <c r="AE373" s="52" t="s">
        <v>0</v>
      </c>
      <c r="AF373" s="52" t="s">
        <v>0</v>
      </c>
      <c r="AG373" s="52" t="s">
        <v>0</v>
      </c>
      <c r="AH373" s="52" t="s">
        <v>0</v>
      </c>
      <c r="AI373" s="52" t="s">
        <v>0</v>
      </c>
      <c r="AJ373" s="52" t="s">
        <v>0</v>
      </c>
      <c r="AK373" s="52" t="s">
        <v>0</v>
      </c>
      <c r="AL373" s="52" t="s">
        <v>0</v>
      </c>
      <c r="AM373" s="52" t="s">
        <v>0</v>
      </c>
      <c r="AN373" s="52" t="s">
        <v>0</v>
      </c>
      <c r="AO373" s="52" t="s">
        <v>0</v>
      </c>
      <c r="AP373" s="52" t="s">
        <v>0</v>
      </c>
      <c r="AQ373" s="52" t="s">
        <v>0</v>
      </c>
      <c r="AR373" s="52" t="s">
        <v>0</v>
      </c>
      <c r="AS373" s="52" t="s">
        <v>0</v>
      </c>
      <c r="AT373" s="52" t="s">
        <v>0</v>
      </c>
      <c r="AU373" s="52" t="s">
        <v>0</v>
      </c>
      <c r="AV373" s="52" t="s">
        <v>0</v>
      </c>
      <c r="AW373" s="52" t="s">
        <v>0</v>
      </c>
      <c r="AX373" s="52" t="s">
        <v>0</v>
      </c>
      <c r="AY373" s="52" t="s">
        <v>0</v>
      </c>
      <c r="AZ373" s="52" t="s">
        <v>0</v>
      </c>
      <c r="BA373" s="52" t="s">
        <v>0</v>
      </c>
      <c r="BB373" s="52" t="s">
        <v>0</v>
      </c>
      <c r="BC373" s="52" t="s">
        <v>0</v>
      </c>
      <c r="BD373" s="52" t="s">
        <v>0</v>
      </c>
      <c r="BE373" s="52" t="s">
        <v>0</v>
      </c>
    </row>
    <row r="374" spans="1:57" s="52" customFormat="1" x14ac:dyDescent="0.2">
      <c r="A374" s="52" t="s">
        <v>1669</v>
      </c>
      <c r="B374" s="68"/>
      <c r="C374" s="68"/>
      <c r="D374" s="51" t="s">
        <v>0</v>
      </c>
      <c r="E374" s="51" t="s">
        <v>0</v>
      </c>
      <c r="F374" s="51" t="s">
        <v>0</v>
      </c>
      <c r="G374" s="51" t="s">
        <v>0</v>
      </c>
      <c r="H374" s="52" t="s">
        <v>0</v>
      </c>
      <c r="I374" s="52" t="s">
        <v>0</v>
      </c>
      <c r="J374" s="52" t="s">
        <v>0</v>
      </c>
      <c r="K374" s="52" t="s">
        <v>0</v>
      </c>
      <c r="L374" s="52" t="s">
        <v>0</v>
      </c>
      <c r="M374" s="52" t="s">
        <v>0</v>
      </c>
      <c r="N374" s="52" t="s">
        <v>0</v>
      </c>
      <c r="O374" s="52" t="s">
        <v>0</v>
      </c>
      <c r="P374" s="52" t="s">
        <v>0</v>
      </c>
      <c r="Q374" s="52" t="s">
        <v>0</v>
      </c>
      <c r="R374" s="52" t="s">
        <v>0</v>
      </c>
      <c r="S374" s="52" t="s">
        <v>0</v>
      </c>
      <c r="T374" s="52" t="s">
        <v>0</v>
      </c>
      <c r="U374" s="52" t="s">
        <v>0</v>
      </c>
      <c r="V374" s="52" t="s">
        <v>0</v>
      </c>
      <c r="W374" s="52" t="s">
        <v>0</v>
      </c>
      <c r="X374" s="52" t="s">
        <v>0</v>
      </c>
      <c r="Y374" s="52" t="s">
        <v>0</v>
      </c>
      <c r="Z374" s="52" t="s">
        <v>0</v>
      </c>
      <c r="AA374" s="52" t="s">
        <v>0</v>
      </c>
      <c r="AB374" s="52" t="s">
        <v>0</v>
      </c>
      <c r="AC374" s="52" t="s">
        <v>0</v>
      </c>
      <c r="AD374" s="52" t="s">
        <v>0</v>
      </c>
      <c r="AE374" s="52" t="s">
        <v>0</v>
      </c>
      <c r="AF374" s="52" t="s">
        <v>0</v>
      </c>
      <c r="AG374" s="52" t="s">
        <v>0</v>
      </c>
      <c r="AH374" s="52" t="s">
        <v>0</v>
      </c>
      <c r="AI374" s="52" t="s">
        <v>0</v>
      </c>
      <c r="AJ374" s="52" t="s">
        <v>0</v>
      </c>
      <c r="AK374" s="52" t="s">
        <v>0</v>
      </c>
      <c r="AL374" s="52" t="s">
        <v>0</v>
      </c>
      <c r="AM374" s="52" t="s">
        <v>0</v>
      </c>
      <c r="AN374" s="52" t="s">
        <v>0</v>
      </c>
      <c r="AO374" s="52" t="s">
        <v>0</v>
      </c>
      <c r="AP374" s="52" t="s">
        <v>0</v>
      </c>
      <c r="AQ374" s="52" t="s">
        <v>0</v>
      </c>
      <c r="AR374" s="52" t="s">
        <v>0</v>
      </c>
      <c r="AS374" s="52" t="s">
        <v>0</v>
      </c>
      <c r="AT374" s="52" t="s">
        <v>0</v>
      </c>
      <c r="AU374" s="52" t="s">
        <v>0</v>
      </c>
      <c r="AV374" s="52" t="s">
        <v>0</v>
      </c>
      <c r="AW374" s="52" t="s">
        <v>0</v>
      </c>
      <c r="AX374" s="52" t="s">
        <v>0</v>
      </c>
      <c r="AY374" s="52" t="s">
        <v>0</v>
      </c>
      <c r="AZ374" s="52" t="s">
        <v>0</v>
      </c>
      <c r="BA374" s="52" t="s">
        <v>0</v>
      </c>
      <c r="BB374" s="52" t="s">
        <v>0</v>
      </c>
      <c r="BC374" s="52" t="s">
        <v>0</v>
      </c>
      <c r="BD374" s="52" t="s">
        <v>0</v>
      </c>
      <c r="BE374" s="52" t="s">
        <v>0</v>
      </c>
    </row>
    <row r="375" spans="1:57" s="52" customFormat="1" x14ac:dyDescent="0.2">
      <c r="A375" s="52" t="s">
        <v>1680</v>
      </c>
      <c r="B375" s="68"/>
      <c r="C375" s="68"/>
      <c r="D375" s="51">
        <v>70069471.628111601</v>
      </c>
      <c r="E375" s="51">
        <v>83291375.110155195</v>
      </c>
      <c r="F375" s="51">
        <v>73788869.551019594</v>
      </c>
      <c r="G375" s="51">
        <v>68489812.439618394</v>
      </c>
      <c r="H375" s="52">
        <v>77774669.641830906</v>
      </c>
      <c r="I375" s="52">
        <v>75382109.200926706</v>
      </c>
      <c r="J375" s="52">
        <v>75937529.650839001</v>
      </c>
      <c r="K375" s="52">
        <v>74330825.2398168</v>
      </c>
      <c r="L375" s="52">
        <v>71328233.192629606</v>
      </c>
      <c r="M375" s="52">
        <v>74875008.384846598</v>
      </c>
      <c r="N375" s="52">
        <v>75817345.469548896</v>
      </c>
      <c r="O375" s="52">
        <v>79821075.841112196</v>
      </c>
      <c r="P375" s="52">
        <v>70438072.437213302</v>
      </c>
      <c r="Q375" s="52">
        <v>77852181.473085701</v>
      </c>
      <c r="R375" s="52">
        <v>70388181.0009657</v>
      </c>
      <c r="S375" s="52">
        <v>73579940.288433507</v>
      </c>
      <c r="T375" s="52">
        <v>70772566.762058198</v>
      </c>
      <c r="U375" s="52">
        <v>78930575.508641407</v>
      </c>
      <c r="V375" s="52">
        <v>66408835.774399199</v>
      </c>
      <c r="W375" s="52">
        <v>68520281.838391498</v>
      </c>
      <c r="X375" s="52">
        <v>67517171.856239796</v>
      </c>
      <c r="Y375" s="52">
        <v>81888490.750916496</v>
      </c>
      <c r="Z375" s="52">
        <v>74014044.789948404</v>
      </c>
      <c r="AA375" s="52">
        <v>66788637.616043396</v>
      </c>
      <c r="AB375" s="52">
        <v>79316566.730426297</v>
      </c>
      <c r="AC375" s="52">
        <v>81549796.560980305</v>
      </c>
      <c r="AD375" s="52">
        <v>78020656.063677505</v>
      </c>
      <c r="AE375" s="52">
        <v>74585989.668299496</v>
      </c>
      <c r="AF375" s="52">
        <v>75109094.306014404</v>
      </c>
      <c r="AG375" s="52">
        <v>81700754.801416501</v>
      </c>
      <c r="AH375" s="52">
        <v>86591875.867049694</v>
      </c>
      <c r="AI375" s="52">
        <v>88409333.022830606</v>
      </c>
      <c r="AJ375" s="52">
        <v>84104279.624037594</v>
      </c>
      <c r="AK375" s="52">
        <v>89818606.654832497</v>
      </c>
      <c r="AL375" s="52">
        <v>91168079.395881996</v>
      </c>
      <c r="AM375" s="52">
        <v>85020641.771806195</v>
      </c>
      <c r="AN375" s="52">
        <v>95334169.540799901</v>
      </c>
      <c r="AO375" s="52">
        <v>86271050.361456394</v>
      </c>
      <c r="AP375" s="52">
        <v>74331345.145029902</v>
      </c>
      <c r="AQ375" s="52">
        <v>77100924.958200604</v>
      </c>
      <c r="AR375" s="52">
        <v>83834516.349365398</v>
      </c>
      <c r="AS375" s="52">
        <v>82474778.316197202</v>
      </c>
      <c r="AT375" s="52">
        <v>79921042.355036303</v>
      </c>
      <c r="AU375" s="52">
        <v>78971915.878627002</v>
      </c>
      <c r="AV375" s="52">
        <v>79206266.851489097</v>
      </c>
      <c r="AW375" s="52">
        <v>89677993.480501905</v>
      </c>
      <c r="AX375" s="52">
        <v>80639677.1801202</v>
      </c>
      <c r="AY375" s="52">
        <v>89259924.057018995</v>
      </c>
      <c r="AZ375" s="52">
        <v>75993485.279587507</v>
      </c>
      <c r="BA375" s="52">
        <v>86128291.747320905</v>
      </c>
      <c r="BB375" s="52">
        <v>78268897.905519903</v>
      </c>
      <c r="BC375" s="52">
        <v>84884674.000394195</v>
      </c>
      <c r="BD375" s="52">
        <v>80621201.324299306</v>
      </c>
      <c r="BE375" s="52">
        <v>74303965.003191397</v>
      </c>
    </row>
    <row r="376" spans="1:57" s="52" customFormat="1" x14ac:dyDescent="0.2">
      <c r="A376" s="52" t="s">
        <v>1683</v>
      </c>
      <c r="B376" s="68"/>
      <c r="C376" s="68"/>
      <c r="D376" s="51" t="s">
        <v>0</v>
      </c>
      <c r="E376" s="51" t="s">
        <v>0</v>
      </c>
      <c r="F376" s="51" t="s">
        <v>0</v>
      </c>
      <c r="G376" s="51" t="s">
        <v>0</v>
      </c>
      <c r="H376" s="52" t="s">
        <v>0</v>
      </c>
      <c r="I376" s="52" t="s">
        <v>0</v>
      </c>
      <c r="J376" s="52" t="s">
        <v>0</v>
      </c>
      <c r="K376" s="52" t="s">
        <v>0</v>
      </c>
      <c r="L376" s="52" t="s">
        <v>0</v>
      </c>
      <c r="M376" s="52" t="s">
        <v>0</v>
      </c>
      <c r="N376" s="52" t="s">
        <v>0</v>
      </c>
      <c r="O376" s="52" t="s">
        <v>0</v>
      </c>
      <c r="P376" s="52" t="s">
        <v>0</v>
      </c>
      <c r="Q376" s="52" t="s">
        <v>0</v>
      </c>
      <c r="R376" s="52" t="s">
        <v>0</v>
      </c>
      <c r="S376" s="52" t="s">
        <v>0</v>
      </c>
      <c r="T376" s="52" t="s">
        <v>0</v>
      </c>
      <c r="U376" s="52" t="s">
        <v>0</v>
      </c>
      <c r="V376" s="52" t="s">
        <v>0</v>
      </c>
      <c r="W376" s="52" t="s">
        <v>0</v>
      </c>
      <c r="X376" s="52" t="s">
        <v>0</v>
      </c>
      <c r="Y376" s="52" t="s">
        <v>0</v>
      </c>
      <c r="Z376" s="52" t="s">
        <v>0</v>
      </c>
      <c r="AA376" s="52" t="s">
        <v>0</v>
      </c>
      <c r="AB376" s="52" t="s">
        <v>0</v>
      </c>
      <c r="AC376" s="52" t="s">
        <v>0</v>
      </c>
      <c r="AD376" s="52" t="s">
        <v>0</v>
      </c>
      <c r="AE376" s="52" t="s">
        <v>0</v>
      </c>
      <c r="AF376" s="52" t="s">
        <v>0</v>
      </c>
      <c r="AG376" s="52" t="s">
        <v>0</v>
      </c>
      <c r="AH376" s="52" t="s">
        <v>0</v>
      </c>
      <c r="AI376" s="52" t="s">
        <v>0</v>
      </c>
      <c r="AJ376" s="52" t="s">
        <v>0</v>
      </c>
      <c r="AK376" s="52" t="s">
        <v>0</v>
      </c>
      <c r="AL376" s="52" t="s">
        <v>0</v>
      </c>
      <c r="AM376" s="52" t="s">
        <v>0</v>
      </c>
      <c r="AN376" s="52" t="s">
        <v>0</v>
      </c>
      <c r="AO376" s="52" t="s">
        <v>0</v>
      </c>
      <c r="AP376" s="52" t="s">
        <v>0</v>
      </c>
      <c r="AQ376" s="52" t="s">
        <v>0</v>
      </c>
      <c r="AR376" s="52" t="s">
        <v>0</v>
      </c>
      <c r="AS376" s="52" t="s">
        <v>0</v>
      </c>
      <c r="AT376" s="52" t="s">
        <v>0</v>
      </c>
      <c r="AU376" s="52" t="s">
        <v>0</v>
      </c>
      <c r="AV376" s="52" t="s">
        <v>0</v>
      </c>
      <c r="AW376" s="52" t="s">
        <v>0</v>
      </c>
      <c r="AX376" s="52" t="s">
        <v>0</v>
      </c>
      <c r="AY376" s="52" t="s">
        <v>0</v>
      </c>
      <c r="AZ376" s="52" t="s">
        <v>0</v>
      </c>
      <c r="BA376" s="52" t="s">
        <v>0</v>
      </c>
      <c r="BB376" s="52" t="s">
        <v>0</v>
      </c>
      <c r="BC376" s="52" t="s">
        <v>0</v>
      </c>
      <c r="BD376" s="52" t="s">
        <v>0</v>
      </c>
      <c r="BE376" s="52" t="s">
        <v>0</v>
      </c>
    </row>
    <row r="377" spans="1:57" s="52" customFormat="1" x14ac:dyDescent="0.2">
      <c r="A377" s="52" t="s">
        <v>1684</v>
      </c>
      <c r="B377" s="68"/>
      <c r="C377" s="68"/>
      <c r="D377" s="51" t="s">
        <v>0</v>
      </c>
      <c r="E377" s="51" t="s">
        <v>0</v>
      </c>
      <c r="F377" s="51" t="s">
        <v>0</v>
      </c>
      <c r="G377" s="51" t="s">
        <v>0</v>
      </c>
      <c r="H377" s="52" t="s">
        <v>0</v>
      </c>
      <c r="I377" s="52" t="s">
        <v>0</v>
      </c>
      <c r="J377" s="52" t="s">
        <v>0</v>
      </c>
      <c r="K377" s="52" t="s">
        <v>0</v>
      </c>
      <c r="L377" s="52" t="s">
        <v>0</v>
      </c>
      <c r="M377" s="52" t="s">
        <v>0</v>
      </c>
      <c r="N377" s="52" t="s">
        <v>0</v>
      </c>
      <c r="O377" s="52" t="s">
        <v>0</v>
      </c>
      <c r="P377" s="52" t="s">
        <v>0</v>
      </c>
      <c r="Q377" s="52" t="s">
        <v>0</v>
      </c>
      <c r="R377" s="52" t="s">
        <v>0</v>
      </c>
      <c r="S377" s="52" t="s">
        <v>0</v>
      </c>
      <c r="T377" s="52" t="s">
        <v>0</v>
      </c>
      <c r="U377" s="52" t="s">
        <v>0</v>
      </c>
      <c r="V377" s="52" t="s">
        <v>0</v>
      </c>
      <c r="W377" s="52" t="s">
        <v>0</v>
      </c>
      <c r="X377" s="52" t="s">
        <v>0</v>
      </c>
      <c r="Y377" s="52" t="s">
        <v>0</v>
      </c>
      <c r="Z377" s="52" t="s">
        <v>0</v>
      </c>
      <c r="AA377" s="52" t="s">
        <v>0</v>
      </c>
      <c r="AB377" s="52" t="s">
        <v>0</v>
      </c>
      <c r="AC377" s="52" t="s">
        <v>0</v>
      </c>
      <c r="AD377" s="52" t="s">
        <v>0</v>
      </c>
      <c r="AE377" s="52" t="s">
        <v>0</v>
      </c>
      <c r="AF377" s="52" t="s">
        <v>0</v>
      </c>
      <c r="AG377" s="52" t="s">
        <v>0</v>
      </c>
      <c r="AH377" s="52" t="s">
        <v>0</v>
      </c>
      <c r="AI377" s="52" t="s">
        <v>0</v>
      </c>
      <c r="AJ377" s="52" t="s">
        <v>0</v>
      </c>
      <c r="AK377" s="52" t="s">
        <v>0</v>
      </c>
      <c r="AL377" s="52" t="s">
        <v>0</v>
      </c>
      <c r="AM377" s="52" t="s">
        <v>0</v>
      </c>
      <c r="AN377" s="52" t="s">
        <v>0</v>
      </c>
      <c r="AO377" s="52" t="s">
        <v>0</v>
      </c>
      <c r="AP377" s="52" t="s">
        <v>0</v>
      </c>
      <c r="AQ377" s="52" t="s">
        <v>0</v>
      </c>
      <c r="AR377" s="52" t="s">
        <v>0</v>
      </c>
      <c r="AS377" s="52" t="s">
        <v>0</v>
      </c>
      <c r="AT377" s="52" t="s">
        <v>0</v>
      </c>
      <c r="AU377" s="52" t="s">
        <v>0</v>
      </c>
      <c r="AV377" s="52" t="s">
        <v>0</v>
      </c>
      <c r="AW377" s="52" t="s">
        <v>0</v>
      </c>
      <c r="AX377" s="52" t="s">
        <v>0</v>
      </c>
      <c r="AY377" s="52" t="s">
        <v>0</v>
      </c>
      <c r="AZ377" s="52" t="s">
        <v>0</v>
      </c>
      <c r="BA377" s="52" t="s">
        <v>0</v>
      </c>
      <c r="BB377" s="52" t="s">
        <v>0</v>
      </c>
      <c r="BC377" s="52" t="s">
        <v>0</v>
      </c>
      <c r="BD377" s="52" t="s">
        <v>0</v>
      </c>
      <c r="BE377" s="52" t="s">
        <v>0</v>
      </c>
    </row>
    <row r="378" spans="1:57" s="52" customFormat="1" x14ac:dyDescent="0.2">
      <c r="A378" s="52" t="s">
        <v>1685</v>
      </c>
      <c r="B378" s="68"/>
      <c r="C378" s="68"/>
      <c r="D378" s="51" t="s">
        <v>0</v>
      </c>
      <c r="E378" s="51" t="s">
        <v>0</v>
      </c>
      <c r="F378" s="51" t="s">
        <v>0</v>
      </c>
      <c r="G378" s="51" t="s">
        <v>0</v>
      </c>
      <c r="H378" s="52" t="s">
        <v>0</v>
      </c>
      <c r="I378" s="52" t="s">
        <v>0</v>
      </c>
      <c r="J378" s="52" t="s">
        <v>0</v>
      </c>
      <c r="K378" s="52" t="s">
        <v>0</v>
      </c>
      <c r="L378" s="52" t="s">
        <v>0</v>
      </c>
      <c r="M378" s="52" t="s">
        <v>0</v>
      </c>
      <c r="N378" s="52" t="s">
        <v>0</v>
      </c>
      <c r="O378" s="52" t="s">
        <v>0</v>
      </c>
      <c r="P378" s="52" t="s">
        <v>0</v>
      </c>
      <c r="Q378" s="52" t="s">
        <v>0</v>
      </c>
      <c r="R378" s="52" t="s">
        <v>0</v>
      </c>
      <c r="S378" s="52" t="s">
        <v>0</v>
      </c>
      <c r="T378" s="52" t="s">
        <v>0</v>
      </c>
      <c r="U378" s="52" t="s">
        <v>0</v>
      </c>
      <c r="V378" s="52" t="s">
        <v>0</v>
      </c>
      <c r="W378" s="52" t="s">
        <v>0</v>
      </c>
      <c r="X378" s="52" t="s">
        <v>0</v>
      </c>
      <c r="Y378" s="52" t="s">
        <v>0</v>
      </c>
      <c r="Z378" s="52" t="s">
        <v>0</v>
      </c>
      <c r="AA378" s="52" t="s">
        <v>0</v>
      </c>
      <c r="AB378" s="52" t="s">
        <v>0</v>
      </c>
      <c r="AC378" s="52" t="s">
        <v>0</v>
      </c>
      <c r="AD378" s="52" t="s">
        <v>0</v>
      </c>
      <c r="AE378" s="52" t="s">
        <v>0</v>
      </c>
      <c r="AF378" s="52" t="s">
        <v>0</v>
      </c>
      <c r="AG378" s="52" t="s">
        <v>0</v>
      </c>
      <c r="AH378" s="52" t="s">
        <v>0</v>
      </c>
      <c r="AI378" s="52" t="s">
        <v>0</v>
      </c>
      <c r="AJ378" s="52" t="s">
        <v>0</v>
      </c>
      <c r="AK378" s="52" t="s">
        <v>0</v>
      </c>
      <c r="AL378" s="52" t="s">
        <v>0</v>
      </c>
      <c r="AM378" s="52" t="s">
        <v>0</v>
      </c>
      <c r="AN378" s="52" t="s">
        <v>0</v>
      </c>
      <c r="AO378" s="52" t="s">
        <v>0</v>
      </c>
      <c r="AP378" s="52" t="s">
        <v>0</v>
      </c>
      <c r="AQ378" s="52" t="s">
        <v>0</v>
      </c>
      <c r="AR378" s="52" t="s">
        <v>0</v>
      </c>
      <c r="AS378" s="52" t="s">
        <v>0</v>
      </c>
      <c r="AT378" s="52" t="s">
        <v>0</v>
      </c>
      <c r="AU378" s="52" t="s">
        <v>0</v>
      </c>
      <c r="AV378" s="52" t="s">
        <v>0</v>
      </c>
      <c r="AW378" s="52" t="s">
        <v>0</v>
      </c>
      <c r="AX378" s="52" t="s">
        <v>0</v>
      </c>
      <c r="AY378" s="52" t="s">
        <v>0</v>
      </c>
      <c r="AZ378" s="52" t="s">
        <v>0</v>
      </c>
      <c r="BA378" s="52" t="s">
        <v>0</v>
      </c>
      <c r="BB378" s="52" t="s">
        <v>0</v>
      </c>
      <c r="BC378" s="52" t="s">
        <v>0</v>
      </c>
      <c r="BD378" s="52" t="s">
        <v>0</v>
      </c>
      <c r="BE378" s="52" t="s">
        <v>0</v>
      </c>
    </row>
    <row r="379" spans="1:57" s="52" customFormat="1" x14ac:dyDescent="0.2">
      <c r="A379" s="52" t="s">
        <v>1686</v>
      </c>
      <c r="B379" s="68"/>
      <c r="C379" s="68"/>
      <c r="D379" s="51" t="s">
        <v>0</v>
      </c>
      <c r="E379" s="51" t="s">
        <v>0</v>
      </c>
      <c r="F379" s="51" t="s">
        <v>0</v>
      </c>
      <c r="G379" s="51" t="s">
        <v>0</v>
      </c>
      <c r="H379" s="52" t="s">
        <v>0</v>
      </c>
      <c r="I379" s="52" t="s">
        <v>0</v>
      </c>
      <c r="J379" s="52" t="s">
        <v>0</v>
      </c>
      <c r="K379" s="52" t="s">
        <v>0</v>
      </c>
      <c r="L379" s="52" t="s">
        <v>0</v>
      </c>
      <c r="M379" s="52" t="s">
        <v>0</v>
      </c>
      <c r="N379" s="52" t="s">
        <v>0</v>
      </c>
      <c r="O379" s="52" t="s">
        <v>0</v>
      </c>
      <c r="P379" s="52" t="s">
        <v>0</v>
      </c>
      <c r="Q379" s="52" t="s">
        <v>0</v>
      </c>
      <c r="R379" s="52" t="s">
        <v>0</v>
      </c>
      <c r="S379" s="52" t="s">
        <v>0</v>
      </c>
      <c r="T379" s="52" t="s">
        <v>0</v>
      </c>
      <c r="U379" s="52" t="s">
        <v>0</v>
      </c>
      <c r="V379" s="52" t="s">
        <v>0</v>
      </c>
      <c r="W379" s="52" t="s">
        <v>0</v>
      </c>
      <c r="X379" s="52" t="s">
        <v>0</v>
      </c>
      <c r="Y379" s="52" t="s">
        <v>0</v>
      </c>
      <c r="Z379" s="52" t="s">
        <v>0</v>
      </c>
      <c r="AA379" s="52" t="s">
        <v>0</v>
      </c>
      <c r="AB379" s="52" t="s">
        <v>0</v>
      </c>
      <c r="AC379" s="52" t="s">
        <v>0</v>
      </c>
      <c r="AD379" s="52" t="s">
        <v>0</v>
      </c>
      <c r="AE379" s="52" t="s">
        <v>0</v>
      </c>
      <c r="AF379" s="52" t="s">
        <v>0</v>
      </c>
      <c r="AG379" s="52" t="s">
        <v>0</v>
      </c>
      <c r="AH379" s="52" t="s">
        <v>0</v>
      </c>
      <c r="AI379" s="52" t="s">
        <v>0</v>
      </c>
      <c r="AJ379" s="52" t="s">
        <v>0</v>
      </c>
      <c r="AK379" s="52" t="s">
        <v>0</v>
      </c>
      <c r="AL379" s="52" t="s">
        <v>0</v>
      </c>
      <c r="AM379" s="52" t="s">
        <v>0</v>
      </c>
      <c r="AN379" s="52" t="s">
        <v>0</v>
      </c>
      <c r="AO379" s="52" t="s">
        <v>0</v>
      </c>
      <c r="AP379" s="52" t="s">
        <v>0</v>
      </c>
      <c r="AQ379" s="52" t="s">
        <v>0</v>
      </c>
      <c r="AR379" s="52" t="s">
        <v>0</v>
      </c>
      <c r="AS379" s="52" t="s">
        <v>0</v>
      </c>
      <c r="AT379" s="52" t="s">
        <v>0</v>
      </c>
      <c r="AU379" s="52" t="s">
        <v>0</v>
      </c>
      <c r="AV379" s="52" t="s">
        <v>0</v>
      </c>
      <c r="AW379" s="52" t="s">
        <v>0</v>
      </c>
      <c r="AX379" s="52" t="s">
        <v>0</v>
      </c>
      <c r="AY379" s="52" t="s">
        <v>0</v>
      </c>
      <c r="AZ379" s="52" t="s">
        <v>0</v>
      </c>
      <c r="BA379" s="52" t="s">
        <v>0</v>
      </c>
      <c r="BB379" s="52" t="s">
        <v>0</v>
      </c>
      <c r="BC379" s="52" t="s">
        <v>0</v>
      </c>
      <c r="BD379" s="52" t="s">
        <v>0</v>
      </c>
      <c r="BE379" s="52" t="s">
        <v>0</v>
      </c>
    </row>
    <row r="380" spans="1:57" s="52" customFormat="1" x14ac:dyDescent="0.2">
      <c r="A380" s="52" t="s">
        <v>1691</v>
      </c>
      <c r="B380" s="68"/>
      <c r="C380" s="68"/>
      <c r="D380" s="51" t="s">
        <v>0</v>
      </c>
      <c r="E380" s="51" t="s">
        <v>0</v>
      </c>
      <c r="F380" s="51" t="s">
        <v>0</v>
      </c>
      <c r="G380" s="51" t="s">
        <v>0</v>
      </c>
      <c r="H380" s="52" t="s">
        <v>0</v>
      </c>
      <c r="I380" s="52" t="s">
        <v>0</v>
      </c>
      <c r="J380" s="52" t="s">
        <v>0</v>
      </c>
      <c r="K380" s="52" t="s">
        <v>0</v>
      </c>
      <c r="L380" s="52" t="s">
        <v>0</v>
      </c>
      <c r="M380" s="52" t="s">
        <v>0</v>
      </c>
      <c r="N380" s="52" t="s">
        <v>0</v>
      </c>
      <c r="O380" s="52" t="s">
        <v>0</v>
      </c>
      <c r="P380" s="52" t="s">
        <v>0</v>
      </c>
      <c r="Q380" s="52" t="s">
        <v>0</v>
      </c>
      <c r="R380" s="52" t="s">
        <v>0</v>
      </c>
      <c r="S380" s="52" t="s">
        <v>0</v>
      </c>
      <c r="T380" s="52" t="s">
        <v>0</v>
      </c>
      <c r="U380" s="52" t="s">
        <v>0</v>
      </c>
      <c r="V380" s="52" t="s">
        <v>0</v>
      </c>
      <c r="W380" s="52" t="s">
        <v>0</v>
      </c>
      <c r="X380" s="52" t="s">
        <v>0</v>
      </c>
      <c r="Y380" s="52" t="s">
        <v>0</v>
      </c>
      <c r="Z380" s="52" t="s">
        <v>0</v>
      </c>
      <c r="AA380" s="52" t="s">
        <v>0</v>
      </c>
      <c r="AB380" s="52" t="s">
        <v>0</v>
      </c>
      <c r="AC380" s="52" t="s">
        <v>0</v>
      </c>
      <c r="AD380" s="52" t="s">
        <v>0</v>
      </c>
      <c r="AE380" s="52" t="s">
        <v>0</v>
      </c>
      <c r="AF380" s="52" t="s">
        <v>0</v>
      </c>
      <c r="AG380" s="52" t="s">
        <v>0</v>
      </c>
      <c r="AH380" s="52" t="s">
        <v>0</v>
      </c>
      <c r="AI380" s="52" t="s">
        <v>0</v>
      </c>
      <c r="AJ380" s="52" t="s">
        <v>0</v>
      </c>
      <c r="AK380" s="52" t="s">
        <v>0</v>
      </c>
      <c r="AL380" s="52" t="s">
        <v>0</v>
      </c>
      <c r="AM380" s="52" t="s">
        <v>0</v>
      </c>
      <c r="AN380" s="52" t="s">
        <v>0</v>
      </c>
      <c r="AO380" s="52" t="s">
        <v>0</v>
      </c>
      <c r="AP380" s="52" t="s">
        <v>0</v>
      </c>
      <c r="AQ380" s="52" t="s">
        <v>0</v>
      </c>
      <c r="AR380" s="52" t="s">
        <v>0</v>
      </c>
      <c r="AS380" s="52" t="s">
        <v>0</v>
      </c>
      <c r="AT380" s="52" t="s">
        <v>0</v>
      </c>
      <c r="AU380" s="52" t="s">
        <v>0</v>
      </c>
      <c r="AV380" s="52" t="s">
        <v>0</v>
      </c>
      <c r="AW380" s="52" t="s">
        <v>0</v>
      </c>
      <c r="AX380" s="52" t="s">
        <v>0</v>
      </c>
      <c r="AY380" s="52" t="s">
        <v>0</v>
      </c>
      <c r="AZ380" s="52" t="s">
        <v>0</v>
      </c>
      <c r="BA380" s="52" t="s">
        <v>0</v>
      </c>
      <c r="BB380" s="52" t="s">
        <v>0</v>
      </c>
      <c r="BC380" s="52" t="s">
        <v>0</v>
      </c>
      <c r="BD380" s="52" t="s">
        <v>0</v>
      </c>
      <c r="BE380" s="52" t="s">
        <v>0</v>
      </c>
    </row>
    <row r="381" spans="1:57" s="52" customFormat="1" x14ac:dyDescent="0.2">
      <c r="A381" s="52" t="s">
        <v>1703</v>
      </c>
      <c r="B381" s="68"/>
      <c r="C381" s="68"/>
      <c r="D381" s="51" t="s">
        <v>0</v>
      </c>
      <c r="E381" s="51" t="s">
        <v>0</v>
      </c>
      <c r="F381" s="51" t="s">
        <v>0</v>
      </c>
      <c r="G381" s="51" t="s">
        <v>0</v>
      </c>
      <c r="H381" s="52" t="s">
        <v>0</v>
      </c>
      <c r="I381" s="52" t="s">
        <v>0</v>
      </c>
      <c r="J381" s="52" t="s">
        <v>0</v>
      </c>
      <c r="K381" s="52" t="s">
        <v>0</v>
      </c>
      <c r="L381" s="52" t="s">
        <v>0</v>
      </c>
      <c r="M381" s="52" t="s">
        <v>0</v>
      </c>
      <c r="N381" s="52" t="s">
        <v>0</v>
      </c>
      <c r="O381" s="52" t="s">
        <v>0</v>
      </c>
      <c r="P381" s="52" t="s">
        <v>0</v>
      </c>
      <c r="Q381" s="52" t="s">
        <v>0</v>
      </c>
      <c r="R381" s="52" t="s">
        <v>0</v>
      </c>
      <c r="S381" s="52" t="s">
        <v>0</v>
      </c>
      <c r="T381" s="52" t="s">
        <v>0</v>
      </c>
      <c r="U381" s="52" t="s">
        <v>0</v>
      </c>
      <c r="V381" s="52" t="s">
        <v>0</v>
      </c>
      <c r="W381" s="52" t="s">
        <v>0</v>
      </c>
      <c r="X381" s="52" t="s">
        <v>0</v>
      </c>
      <c r="Y381" s="52" t="s">
        <v>0</v>
      </c>
      <c r="Z381" s="52" t="s">
        <v>0</v>
      </c>
      <c r="AA381" s="52" t="s">
        <v>0</v>
      </c>
      <c r="AB381" s="52" t="s">
        <v>0</v>
      </c>
      <c r="AC381" s="52" t="s">
        <v>0</v>
      </c>
      <c r="AD381" s="52" t="s">
        <v>0</v>
      </c>
      <c r="AE381" s="52" t="s">
        <v>0</v>
      </c>
      <c r="AF381" s="52" t="s">
        <v>0</v>
      </c>
      <c r="AG381" s="52" t="s">
        <v>0</v>
      </c>
      <c r="AH381" s="52" t="s">
        <v>0</v>
      </c>
      <c r="AI381" s="52" t="s">
        <v>0</v>
      </c>
      <c r="AJ381" s="52" t="s">
        <v>0</v>
      </c>
      <c r="AK381" s="52" t="s">
        <v>0</v>
      </c>
      <c r="AL381" s="52" t="s">
        <v>0</v>
      </c>
      <c r="AM381" s="52" t="s">
        <v>0</v>
      </c>
      <c r="AN381" s="52" t="s">
        <v>0</v>
      </c>
      <c r="AO381" s="52" t="s">
        <v>0</v>
      </c>
      <c r="AP381" s="52" t="s">
        <v>0</v>
      </c>
      <c r="AQ381" s="52" t="s">
        <v>0</v>
      </c>
      <c r="AR381" s="52" t="s">
        <v>0</v>
      </c>
      <c r="AS381" s="52" t="s">
        <v>0</v>
      </c>
      <c r="AT381" s="52" t="s">
        <v>0</v>
      </c>
      <c r="AU381" s="52" t="s">
        <v>0</v>
      </c>
      <c r="AV381" s="52" t="s">
        <v>0</v>
      </c>
      <c r="AW381" s="52" t="s">
        <v>0</v>
      </c>
      <c r="AX381" s="52" t="s">
        <v>0</v>
      </c>
      <c r="AY381" s="52" t="s">
        <v>0</v>
      </c>
      <c r="AZ381" s="52" t="s">
        <v>0</v>
      </c>
      <c r="BA381" s="52" t="s">
        <v>0</v>
      </c>
      <c r="BB381" s="52" t="s">
        <v>0</v>
      </c>
      <c r="BC381" s="52" t="s">
        <v>0</v>
      </c>
      <c r="BD381" s="52" t="s">
        <v>0</v>
      </c>
      <c r="BE381" s="52" t="s">
        <v>0</v>
      </c>
    </row>
    <row r="382" spans="1:57" s="52" customFormat="1" x14ac:dyDescent="0.2">
      <c r="A382" s="52" t="s">
        <v>1713</v>
      </c>
      <c r="B382" s="68"/>
      <c r="C382" s="68"/>
      <c r="D382" s="51">
        <v>1451546.0641399301</v>
      </c>
      <c r="E382" s="51">
        <v>2364787.36792548</v>
      </c>
      <c r="F382" s="51">
        <v>2406308.5207992801</v>
      </c>
      <c r="G382" s="51">
        <v>2450016.3191230302</v>
      </c>
      <c r="H382" s="52">
        <v>1742763.4216344899</v>
      </c>
      <c r="I382" s="52">
        <v>2533679.0802185801</v>
      </c>
      <c r="J382" s="52">
        <v>1333312.6553328</v>
      </c>
      <c r="K382" s="52">
        <v>2382723.5412037601</v>
      </c>
      <c r="L382" s="52">
        <v>1786311.8490331799</v>
      </c>
      <c r="M382" s="52">
        <v>1997603.9984375199</v>
      </c>
      <c r="N382" s="52">
        <v>1412266.5747009199</v>
      </c>
      <c r="O382" s="52">
        <v>2943390.1523117698</v>
      </c>
      <c r="P382" s="52">
        <v>1720282.9282245799</v>
      </c>
      <c r="Q382" s="52">
        <v>2170861.0085113598</v>
      </c>
      <c r="R382" s="52">
        <v>2247949.3379729101</v>
      </c>
      <c r="S382" s="52">
        <v>1998494.3546819999</v>
      </c>
      <c r="T382" s="52">
        <v>2435508.6937054102</v>
      </c>
      <c r="U382" s="52">
        <v>2082675.7518170001</v>
      </c>
      <c r="V382" s="52">
        <v>1654250.3938332601</v>
      </c>
      <c r="W382" s="52">
        <v>1266830.94796836</v>
      </c>
      <c r="X382" s="52">
        <v>2137908.6267952002</v>
      </c>
      <c r="Y382" s="52">
        <v>2685995.8461018698</v>
      </c>
      <c r="Z382" s="52">
        <v>1853753.03268261</v>
      </c>
      <c r="AA382" s="52">
        <v>2244112.2946465099</v>
      </c>
      <c r="AB382" s="52">
        <v>3828515.1753343102</v>
      </c>
      <c r="AC382" s="52">
        <v>2225538.8520512101</v>
      </c>
      <c r="AD382" s="52">
        <v>2709502.3764058598</v>
      </c>
      <c r="AE382" s="52">
        <v>2611514.9342971598</v>
      </c>
      <c r="AF382" s="52">
        <v>2109923.4561399701</v>
      </c>
      <c r="AG382" s="52">
        <v>1643472.2720085599</v>
      </c>
      <c r="AH382" s="52">
        <v>1792480.1275390999</v>
      </c>
      <c r="AI382" s="52">
        <v>3501476.93991439</v>
      </c>
      <c r="AJ382" s="52">
        <v>1490351.5093920899</v>
      </c>
      <c r="AK382" s="52">
        <v>3293917.9072980001</v>
      </c>
      <c r="AL382" s="52">
        <v>1346428.80846379</v>
      </c>
      <c r="AM382" s="52">
        <v>2176276.5646456098</v>
      </c>
      <c r="AN382" s="52">
        <v>1604866.1580781001</v>
      </c>
      <c r="AO382" s="52">
        <v>2022040.6959039599</v>
      </c>
      <c r="AP382" s="52">
        <v>2045646.63446769</v>
      </c>
      <c r="AQ382" s="52">
        <v>1775713.6957808801</v>
      </c>
      <c r="AR382" s="52">
        <v>1916607.04505412</v>
      </c>
      <c r="AS382" s="52">
        <v>1624415.7708264301</v>
      </c>
      <c r="AT382" s="52">
        <v>2440921.8930091001</v>
      </c>
      <c r="AU382" s="52">
        <v>2186005.50946608</v>
      </c>
      <c r="AV382" s="52">
        <v>2151822.2199932798</v>
      </c>
      <c r="AW382" s="52">
        <v>1558685.8602140499</v>
      </c>
      <c r="AX382" s="52">
        <v>2208606.8387571299</v>
      </c>
      <c r="AY382" s="52">
        <v>1067050.6819823999</v>
      </c>
      <c r="AZ382" s="52">
        <v>1758490.8727756499</v>
      </c>
      <c r="BA382" s="52">
        <v>2008038.09942565</v>
      </c>
      <c r="BB382" s="52">
        <v>2547251.4166096002</v>
      </c>
      <c r="BC382" s="52">
        <v>2436533.3982551699</v>
      </c>
      <c r="BD382" s="52">
        <v>1366866.37304119</v>
      </c>
      <c r="BE382" s="52">
        <v>1605521.1739959901</v>
      </c>
    </row>
    <row r="383" spans="1:57" s="52" customFormat="1" x14ac:dyDescent="0.2">
      <c r="A383" s="52" t="s">
        <v>1715</v>
      </c>
      <c r="B383" s="68"/>
      <c r="C383" s="68"/>
      <c r="D383" s="51" t="s">
        <v>0</v>
      </c>
      <c r="E383" s="51" t="s">
        <v>0</v>
      </c>
      <c r="F383" s="51" t="s">
        <v>0</v>
      </c>
      <c r="G383" s="51" t="s">
        <v>0</v>
      </c>
      <c r="H383" s="52" t="s">
        <v>0</v>
      </c>
      <c r="I383" s="52" t="s">
        <v>0</v>
      </c>
      <c r="J383" s="52" t="s">
        <v>0</v>
      </c>
      <c r="K383" s="52" t="s">
        <v>0</v>
      </c>
      <c r="L383" s="52" t="s">
        <v>0</v>
      </c>
      <c r="M383" s="52" t="s">
        <v>0</v>
      </c>
      <c r="N383" s="52" t="s">
        <v>0</v>
      </c>
      <c r="O383" s="52" t="s">
        <v>0</v>
      </c>
      <c r="P383" s="52" t="s">
        <v>0</v>
      </c>
      <c r="Q383" s="52" t="s">
        <v>0</v>
      </c>
      <c r="R383" s="52" t="s">
        <v>0</v>
      </c>
      <c r="S383" s="52" t="s">
        <v>0</v>
      </c>
      <c r="T383" s="52" t="s">
        <v>0</v>
      </c>
      <c r="U383" s="52" t="s">
        <v>0</v>
      </c>
      <c r="V383" s="52" t="s">
        <v>0</v>
      </c>
      <c r="W383" s="52" t="s">
        <v>0</v>
      </c>
      <c r="X383" s="52" t="s">
        <v>0</v>
      </c>
      <c r="Y383" s="52" t="s">
        <v>0</v>
      </c>
      <c r="Z383" s="52" t="s">
        <v>0</v>
      </c>
      <c r="AA383" s="52" t="s">
        <v>0</v>
      </c>
      <c r="AB383" s="52" t="s">
        <v>0</v>
      </c>
      <c r="AC383" s="52" t="s">
        <v>0</v>
      </c>
      <c r="AD383" s="52" t="s">
        <v>0</v>
      </c>
      <c r="AE383" s="52" t="s">
        <v>0</v>
      </c>
      <c r="AF383" s="52" t="s">
        <v>0</v>
      </c>
      <c r="AG383" s="52" t="s">
        <v>0</v>
      </c>
      <c r="AH383" s="52" t="s">
        <v>0</v>
      </c>
      <c r="AI383" s="52" t="s">
        <v>0</v>
      </c>
      <c r="AJ383" s="52" t="s">
        <v>0</v>
      </c>
      <c r="AK383" s="52" t="s">
        <v>0</v>
      </c>
      <c r="AL383" s="52" t="s">
        <v>0</v>
      </c>
      <c r="AM383" s="52" t="s">
        <v>0</v>
      </c>
      <c r="AN383" s="52" t="s">
        <v>0</v>
      </c>
      <c r="AO383" s="52" t="s">
        <v>0</v>
      </c>
      <c r="AP383" s="52" t="s">
        <v>0</v>
      </c>
      <c r="AQ383" s="52" t="s">
        <v>0</v>
      </c>
      <c r="AR383" s="52" t="s">
        <v>0</v>
      </c>
      <c r="AS383" s="52" t="s">
        <v>0</v>
      </c>
      <c r="AT383" s="52" t="s">
        <v>0</v>
      </c>
      <c r="AU383" s="52" t="s">
        <v>0</v>
      </c>
      <c r="AV383" s="52" t="s">
        <v>0</v>
      </c>
      <c r="AW383" s="52" t="s">
        <v>0</v>
      </c>
      <c r="AX383" s="52" t="s">
        <v>0</v>
      </c>
      <c r="AY383" s="52" t="s">
        <v>0</v>
      </c>
      <c r="AZ383" s="52" t="s">
        <v>0</v>
      </c>
      <c r="BA383" s="52" t="s">
        <v>0</v>
      </c>
      <c r="BB383" s="52" t="s">
        <v>0</v>
      </c>
      <c r="BC383" s="52" t="s">
        <v>0</v>
      </c>
      <c r="BD383" s="52" t="s">
        <v>0</v>
      </c>
      <c r="BE383" s="52" t="s">
        <v>0</v>
      </c>
    </row>
    <row r="384" spans="1:57" s="52" customFormat="1" x14ac:dyDescent="0.2">
      <c r="A384" s="52" t="s">
        <v>1720</v>
      </c>
      <c r="B384" s="68"/>
      <c r="C384" s="68"/>
      <c r="D384" s="51" t="s">
        <v>0</v>
      </c>
      <c r="E384" s="51" t="s">
        <v>0</v>
      </c>
      <c r="F384" s="51" t="s">
        <v>0</v>
      </c>
      <c r="G384" s="51" t="s">
        <v>0</v>
      </c>
      <c r="H384" s="52" t="s">
        <v>0</v>
      </c>
      <c r="I384" s="52" t="s">
        <v>0</v>
      </c>
      <c r="J384" s="52" t="s">
        <v>0</v>
      </c>
      <c r="K384" s="52" t="s">
        <v>0</v>
      </c>
      <c r="L384" s="52" t="s">
        <v>0</v>
      </c>
      <c r="M384" s="52" t="s">
        <v>0</v>
      </c>
      <c r="N384" s="52" t="s">
        <v>0</v>
      </c>
      <c r="O384" s="52" t="s">
        <v>0</v>
      </c>
      <c r="P384" s="52" t="s">
        <v>0</v>
      </c>
      <c r="Q384" s="52" t="s">
        <v>0</v>
      </c>
      <c r="R384" s="52" t="s">
        <v>0</v>
      </c>
      <c r="S384" s="52" t="s">
        <v>0</v>
      </c>
      <c r="T384" s="52" t="s">
        <v>0</v>
      </c>
      <c r="U384" s="52" t="s">
        <v>0</v>
      </c>
      <c r="V384" s="52" t="s">
        <v>0</v>
      </c>
      <c r="W384" s="52" t="s">
        <v>0</v>
      </c>
      <c r="X384" s="52" t="s">
        <v>0</v>
      </c>
      <c r="Y384" s="52" t="s">
        <v>0</v>
      </c>
      <c r="Z384" s="52" t="s">
        <v>0</v>
      </c>
      <c r="AA384" s="52" t="s">
        <v>0</v>
      </c>
      <c r="AB384" s="52" t="s">
        <v>0</v>
      </c>
      <c r="AC384" s="52" t="s">
        <v>0</v>
      </c>
      <c r="AD384" s="52" t="s">
        <v>0</v>
      </c>
      <c r="AE384" s="52" t="s">
        <v>0</v>
      </c>
      <c r="AF384" s="52" t="s">
        <v>0</v>
      </c>
      <c r="AG384" s="52" t="s">
        <v>0</v>
      </c>
      <c r="AH384" s="52" t="s">
        <v>0</v>
      </c>
      <c r="AI384" s="52" t="s">
        <v>0</v>
      </c>
      <c r="AJ384" s="52" t="s">
        <v>0</v>
      </c>
      <c r="AK384" s="52" t="s">
        <v>0</v>
      </c>
      <c r="AL384" s="52" t="s">
        <v>0</v>
      </c>
      <c r="AM384" s="52" t="s">
        <v>0</v>
      </c>
      <c r="AN384" s="52" t="s">
        <v>0</v>
      </c>
      <c r="AO384" s="52" t="s">
        <v>0</v>
      </c>
      <c r="AP384" s="52" t="s">
        <v>0</v>
      </c>
      <c r="AQ384" s="52" t="s">
        <v>0</v>
      </c>
      <c r="AR384" s="52" t="s">
        <v>0</v>
      </c>
      <c r="AS384" s="52" t="s">
        <v>0</v>
      </c>
      <c r="AT384" s="52" t="s">
        <v>0</v>
      </c>
      <c r="AU384" s="52" t="s">
        <v>0</v>
      </c>
      <c r="AV384" s="52" t="s">
        <v>0</v>
      </c>
      <c r="AW384" s="52" t="s">
        <v>0</v>
      </c>
      <c r="AX384" s="52" t="s">
        <v>0</v>
      </c>
      <c r="AY384" s="52" t="s">
        <v>0</v>
      </c>
      <c r="AZ384" s="52" t="s">
        <v>0</v>
      </c>
      <c r="BA384" s="52" t="s">
        <v>0</v>
      </c>
      <c r="BB384" s="52" t="s">
        <v>0</v>
      </c>
      <c r="BC384" s="52" t="s">
        <v>0</v>
      </c>
      <c r="BD384" s="52" t="s">
        <v>0</v>
      </c>
      <c r="BE384" s="52" t="s">
        <v>0</v>
      </c>
    </row>
    <row r="385" spans="1:57" s="52" customFormat="1" x14ac:dyDescent="0.2">
      <c r="A385" s="52" t="s">
        <v>1733</v>
      </c>
      <c r="B385" s="68"/>
      <c r="C385" s="68"/>
      <c r="D385" s="51" t="s">
        <v>0</v>
      </c>
      <c r="E385" s="51" t="s">
        <v>0</v>
      </c>
      <c r="F385" s="51" t="s">
        <v>0</v>
      </c>
      <c r="G385" s="51" t="s">
        <v>0</v>
      </c>
      <c r="H385" s="52" t="s">
        <v>0</v>
      </c>
      <c r="I385" s="52" t="s">
        <v>0</v>
      </c>
      <c r="J385" s="52" t="s">
        <v>0</v>
      </c>
      <c r="K385" s="52" t="s">
        <v>0</v>
      </c>
      <c r="L385" s="52" t="s">
        <v>0</v>
      </c>
      <c r="M385" s="52" t="s">
        <v>0</v>
      </c>
      <c r="N385" s="52" t="s">
        <v>0</v>
      </c>
      <c r="O385" s="52" t="s">
        <v>0</v>
      </c>
      <c r="P385" s="52" t="s">
        <v>0</v>
      </c>
      <c r="Q385" s="52" t="s">
        <v>0</v>
      </c>
      <c r="R385" s="52" t="s">
        <v>0</v>
      </c>
      <c r="S385" s="52" t="s">
        <v>0</v>
      </c>
      <c r="T385" s="52" t="s">
        <v>0</v>
      </c>
      <c r="U385" s="52" t="s">
        <v>0</v>
      </c>
      <c r="V385" s="52" t="s">
        <v>0</v>
      </c>
      <c r="W385" s="52" t="s">
        <v>0</v>
      </c>
      <c r="X385" s="52" t="s">
        <v>0</v>
      </c>
      <c r="Y385" s="52" t="s">
        <v>0</v>
      </c>
      <c r="Z385" s="52" t="s">
        <v>0</v>
      </c>
      <c r="AA385" s="52" t="s">
        <v>0</v>
      </c>
      <c r="AB385" s="52" t="s">
        <v>0</v>
      </c>
      <c r="AC385" s="52" t="s">
        <v>0</v>
      </c>
      <c r="AD385" s="52" t="s">
        <v>0</v>
      </c>
      <c r="AE385" s="52" t="s">
        <v>0</v>
      </c>
      <c r="AF385" s="52" t="s">
        <v>0</v>
      </c>
      <c r="AG385" s="52" t="s">
        <v>0</v>
      </c>
      <c r="AH385" s="52" t="s">
        <v>0</v>
      </c>
      <c r="AI385" s="52" t="s">
        <v>0</v>
      </c>
      <c r="AJ385" s="52" t="s">
        <v>0</v>
      </c>
      <c r="AK385" s="52" t="s">
        <v>0</v>
      </c>
      <c r="AL385" s="52" t="s">
        <v>0</v>
      </c>
      <c r="AM385" s="52" t="s">
        <v>0</v>
      </c>
      <c r="AN385" s="52" t="s">
        <v>0</v>
      </c>
      <c r="AO385" s="52" t="s">
        <v>0</v>
      </c>
      <c r="AP385" s="52" t="s">
        <v>0</v>
      </c>
      <c r="AQ385" s="52" t="s">
        <v>0</v>
      </c>
      <c r="AR385" s="52" t="s">
        <v>0</v>
      </c>
      <c r="AS385" s="52" t="s">
        <v>0</v>
      </c>
      <c r="AT385" s="52" t="s">
        <v>0</v>
      </c>
      <c r="AU385" s="52" t="s">
        <v>0</v>
      </c>
      <c r="AV385" s="52" t="s">
        <v>0</v>
      </c>
      <c r="AW385" s="52" t="s">
        <v>0</v>
      </c>
      <c r="AX385" s="52" t="s">
        <v>0</v>
      </c>
      <c r="AY385" s="52" t="s">
        <v>0</v>
      </c>
      <c r="AZ385" s="52" t="s">
        <v>0</v>
      </c>
      <c r="BA385" s="52" t="s">
        <v>0</v>
      </c>
      <c r="BB385" s="52" t="s">
        <v>0</v>
      </c>
      <c r="BC385" s="52" t="s">
        <v>0</v>
      </c>
      <c r="BD385" s="52" t="s">
        <v>0</v>
      </c>
      <c r="BE385" s="52" t="s">
        <v>0</v>
      </c>
    </row>
    <row r="386" spans="1:57" s="52" customFormat="1" x14ac:dyDescent="0.2">
      <c r="A386" s="52" t="s">
        <v>1743</v>
      </c>
      <c r="B386" s="68"/>
      <c r="C386" s="68"/>
      <c r="D386" s="51" t="s">
        <v>0</v>
      </c>
      <c r="E386" s="51" t="s">
        <v>0</v>
      </c>
      <c r="F386" s="51" t="s">
        <v>0</v>
      </c>
      <c r="G386" s="51" t="s">
        <v>0</v>
      </c>
      <c r="H386" s="52" t="s">
        <v>0</v>
      </c>
      <c r="I386" s="52" t="s">
        <v>0</v>
      </c>
      <c r="J386" s="52" t="s">
        <v>0</v>
      </c>
      <c r="K386" s="52" t="s">
        <v>0</v>
      </c>
      <c r="L386" s="52" t="s">
        <v>0</v>
      </c>
      <c r="M386" s="52" t="s">
        <v>0</v>
      </c>
      <c r="N386" s="52" t="s">
        <v>0</v>
      </c>
      <c r="O386" s="52" t="s">
        <v>0</v>
      </c>
      <c r="P386" s="52" t="s">
        <v>0</v>
      </c>
      <c r="Q386" s="52" t="s">
        <v>0</v>
      </c>
      <c r="R386" s="52" t="s">
        <v>0</v>
      </c>
      <c r="S386" s="52" t="s">
        <v>0</v>
      </c>
      <c r="T386" s="52" t="s">
        <v>0</v>
      </c>
      <c r="U386" s="52" t="s">
        <v>0</v>
      </c>
      <c r="V386" s="52" t="s">
        <v>0</v>
      </c>
      <c r="W386" s="52" t="s">
        <v>0</v>
      </c>
      <c r="X386" s="52" t="s">
        <v>0</v>
      </c>
      <c r="Y386" s="52" t="s">
        <v>0</v>
      </c>
      <c r="Z386" s="52" t="s">
        <v>0</v>
      </c>
      <c r="AA386" s="52" t="s">
        <v>0</v>
      </c>
      <c r="AB386" s="52" t="s">
        <v>0</v>
      </c>
      <c r="AC386" s="52" t="s">
        <v>0</v>
      </c>
      <c r="AD386" s="52" t="s">
        <v>0</v>
      </c>
      <c r="AE386" s="52" t="s">
        <v>0</v>
      </c>
      <c r="AF386" s="52" t="s">
        <v>0</v>
      </c>
      <c r="AG386" s="52" t="s">
        <v>0</v>
      </c>
      <c r="AH386" s="52" t="s">
        <v>0</v>
      </c>
      <c r="AI386" s="52" t="s">
        <v>0</v>
      </c>
      <c r="AJ386" s="52" t="s">
        <v>0</v>
      </c>
      <c r="AK386" s="52" t="s">
        <v>0</v>
      </c>
      <c r="AL386" s="52" t="s">
        <v>0</v>
      </c>
      <c r="AM386" s="52" t="s">
        <v>0</v>
      </c>
      <c r="AN386" s="52" t="s">
        <v>0</v>
      </c>
      <c r="AO386" s="52" t="s">
        <v>0</v>
      </c>
      <c r="AP386" s="52" t="s">
        <v>0</v>
      </c>
      <c r="AQ386" s="52" t="s">
        <v>0</v>
      </c>
      <c r="AR386" s="52" t="s">
        <v>0</v>
      </c>
      <c r="AS386" s="52" t="s">
        <v>0</v>
      </c>
      <c r="AT386" s="52" t="s">
        <v>0</v>
      </c>
      <c r="AU386" s="52" t="s">
        <v>0</v>
      </c>
      <c r="AV386" s="52" t="s">
        <v>0</v>
      </c>
      <c r="AW386" s="52" t="s">
        <v>0</v>
      </c>
      <c r="AX386" s="52" t="s">
        <v>0</v>
      </c>
      <c r="AY386" s="52" t="s">
        <v>0</v>
      </c>
      <c r="AZ386" s="52" t="s">
        <v>0</v>
      </c>
      <c r="BA386" s="52" t="s">
        <v>0</v>
      </c>
      <c r="BB386" s="52" t="s">
        <v>0</v>
      </c>
      <c r="BC386" s="52" t="s">
        <v>0</v>
      </c>
      <c r="BD386" s="52" t="s">
        <v>0</v>
      </c>
      <c r="BE386" s="52" t="s">
        <v>0</v>
      </c>
    </row>
    <row r="387" spans="1:57" s="52" customFormat="1" x14ac:dyDescent="0.2">
      <c r="A387" s="52" t="s">
        <v>1745</v>
      </c>
      <c r="B387" s="68"/>
      <c r="C387" s="68"/>
      <c r="D387" s="51" t="s">
        <v>0</v>
      </c>
      <c r="E387" s="51" t="s">
        <v>0</v>
      </c>
      <c r="F387" s="51" t="s">
        <v>0</v>
      </c>
      <c r="G387" s="51" t="s">
        <v>0</v>
      </c>
      <c r="H387" s="52" t="s">
        <v>0</v>
      </c>
      <c r="I387" s="52" t="s">
        <v>0</v>
      </c>
      <c r="J387" s="52" t="s">
        <v>0</v>
      </c>
      <c r="K387" s="52" t="s">
        <v>0</v>
      </c>
      <c r="L387" s="52" t="s">
        <v>0</v>
      </c>
      <c r="M387" s="52" t="s">
        <v>0</v>
      </c>
      <c r="N387" s="52" t="s">
        <v>0</v>
      </c>
      <c r="O387" s="52" t="s">
        <v>0</v>
      </c>
      <c r="P387" s="52" t="s">
        <v>0</v>
      </c>
      <c r="Q387" s="52" t="s">
        <v>0</v>
      </c>
      <c r="R387" s="52" t="s">
        <v>0</v>
      </c>
      <c r="S387" s="52" t="s">
        <v>0</v>
      </c>
      <c r="T387" s="52" t="s">
        <v>0</v>
      </c>
      <c r="U387" s="52" t="s">
        <v>0</v>
      </c>
      <c r="V387" s="52" t="s">
        <v>0</v>
      </c>
      <c r="W387" s="52" t="s">
        <v>0</v>
      </c>
      <c r="X387" s="52" t="s">
        <v>0</v>
      </c>
      <c r="Y387" s="52" t="s">
        <v>0</v>
      </c>
      <c r="Z387" s="52" t="s">
        <v>0</v>
      </c>
      <c r="AA387" s="52" t="s">
        <v>0</v>
      </c>
      <c r="AB387" s="52" t="s">
        <v>0</v>
      </c>
      <c r="AC387" s="52" t="s">
        <v>0</v>
      </c>
      <c r="AD387" s="52" t="s">
        <v>0</v>
      </c>
      <c r="AE387" s="52" t="s">
        <v>0</v>
      </c>
      <c r="AF387" s="52" t="s">
        <v>0</v>
      </c>
      <c r="AG387" s="52" t="s">
        <v>0</v>
      </c>
      <c r="AH387" s="52" t="s">
        <v>0</v>
      </c>
      <c r="AI387" s="52" t="s">
        <v>0</v>
      </c>
      <c r="AJ387" s="52" t="s">
        <v>0</v>
      </c>
      <c r="AK387" s="52" t="s">
        <v>0</v>
      </c>
      <c r="AL387" s="52" t="s">
        <v>0</v>
      </c>
      <c r="AM387" s="52" t="s">
        <v>0</v>
      </c>
      <c r="AN387" s="52" t="s">
        <v>0</v>
      </c>
      <c r="AO387" s="52" t="s">
        <v>0</v>
      </c>
      <c r="AP387" s="52" t="s">
        <v>0</v>
      </c>
      <c r="AQ387" s="52" t="s">
        <v>0</v>
      </c>
      <c r="AR387" s="52" t="s">
        <v>0</v>
      </c>
      <c r="AS387" s="52" t="s">
        <v>0</v>
      </c>
      <c r="AT387" s="52" t="s">
        <v>0</v>
      </c>
      <c r="AU387" s="52" t="s">
        <v>0</v>
      </c>
      <c r="AV387" s="52" t="s">
        <v>0</v>
      </c>
      <c r="AW387" s="52" t="s">
        <v>0</v>
      </c>
      <c r="AX387" s="52" t="s">
        <v>0</v>
      </c>
      <c r="AY387" s="52" t="s">
        <v>0</v>
      </c>
      <c r="AZ387" s="52" t="s">
        <v>0</v>
      </c>
      <c r="BA387" s="52" t="s">
        <v>0</v>
      </c>
      <c r="BB387" s="52" t="s">
        <v>0</v>
      </c>
      <c r="BC387" s="52" t="s">
        <v>0</v>
      </c>
      <c r="BD387" s="52" t="s">
        <v>0</v>
      </c>
      <c r="BE387" s="52" t="s">
        <v>0</v>
      </c>
    </row>
    <row r="388" spans="1:57" s="52" customFormat="1" x14ac:dyDescent="0.2">
      <c r="A388" s="52" t="s">
        <v>1791</v>
      </c>
      <c r="B388" s="68"/>
      <c r="C388" s="68"/>
      <c r="D388" s="52">
        <v>18001031.705255698</v>
      </c>
      <c r="E388" s="52">
        <v>21432890.819631401</v>
      </c>
      <c r="F388" s="52">
        <v>21199940.389106601</v>
      </c>
      <c r="G388" s="52">
        <v>19222067.401549399</v>
      </c>
      <c r="H388" s="52">
        <v>20244811.870098099</v>
      </c>
      <c r="I388" s="52">
        <v>21221495.3096698</v>
      </c>
      <c r="J388" s="52">
        <v>17521249.632238802</v>
      </c>
      <c r="K388" s="52">
        <v>20802714.033005599</v>
      </c>
      <c r="L388" s="52">
        <v>18894556.707952701</v>
      </c>
      <c r="M388" s="52">
        <v>20564113.413925499</v>
      </c>
      <c r="N388" s="52">
        <v>19559432.584566999</v>
      </c>
      <c r="O388" s="52">
        <v>22934236.332097899</v>
      </c>
      <c r="P388" s="52">
        <v>19914629.202623799</v>
      </c>
      <c r="Q388" s="52">
        <v>20952857.808366999</v>
      </c>
      <c r="R388" s="52">
        <v>20432548.332099501</v>
      </c>
      <c r="S388" s="52">
        <v>19469020.3767564</v>
      </c>
      <c r="T388" s="52">
        <v>20062102.434432998</v>
      </c>
      <c r="U388" s="52">
        <v>21801196.100045498</v>
      </c>
      <c r="V388" s="52">
        <v>18618112.308194399</v>
      </c>
      <c r="W388" s="52">
        <v>17730220.9534926</v>
      </c>
      <c r="X388" s="52">
        <v>20834310.180369601</v>
      </c>
      <c r="Y388" s="52">
        <v>22446092.9194749</v>
      </c>
      <c r="Z388" s="52">
        <v>19852361.610567998</v>
      </c>
      <c r="AA388" s="52">
        <v>19205917.199769001</v>
      </c>
      <c r="AB388" s="52">
        <v>23445688.865961298</v>
      </c>
      <c r="AC388" s="52">
        <v>21819292.774071299</v>
      </c>
      <c r="AD388" s="52">
        <v>21902749.768989</v>
      </c>
      <c r="AE388" s="52">
        <v>21422919.573853601</v>
      </c>
      <c r="AF388" s="52">
        <v>19841068.3568484</v>
      </c>
      <c r="AG388" s="52">
        <v>19091015.9461012</v>
      </c>
      <c r="AH388" s="52">
        <v>20052178.727453701</v>
      </c>
      <c r="AI388" s="52">
        <v>23010352.437714901</v>
      </c>
      <c r="AJ388" s="52">
        <v>19364614.3473101</v>
      </c>
      <c r="AK388" s="52">
        <v>23030181.915006999</v>
      </c>
      <c r="AL388" s="52">
        <v>18930121.265803199</v>
      </c>
      <c r="AM388" s="52">
        <v>20351547.287904501</v>
      </c>
      <c r="AN388" s="52">
        <v>20726617.1033061</v>
      </c>
      <c r="AO388" s="52">
        <v>20325756.561420899</v>
      </c>
      <c r="AP388" s="52">
        <v>19537328.965601601</v>
      </c>
      <c r="AQ388" s="52">
        <v>19442235.3011114</v>
      </c>
      <c r="AR388" s="52">
        <v>19384156.927897301</v>
      </c>
      <c r="AS388" s="52">
        <v>20069645.941116899</v>
      </c>
      <c r="AT388" s="52">
        <v>21055482.065370101</v>
      </c>
      <c r="AU388" s="52">
        <v>21149436.882564299</v>
      </c>
      <c r="AV388" s="52">
        <v>20835502.761235598</v>
      </c>
      <c r="AW388" s="52">
        <v>20337565.880232301</v>
      </c>
      <c r="AX388" s="52">
        <v>20897503.4004553</v>
      </c>
      <c r="AY388" s="52">
        <v>18145506.212003499</v>
      </c>
      <c r="AZ388" s="52">
        <v>20230074.939150199</v>
      </c>
      <c r="BA388" s="52">
        <v>20680304.197921399</v>
      </c>
      <c r="BB388" s="52">
        <v>21805597.805339299</v>
      </c>
      <c r="BC388" s="52">
        <v>22023239.960591301</v>
      </c>
      <c r="BD388" s="52">
        <v>20313224.402920801</v>
      </c>
      <c r="BE388" s="52">
        <v>20159058.007807601</v>
      </c>
    </row>
    <row r="389" spans="1:57" s="52" customFormat="1" x14ac:dyDescent="0.2">
      <c r="A389" s="52" t="s">
        <v>1798</v>
      </c>
      <c r="B389" s="68"/>
      <c r="C389" s="68"/>
      <c r="D389" s="52" t="s">
        <v>0</v>
      </c>
      <c r="E389" s="52" t="s">
        <v>0</v>
      </c>
      <c r="F389" s="52" t="s">
        <v>0</v>
      </c>
      <c r="G389" s="52" t="s">
        <v>0</v>
      </c>
      <c r="H389" s="52" t="s">
        <v>0</v>
      </c>
      <c r="I389" s="52" t="s">
        <v>0</v>
      </c>
      <c r="J389" s="52" t="s">
        <v>0</v>
      </c>
      <c r="K389" s="52" t="s">
        <v>0</v>
      </c>
      <c r="L389" s="52" t="s">
        <v>0</v>
      </c>
      <c r="M389" s="52" t="s">
        <v>0</v>
      </c>
      <c r="N389" s="52" t="s">
        <v>0</v>
      </c>
      <c r="O389" s="52" t="s">
        <v>0</v>
      </c>
      <c r="P389" s="52" t="s">
        <v>0</v>
      </c>
      <c r="Q389" s="52" t="s">
        <v>0</v>
      </c>
      <c r="R389" s="52" t="s">
        <v>0</v>
      </c>
      <c r="S389" s="52" t="s">
        <v>0</v>
      </c>
      <c r="T389" s="52" t="s">
        <v>0</v>
      </c>
      <c r="U389" s="52" t="s">
        <v>0</v>
      </c>
      <c r="V389" s="52" t="s">
        <v>0</v>
      </c>
      <c r="W389" s="52" t="s">
        <v>0</v>
      </c>
      <c r="X389" s="52" t="s">
        <v>0</v>
      </c>
      <c r="Y389" s="52" t="s">
        <v>0</v>
      </c>
      <c r="Z389" s="52" t="s">
        <v>0</v>
      </c>
      <c r="AA389" s="52" t="s">
        <v>0</v>
      </c>
      <c r="AB389" s="52" t="s">
        <v>0</v>
      </c>
      <c r="AC389" s="52" t="s">
        <v>0</v>
      </c>
      <c r="AD389" s="52" t="s">
        <v>0</v>
      </c>
      <c r="AE389" s="52" t="s">
        <v>0</v>
      </c>
      <c r="AF389" s="52" t="s">
        <v>0</v>
      </c>
      <c r="AG389" s="52" t="s">
        <v>0</v>
      </c>
      <c r="AH389" s="52" t="s">
        <v>0</v>
      </c>
      <c r="AI389" s="52" t="s">
        <v>0</v>
      </c>
      <c r="AJ389" s="52" t="s">
        <v>0</v>
      </c>
      <c r="AK389" s="52" t="s">
        <v>0</v>
      </c>
      <c r="AL389" s="52" t="s">
        <v>0</v>
      </c>
      <c r="AM389" s="52" t="s">
        <v>0</v>
      </c>
      <c r="AN389" s="52" t="s">
        <v>0</v>
      </c>
      <c r="AO389" s="52" t="s">
        <v>0</v>
      </c>
      <c r="AP389" s="52" t="s">
        <v>0</v>
      </c>
      <c r="AQ389" s="52" t="s">
        <v>0</v>
      </c>
      <c r="AR389" s="52" t="s">
        <v>0</v>
      </c>
      <c r="AS389" s="52" t="s">
        <v>0</v>
      </c>
      <c r="AT389" s="52" t="s">
        <v>0</v>
      </c>
      <c r="AU389" s="52" t="s">
        <v>0</v>
      </c>
      <c r="AV389" s="52" t="s">
        <v>0</v>
      </c>
      <c r="AW389" s="52" t="s">
        <v>0</v>
      </c>
      <c r="AX389" s="52" t="s">
        <v>0</v>
      </c>
      <c r="AY389" s="52" t="s">
        <v>0</v>
      </c>
      <c r="AZ389" s="52" t="s">
        <v>0</v>
      </c>
      <c r="BA389" s="52" t="s">
        <v>0</v>
      </c>
      <c r="BB389" s="52" t="s">
        <v>0</v>
      </c>
      <c r="BC389" s="52" t="s">
        <v>0</v>
      </c>
      <c r="BD389" s="52" t="s">
        <v>0</v>
      </c>
      <c r="BE389" s="52" t="s">
        <v>0</v>
      </c>
    </row>
    <row r="390" spans="1:57" s="52" customFormat="1" x14ac:dyDescent="0.2">
      <c r="A390" s="52" t="s">
        <v>1852</v>
      </c>
      <c r="B390" s="68"/>
      <c r="C390" s="68"/>
      <c r="D390" s="52" t="s">
        <v>0</v>
      </c>
      <c r="E390" s="52" t="s">
        <v>0</v>
      </c>
      <c r="F390" s="52" t="s">
        <v>0</v>
      </c>
      <c r="G390" s="52" t="s">
        <v>0</v>
      </c>
      <c r="H390" s="52" t="s">
        <v>0</v>
      </c>
      <c r="I390" s="52" t="s">
        <v>0</v>
      </c>
      <c r="J390" s="52" t="s">
        <v>0</v>
      </c>
      <c r="K390" s="52" t="s">
        <v>0</v>
      </c>
      <c r="L390" s="52" t="s">
        <v>0</v>
      </c>
      <c r="M390" s="52" t="s">
        <v>0</v>
      </c>
      <c r="N390" s="52" t="s">
        <v>0</v>
      </c>
      <c r="O390" s="52" t="s">
        <v>0</v>
      </c>
      <c r="P390" s="52" t="s">
        <v>0</v>
      </c>
      <c r="Q390" s="52" t="s">
        <v>0</v>
      </c>
      <c r="R390" s="52" t="s">
        <v>0</v>
      </c>
      <c r="S390" s="52" t="s">
        <v>0</v>
      </c>
      <c r="T390" s="52" t="s">
        <v>0</v>
      </c>
      <c r="U390" s="52" t="s">
        <v>0</v>
      </c>
      <c r="V390" s="52" t="s">
        <v>0</v>
      </c>
      <c r="W390" s="52" t="s">
        <v>0</v>
      </c>
      <c r="X390" s="52" t="s">
        <v>0</v>
      </c>
      <c r="Y390" s="52" t="s">
        <v>0</v>
      </c>
      <c r="Z390" s="52" t="s">
        <v>0</v>
      </c>
      <c r="AA390" s="52" t="s">
        <v>0</v>
      </c>
      <c r="AB390" s="52" t="s">
        <v>0</v>
      </c>
      <c r="AC390" s="52" t="s">
        <v>0</v>
      </c>
      <c r="AD390" s="52" t="s">
        <v>0</v>
      </c>
      <c r="AE390" s="52" t="s">
        <v>0</v>
      </c>
      <c r="AF390" s="52" t="s">
        <v>0</v>
      </c>
      <c r="AG390" s="52" t="s">
        <v>0</v>
      </c>
      <c r="AH390" s="52" t="s">
        <v>0</v>
      </c>
      <c r="AI390" s="52" t="s">
        <v>0</v>
      </c>
      <c r="AJ390" s="52" t="s">
        <v>0</v>
      </c>
      <c r="AK390" s="52" t="s">
        <v>0</v>
      </c>
      <c r="AL390" s="52" t="s">
        <v>0</v>
      </c>
      <c r="AM390" s="52" t="s">
        <v>0</v>
      </c>
      <c r="AN390" s="52" t="s">
        <v>0</v>
      </c>
      <c r="AO390" s="52" t="s">
        <v>0</v>
      </c>
      <c r="AP390" s="52" t="s">
        <v>0</v>
      </c>
      <c r="AQ390" s="52" t="s">
        <v>0</v>
      </c>
      <c r="AR390" s="52" t="s">
        <v>0</v>
      </c>
      <c r="AS390" s="52" t="s">
        <v>0</v>
      </c>
      <c r="AT390" s="52" t="s">
        <v>0</v>
      </c>
      <c r="AU390" s="52" t="s">
        <v>0</v>
      </c>
      <c r="AV390" s="52" t="s">
        <v>0</v>
      </c>
      <c r="AW390" s="52" t="s">
        <v>0</v>
      </c>
      <c r="AX390" s="52" t="s">
        <v>0</v>
      </c>
      <c r="AY390" s="52" t="s">
        <v>0</v>
      </c>
      <c r="AZ390" s="52" t="s">
        <v>0</v>
      </c>
      <c r="BA390" s="52" t="s">
        <v>0</v>
      </c>
      <c r="BB390" s="52" t="s">
        <v>0</v>
      </c>
      <c r="BC390" s="52" t="s">
        <v>0</v>
      </c>
      <c r="BD390" s="52" t="s">
        <v>0</v>
      </c>
      <c r="BE390" s="52" t="s">
        <v>0</v>
      </c>
    </row>
    <row r="391" spans="1:57" s="52" customFormat="1" x14ac:dyDescent="0.2">
      <c r="A391" s="52" t="s">
        <v>1874</v>
      </c>
      <c r="B391" s="68"/>
      <c r="C391" s="68"/>
      <c r="D391" s="52" t="s">
        <v>0</v>
      </c>
      <c r="E391" s="52" t="s">
        <v>0</v>
      </c>
      <c r="F391" s="52" t="s">
        <v>0</v>
      </c>
      <c r="G391" s="52" t="s">
        <v>0</v>
      </c>
      <c r="H391" s="52" t="s">
        <v>0</v>
      </c>
      <c r="I391" s="52" t="s">
        <v>0</v>
      </c>
      <c r="J391" s="52" t="s">
        <v>0</v>
      </c>
      <c r="K391" s="52" t="s">
        <v>0</v>
      </c>
      <c r="L391" s="52" t="s">
        <v>0</v>
      </c>
      <c r="M391" s="52" t="s">
        <v>0</v>
      </c>
      <c r="N391" s="52" t="s">
        <v>0</v>
      </c>
      <c r="O391" s="52" t="s">
        <v>0</v>
      </c>
      <c r="P391" s="52" t="s">
        <v>0</v>
      </c>
      <c r="Q391" s="52" t="s">
        <v>0</v>
      </c>
      <c r="R391" s="52" t="s">
        <v>0</v>
      </c>
      <c r="S391" s="52" t="s">
        <v>0</v>
      </c>
      <c r="T391" s="52" t="s">
        <v>0</v>
      </c>
      <c r="U391" s="52" t="s">
        <v>0</v>
      </c>
      <c r="V391" s="52" t="s">
        <v>0</v>
      </c>
      <c r="W391" s="52" t="s">
        <v>0</v>
      </c>
      <c r="X391" s="52" t="s">
        <v>0</v>
      </c>
      <c r="Y391" s="52" t="s">
        <v>0</v>
      </c>
      <c r="Z391" s="52" t="s">
        <v>0</v>
      </c>
      <c r="AA391" s="52" t="s">
        <v>0</v>
      </c>
      <c r="AB391" s="52" t="s">
        <v>0</v>
      </c>
      <c r="AC391" s="52" t="s">
        <v>0</v>
      </c>
      <c r="AD391" s="52" t="s">
        <v>0</v>
      </c>
      <c r="AE391" s="52" t="s">
        <v>0</v>
      </c>
      <c r="AF391" s="52" t="s">
        <v>0</v>
      </c>
      <c r="AG391" s="52" t="s">
        <v>0</v>
      </c>
      <c r="AH391" s="52" t="s">
        <v>0</v>
      </c>
      <c r="AI391" s="52" t="s">
        <v>0</v>
      </c>
      <c r="AJ391" s="52" t="s">
        <v>0</v>
      </c>
      <c r="AK391" s="52" t="s">
        <v>0</v>
      </c>
      <c r="AL391" s="52" t="s">
        <v>0</v>
      </c>
      <c r="AM391" s="52" t="s">
        <v>0</v>
      </c>
      <c r="AN391" s="52" t="s">
        <v>0</v>
      </c>
      <c r="AO391" s="52" t="s">
        <v>0</v>
      </c>
      <c r="AP391" s="52" t="s">
        <v>0</v>
      </c>
      <c r="AQ391" s="52" t="s">
        <v>0</v>
      </c>
      <c r="AR391" s="52" t="s">
        <v>0</v>
      </c>
      <c r="AS391" s="52" t="s">
        <v>0</v>
      </c>
      <c r="AT391" s="52" t="s">
        <v>0</v>
      </c>
      <c r="AU391" s="52" t="s">
        <v>0</v>
      </c>
      <c r="AV391" s="52" t="s">
        <v>0</v>
      </c>
      <c r="AW391" s="52" t="s">
        <v>0</v>
      </c>
      <c r="AX391" s="52" t="s">
        <v>0</v>
      </c>
      <c r="AY391" s="52" t="s">
        <v>0</v>
      </c>
      <c r="AZ391" s="52" t="s">
        <v>0</v>
      </c>
      <c r="BA391" s="52" t="s">
        <v>0</v>
      </c>
      <c r="BB391" s="52" t="s">
        <v>0</v>
      </c>
      <c r="BC391" s="52" t="s">
        <v>0</v>
      </c>
      <c r="BD391" s="52" t="s">
        <v>0</v>
      </c>
      <c r="BE391" s="52" t="s">
        <v>0</v>
      </c>
    </row>
    <row r="392" spans="1:57" s="52" customFormat="1" x14ac:dyDescent="0.2">
      <c r="A392" s="52" t="s">
        <v>1885</v>
      </c>
      <c r="B392" s="68"/>
      <c r="C392" s="68"/>
      <c r="D392" s="52" t="s">
        <v>0</v>
      </c>
      <c r="E392" s="52" t="s">
        <v>0</v>
      </c>
      <c r="F392" s="52" t="s">
        <v>0</v>
      </c>
      <c r="G392" s="52" t="s">
        <v>0</v>
      </c>
      <c r="H392" s="52" t="s">
        <v>0</v>
      </c>
      <c r="I392" s="52" t="s">
        <v>0</v>
      </c>
      <c r="J392" s="52" t="s">
        <v>0</v>
      </c>
      <c r="K392" s="52" t="s">
        <v>0</v>
      </c>
      <c r="L392" s="52" t="s">
        <v>0</v>
      </c>
      <c r="M392" s="52" t="s">
        <v>0</v>
      </c>
      <c r="N392" s="52" t="s">
        <v>0</v>
      </c>
      <c r="O392" s="52" t="s">
        <v>0</v>
      </c>
      <c r="P392" s="52" t="s">
        <v>0</v>
      </c>
      <c r="Q392" s="52" t="s">
        <v>0</v>
      </c>
      <c r="R392" s="52" t="s">
        <v>0</v>
      </c>
      <c r="S392" s="52" t="s">
        <v>0</v>
      </c>
      <c r="T392" s="52" t="s">
        <v>0</v>
      </c>
      <c r="U392" s="52" t="s">
        <v>0</v>
      </c>
      <c r="V392" s="52" t="s">
        <v>0</v>
      </c>
      <c r="W392" s="52" t="s">
        <v>0</v>
      </c>
      <c r="X392" s="52" t="s">
        <v>0</v>
      </c>
      <c r="Y392" s="52" t="s">
        <v>0</v>
      </c>
      <c r="Z392" s="52" t="s">
        <v>0</v>
      </c>
      <c r="AA392" s="52" t="s">
        <v>0</v>
      </c>
      <c r="AB392" s="52" t="s">
        <v>0</v>
      </c>
      <c r="AC392" s="52" t="s">
        <v>0</v>
      </c>
      <c r="AD392" s="52" t="s">
        <v>0</v>
      </c>
      <c r="AE392" s="52" t="s">
        <v>0</v>
      </c>
      <c r="AF392" s="52" t="s">
        <v>0</v>
      </c>
      <c r="AG392" s="52" t="s">
        <v>0</v>
      </c>
      <c r="AH392" s="52" t="s">
        <v>0</v>
      </c>
      <c r="AI392" s="52" t="s">
        <v>0</v>
      </c>
      <c r="AJ392" s="52" t="s">
        <v>0</v>
      </c>
      <c r="AK392" s="52" t="s">
        <v>0</v>
      </c>
      <c r="AL392" s="52" t="s">
        <v>0</v>
      </c>
      <c r="AM392" s="52" t="s">
        <v>0</v>
      </c>
      <c r="AN392" s="52" t="s">
        <v>0</v>
      </c>
      <c r="AO392" s="52" t="s">
        <v>0</v>
      </c>
      <c r="AP392" s="52" t="s">
        <v>0</v>
      </c>
      <c r="AQ392" s="52" t="s">
        <v>0</v>
      </c>
      <c r="AR392" s="52" t="s">
        <v>0</v>
      </c>
      <c r="AS392" s="52" t="s">
        <v>0</v>
      </c>
      <c r="AT392" s="52" t="s">
        <v>0</v>
      </c>
      <c r="AU392" s="52" t="s">
        <v>0</v>
      </c>
      <c r="AV392" s="52" t="s">
        <v>0</v>
      </c>
      <c r="AW392" s="52" t="s">
        <v>0</v>
      </c>
      <c r="AX392" s="52" t="s">
        <v>0</v>
      </c>
      <c r="AY392" s="52" t="s">
        <v>0</v>
      </c>
      <c r="AZ392" s="52" t="s">
        <v>0</v>
      </c>
      <c r="BA392" s="52" t="s">
        <v>0</v>
      </c>
      <c r="BB392" s="52" t="s">
        <v>0</v>
      </c>
      <c r="BC392" s="52" t="s">
        <v>0</v>
      </c>
      <c r="BD392" s="52" t="s">
        <v>0</v>
      </c>
      <c r="BE392" s="52" t="s">
        <v>0</v>
      </c>
    </row>
    <row r="393" spans="1:57" s="52" customFormat="1" x14ac:dyDescent="0.2">
      <c r="A393" s="52" t="s">
        <v>1900</v>
      </c>
      <c r="B393" s="68"/>
      <c r="C393" s="68"/>
      <c r="D393" s="52">
        <v>12659817.382412801</v>
      </c>
      <c r="E393" s="52">
        <v>12813084.9291768</v>
      </c>
      <c r="F393" s="52">
        <v>14281209.008260399</v>
      </c>
      <c r="G393" s="52">
        <v>13899313.6339375</v>
      </c>
      <c r="H393" s="52">
        <v>13145666.5500216</v>
      </c>
      <c r="I393" s="52">
        <v>14120926.509366101</v>
      </c>
      <c r="J393" s="52">
        <v>12986227.346552201</v>
      </c>
      <c r="K393" s="52">
        <v>14549923.8052365</v>
      </c>
      <c r="L393" s="52">
        <v>13233694.780369099</v>
      </c>
      <c r="M393" s="52">
        <v>13730618.9966344</v>
      </c>
      <c r="N393" s="52">
        <v>12747552.8887353</v>
      </c>
      <c r="O393" s="52">
        <v>15387316.0908478</v>
      </c>
      <c r="P393" s="52">
        <v>14062462.254461899</v>
      </c>
      <c r="Q393" s="52">
        <v>14603433.953407699</v>
      </c>
      <c r="R393" s="52">
        <v>14188081.7021979</v>
      </c>
      <c r="S393" s="52">
        <v>12962489.964479201</v>
      </c>
      <c r="T393" s="52">
        <v>13699019.399000701</v>
      </c>
      <c r="U393" s="52">
        <v>14480530.2881757</v>
      </c>
      <c r="V393" s="52">
        <v>12895815.5874842</v>
      </c>
      <c r="W393" s="52">
        <v>13062367.555112001</v>
      </c>
      <c r="X393" s="52">
        <v>14154480.592367699</v>
      </c>
      <c r="Y393" s="52">
        <v>14730130.3577719</v>
      </c>
      <c r="Z393" s="52">
        <v>12484476.438013401</v>
      </c>
      <c r="AA393" s="52">
        <v>13527049.515133301</v>
      </c>
      <c r="AB393" s="52">
        <v>14401721.8273826</v>
      </c>
      <c r="AC393" s="52">
        <v>12540348.159300599</v>
      </c>
      <c r="AD393" s="52">
        <v>15620660.089948401</v>
      </c>
      <c r="AE393" s="52">
        <v>13684433.658490799</v>
      </c>
      <c r="AF393" s="52">
        <v>13785575.934233099</v>
      </c>
      <c r="AG393" s="52">
        <v>14963764.0862014</v>
      </c>
      <c r="AH393" s="52">
        <v>13898319.3720007</v>
      </c>
      <c r="AI393" s="52">
        <v>14783410.287859499</v>
      </c>
      <c r="AJ393" s="52">
        <v>13804254.096610099</v>
      </c>
      <c r="AK393" s="52">
        <v>15571646.295220399</v>
      </c>
      <c r="AL393" s="52">
        <v>12337421.625228301</v>
      </c>
      <c r="AM393" s="52">
        <v>13728377.1548371</v>
      </c>
      <c r="AN393" s="52">
        <v>12161289.3970217</v>
      </c>
      <c r="AO393" s="52">
        <v>13433554.7896704</v>
      </c>
      <c r="AP393" s="52">
        <v>13117423.1945934</v>
      </c>
      <c r="AQ393" s="52">
        <v>12138559.035442701</v>
      </c>
      <c r="AR393" s="52">
        <v>14868873.994102599</v>
      </c>
      <c r="AS393" s="52">
        <v>13313539.9989905</v>
      </c>
      <c r="AT393" s="52">
        <v>14373029.425735001</v>
      </c>
      <c r="AU393" s="52">
        <v>13764259.526140099</v>
      </c>
      <c r="AV393" s="52">
        <v>14917618.0886961</v>
      </c>
      <c r="AW393" s="52">
        <v>13872120.8155744</v>
      </c>
      <c r="AX393" s="52">
        <v>13849748.7431996</v>
      </c>
      <c r="AY393" s="52">
        <v>10102517.691996301</v>
      </c>
      <c r="AZ393" s="52">
        <v>14130704.543822</v>
      </c>
      <c r="BA393" s="52">
        <v>14364951.279315099</v>
      </c>
      <c r="BB393" s="52">
        <v>14641290.891099</v>
      </c>
      <c r="BC393" s="52">
        <v>15496534.3554416</v>
      </c>
      <c r="BD393" s="52">
        <v>13045225.542213</v>
      </c>
      <c r="BE393" s="52">
        <v>13025336.6195779</v>
      </c>
    </row>
    <row r="394" spans="1:57" s="52" customFormat="1" x14ac:dyDescent="0.2">
      <c r="A394" s="52" t="s">
        <v>1922</v>
      </c>
      <c r="B394" s="68"/>
      <c r="C394" s="68"/>
      <c r="D394" s="52" t="s">
        <v>0</v>
      </c>
      <c r="E394" s="52" t="s">
        <v>0</v>
      </c>
      <c r="F394" s="52" t="s">
        <v>0</v>
      </c>
      <c r="G394" s="52" t="s">
        <v>0</v>
      </c>
      <c r="H394" s="52" t="s">
        <v>0</v>
      </c>
      <c r="I394" s="52" t="s">
        <v>0</v>
      </c>
      <c r="J394" s="52" t="s">
        <v>0</v>
      </c>
      <c r="K394" s="52" t="s">
        <v>0</v>
      </c>
      <c r="L394" s="52" t="s">
        <v>0</v>
      </c>
      <c r="M394" s="52" t="s">
        <v>0</v>
      </c>
      <c r="N394" s="52" t="s">
        <v>0</v>
      </c>
      <c r="O394" s="52" t="s">
        <v>0</v>
      </c>
      <c r="P394" s="52" t="s">
        <v>0</v>
      </c>
      <c r="Q394" s="52" t="s">
        <v>0</v>
      </c>
      <c r="R394" s="52" t="s">
        <v>0</v>
      </c>
      <c r="S394" s="52" t="s">
        <v>0</v>
      </c>
      <c r="T394" s="52" t="s">
        <v>0</v>
      </c>
      <c r="U394" s="52" t="s">
        <v>0</v>
      </c>
      <c r="V394" s="52" t="s">
        <v>0</v>
      </c>
      <c r="W394" s="52" t="s">
        <v>0</v>
      </c>
      <c r="X394" s="52" t="s">
        <v>0</v>
      </c>
      <c r="Y394" s="52" t="s">
        <v>0</v>
      </c>
      <c r="Z394" s="52" t="s">
        <v>0</v>
      </c>
      <c r="AA394" s="52" t="s">
        <v>0</v>
      </c>
      <c r="AB394" s="52" t="s">
        <v>0</v>
      </c>
      <c r="AC394" s="52" t="s">
        <v>0</v>
      </c>
      <c r="AD394" s="52" t="s">
        <v>0</v>
      </c>
      <c r="AE394" s="52" t="s">
        <v>0</v>
      </c>
      <c r="AF394" s="52" t="s">
        <v>0</v>
      </c>
      <c r="AG394" s="52" t="s">
        <v>0</v>
      </c>
      <c r="AH394" s="52" t="s">
        <v>0</v>
      </c>
      <c r="AI394" s="52" t="s">
        <v>0</v>
      </c>
      <c r="AJ394" s="52" t="s">
        <v>0</v>
      </c>
      <c r="AK394" s="52" t="s">
        <v>0</v>
      </c>
      <c r="AL394" s="52" t="s">
        <v>0</v>
      </c>
      <c r="AM394" s="52" t="s">
        <v>0</v>
      </c>
      <c r="AN394" s="52" t="s">
        <v>0</v>
      </c>
      <c r="AO394" s="52" t="s">
        <v>0</v>
      </c>
      <c r="AP394" s="52" t="s">
        <v>0</v>
      </c>
      <c r="AQ394" s="52" t="s">
        <v>0</v>
      </c>
      <c r="AR394" s="52" t="s">
        <v>0</v>
      </c>
      <c r="AS394" s="52" t="s">
        <v>0</v>
      </c>
      <c r="AT394" s="52" t="s">
        <v>0</v>
      </c>
      <c r="AU394" s="52" t="s">
        <v>0</v>
      </c>
      <c r="AV394" s="52" t="s">
        <v>0</v>
      </c>
      <c r="AW394" s="52" t="s">
        <v>0</v>
      </c>
      <c r="AX394" s="52" t="s">
        <v>0</v>
      </c>
      <c r="AY394" s="52" t="s">
        <v>0</v>
      </c>
      <c r="AZ394" s="52" t="s">
        <v>0</v>
      </c>
      <c r="BA394" s="52" t="s">
        <v>0</v>
      </c>
      <c r="BB394" s="52" t="s">
        <v>0</v>
      </c>
      <c r="BC394" s="52" t="s">
        <v>0</v>
      </c>
      <c r="BD394" s="52" t="s">
        <v>0</v>
      </c>
      <c r="BE394" s="52" t="s">
        <v>0</v>
      </c>
    </row>
  </sheetData>
  <mergeCells count="1">
    <mergeCell ref="B363:C39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62"/>
  <sheetViews>
    <sheetView zoomScale="80" zoomScaleNormal="80" workbookViewId="0"/>
  </sheetViews>
  <sheetFormatPr baseColWidth="10" defaultColWidth="8.83203125" defaultRowHeight="15" x14ac:dyDescent="0.2"/>
  <cols>
    <col min="1" max="1" width="46.83203125" style="32" customWidth="1"/>
    <col min="2" max="2" width="16.33203125" style="32" customWidth="1"/>
    <col min="3" max="3" width="27.5" style="22" customWidth="1"/>
    <col min="4" max="4" width="22.33203125" style="23" bestFit="1" customWidth="1"/>
    <col min="5" max="5" width="20.6640625" style="14" customWidth="1"/>
    <col min="6" max="6" width="22.33203125" style="18" customWidth="1"/>
    <col min="7" max="7" width="123.1640625" style="17" customWidth="1"/>
  </cols>
  <sheetData>
    <row r="1" spans="1:7" s="11" customFormat="1" ht="21" thickBot="1" x14ac:dyDescent="0.25">
      <c r="A1" s="9" t="s">
        <v>7</v>
      </c>
      <c r="B1" s="9" t="s">
        <v>2026</v>
      </c>
      <c r="C1" s="9" t="s">
        <v>8</v>
      </c>
      <c r="D1" s="9" t="s">
        <v>9</v>
      </c>
      <c r="E1" s="9" t="s">
        <v>2010</v>
      </c>
      <c r="F1" s="10" t="s">
        <v>10</v>
      </c>
      <c r="G1" s="9" t="s">
        <v>11</v>
      </c>
    </row>
    <row r="2" spans="1:7" ht="16" thickTop="1" x14ac:dyDescent="0.2">
      <c r="A2" s="1" t="s">
        <v>1605</v>
      </c>
      <c r="B2" s="32" t="s">
        <v>2027</v>
      </c>
      <c r="C2" s="12" t="s">
        <v>12</v>
      </c>
      <c r="D2" s="13" t="s">
        <v>13</v>
      </c>
      <c r="E2" s="14" t="s">
        <v>14</v>
      </c>
      <c r="F2" s="15" t="s">
        <v>15</v>
      </c>
      <c r="G2" s="16" t="s">
        <v>16</v>
      </c>
    </row>
    <row r="3" spans="1:7" x14ac:dyDescent="0.2">
      <c r="A3" s="1" t="s">
        <v>1606</v>
      </c>
      <c r="B3" s="32" t="s">
        <v>2027</v>
      </c>
      <c r="C3" s="12" t="s">
        <v>17</v>
      </c>
      <c r="D3" s="13" t="s">
        <v>18</v>
      </c>
      <c r="E3" s="14" t="s">
        <v>19</v>
      </c>
      <c r="F3" s="15" t="s">
        <v>20</v>
      </c>
      <c r="G3" s="17" t="s">
        <v>21</v>
      </c>
    </row>
    <row r="4" spans="1:7" x14ac:dyDescent="0.2">
      <c r="A4" s="1" t="s">
        <v>1607</v>
      </c>
      <c r="B4" s="32" t="s">
        <v>2027</v>
      </c>
      <c r="C4" s="12" t="s">
        <v>22</v>
      </c>
      <c r="D4" s="13" t="s">
        <v>23</v>
      </c>
      <c r="E4" s="14" t="s">
        <v>24</v>
      </c>
      <c r="F4" s="15" t="s">
        <v>25</v>
      </c>
      <c r="G4" s="17" t="s">
        <v>26</v>
      </c>
    </row>
    <row r="5" spans="1:7" x14ac:dyDescent="0.2">
      <c r="A5" s="1" t="s">
        <v>1608</v>
      </c>
      <c r="B5" s="32" t="s">
        <v>2027</v>
      </c>
      <c r="C5" s="12" t="s">
        <v>27</v>
      </c>
      <c r="D5" s="13" t="s">
        <v>28</v>
      </c>
      <c r="E5" s="14" t="s">
        <v>29</v>
      </c>
      <c r="F5" s="15" t="s">
        <v>30</v>
      </c>
      <c r="G5" s="17" t="s">
        <v>0</v>
      </c>
    </row>
    <row r="6" spans="1:7" x14ac:dyDescent="0.2">
      <c r="A6" s="1" t="s">
        <v>1609</v>
      </c>
      <c r="B6" s="32" t="s">
        <v>2027</v>
      </c>
      <c r="C6" s="12" t="s">
        <v>32</v>
      </c>
      <c r="D6" s="13" t="s">
        <v>33</v>
      </c>
      <c r="E6" s="14" t="s">
        <v>34</v>
      </c>
      <c r="F6" s="15" t="s">
        <v>35</v>
      </c>
      <c r="G6" s="17" t="s">
        <v>36</v>
      </c>
    </row>
    <row r="7" spans="1:7" x14ac:dyDescent="0.2">
      <c r="A7" s="1" t="s">
        <v>1610</v>
      </c>
      <c r="B7" s="32" t="s">
        <v>2027</v>
      </c>
      <c r="C7" s="12" t="s">
        <v>37</v>
      </c>
      <c r="D7" s="13" t="s">
        <v>38</v>
      </c>
      <c r="E7" s="14" t="s">
        <v>39</v>
      </c>
      <c r="F7" s="15" t="s">
        <v>40</v>
      </c>
      <c r="G7" s="17" t="s">
        <v>41</v>
      </c>
    </row>
    <row r="8" spans="1:7" x14ac:dyDescent="0.2">
      <c r="A8" s="1" t="s">
        <v>1612</v>
      </c>
      <c r="B8" s="32" t="s">
        <v>2027</v>
      </c>
      <c r="C8" s="12" t="s">
        <v>42</v>
      </c>
      <c r="D8" s="13" t="s">
        <v>43</v>
      </c>
      <c r="E8" s="14" t="s">
        <v>44</v>
      </c>
      <c r="F8" s="15" t="s">
        <v>45</v>
      </c>
      <c r="G8" s="17" t="s">
        <v>46</v>
      </c>
    </row>
    <row r="9" spans="1:7" x14ac:dyDescent="0.2">
      <c r="A9" s="1" t="s">
        <v>1613</v>
      </c>
      <c r="B9" s="32" t="s">
        <v>2027</v>
      </c>
      <c r="C9" s="12" t="s">
        <v>47</v>
      </c>
      <c r="D9" s="13" t="s">
        <v>48</v>
      </c>
      <c r="E9" s="14" t="s">
        <v>49</v>
      </c>
      <c r="F9" s="18" t="s">
        <v>50</v>
      </c>
      <c r="G9" s="17" t="s">
        <v>51</v>
      </c>
    </row>
    <row r="10" spans="1:7" x14ac:dyDescent="0.2">
      <c r="A10" s="1" t="s">
        <v>1614</v>
      </c>
      <c r="B10" s="32" t="s">
        <v>2027</v>
      </c>
      <c r="C10" s="12" t="s">
        <v>52</v>
      </c>
      <c r="D10" s="13" t="s">
        <v>53</v>
      </c>
      <c r="E10" s="14" t="s">
        <v>49</v>
      </c>
      <c r="F10" s="15" t="s">
        <v>54</v>
      </c>
      <c r="G10" s="17" t="s">
        <v>55</v>
      </c>
    </row>
    <row r="11" spans="1:7" x14ac:dyDescent="0.2">
      <c r="A11" s="1" t="s">
        <v>1615</v>
      </c>
      <c r="B11" s="32" t="s">
        <v>2027</v>
      </c>
      <c r="C11" s="12" t="s">
        <v>56</v>
      </c>
      <c r="D11" s="13" t="s">
        <v>57</v>
      </c>
      <c r="E11" s="19" t="s">
        <v>49</v>
      </c>
      <c r="F11" s="18" t="s">
        <v>58</v>
      </c>
      <c r="G11" s="17" t="s">
        <v>59</v>
      </c>
    </row>
    <row r="12" spans="1:7" x14ac:dyDescent="0.2">
      <c r="A12" s="1" t="s">
        <v>1617</v>
      </c>
      <c r="B12" s="32" t="s">
        <v>2027</v>
      </c>
      <c r="C12" s="12" t="s">
        <v>60</v>
      </c>
      <c r="D12" s="13" t="s">
        <v>61</v>
      </c>
      <c r="E12" s="14" t="s">
        <v>62</v>
      </c>
      <c r="F12" s="15" t="s">
        <v>63</v>
      </c>
      <c r="G12" s="17" t="s">
        <v>26</v>
      </c>
    </row>
    <row r="13" spans="1:7" x14ac:dyDescent="0.2">
      <c r="A13" s="1" t="s">
        <v>1618</v>
      </c>
      <c r="B13" s="32" t="s">
        <v>2027</v>
      </c>
      <c r="C13" s="12" t="s">
        <v>64</v>
      </c>
      <c r="D13" s="13" t="s">
        <v>65</v>
      </c>
      <c r="E13" s="14" t="s">
        <v>66</v>
      </c>
      <c r="F13" s="15" t="s">
        <v>67</v>
      </c>
      <c r="G13" s="17" t="s">
        <v>68</v>
      </c>
    </row>
    <row r="14" spans="1:7" x14ac:dyDescent="0.2">
      <c r="A14" s="1" t="s">
        <v>1619</v>
      </c>
      <c r="B14" s="32" t="s">
        <v>2027</v>
      </c>
      <c r="C14" s="12" t="s">
        <v>69</v>
      </c>
      <c r="D14" s="13" t="s">
        <v>70</v>
      </c>
      <c r="E14" s="14" t="s">
        <v>71</v>
      </c>
      <c r="F14" s="15" t="s">
        <v>72</v>
      </c>
      <c r="G14" s="17" t="s">
        <v>73</v>
      </c>
    </row>
    <row r="15" spans="1:7" x14ac:dyDescent="0.2">
      <c r="A15" s="1" t="s">
        <v>1620</v>
      </c>
      <c r="B15" s="32" t="s">
        <v>2027</v>
      </c>
      <c r="C15" s="12" t="s">
        <v>74</v>
      </c>
      <c r="D15" s="13" t="s">
        <v>75</v>
      </c>
      <c r="E15" s="14" t="s">
        <v>76</v>
      </c>
      <c r="F15" s="15" t="s">
        <v>77</v>
      </c>
      <c r="G15" s="17" t="s">
        <v>78</v>
      </c>
    </row>
    <row r="16" spans="1:7" x14ac:dyDescent="0.2">
      <c r="A16" s="1" t="s">
        <v>1621</v>
      </c>
      <c r="B16" s="32" t="s">
        <v>2027</v>
      </c>
      <c r="C16" s="12" t="s">
        <v>79</v>
      </c>
      <c r="D16" s="13" t="s">
        <v>80</v>
      </c>
      <c r="E16" s="14" t="s">
        <v>71</v>
      </c>
      <c r="F16" s="15" t="s">
        <v>81</v>
      </c>
      <c r="G16" s="17" t="s">
        <v>26</v>
      </c>
    </row>
    <row r="17" spans="1:7" x14ac:dyDescent="0.2">
      <c r="A17" s="1" t="s">
        <v>1622</v>
      </c>
      <c r="B17" s="32" t="s">
        <v>2027</v>
      </c>
      <c r="C17" s="12" t="s">
        <v>82</v>
      </c>
      <c r="D17" s="13" t="s">
        <v>83</v>
      </c>
      <c r="E17" s="14" t="s">
        <v>71</v>
      </c>
      <c r="F17" s="15" t="s">
        <v>84</v>
      </c>
      <c r="G17" s="17" t="s">
        <v>85</v>
      </c>
    </row>
    <row r="18" spans="1:7" x14ac:dyDescent="0.2">
      <c r="A18" s="1" t="s">
        <v>1623</v>
      </c>
      <c r="B18" s="32" t="s">
        <v>2027</v>
      </c>
      <c r="C18" s="12" t="s">
        <v>86</v>
      </c>
      <c r="D18" s="13" t="s">
        <v>87</v>
      </c>
      <c r="E18" s="14" t="s">
        <v>71</v>
      </c>
      <c r="F18" s="15" t="s">
        <v>88</v>
      </c>
      <c r="G18" s="17" t="s">
        <v>31</v>
      </c>
    </row>
    <row r="19" spans="1:7" x14ac:dyDescent="0.2">
      <c r="A19" s="1" t="s">
        <v>1625</v>
      </c>
      <c r="B19" s="32" t="s">
        <v>2027</v>
      </c>
      <c r="C19" s="12" t="s">
        <v>89</v>
      </c>
      <c r="D19" s="13" t="s">
        <v>90</v>
      </c>
      <c r="E19" s="14" t="s">
        <v>91</v>
      </c>
      <c r="F19" s="15" t="s">
        <v>92</v>
      </c>
      <c r="G19" s="17" t="s">
        <v>93</v>
      </c>
    </row>
    <row r="20" spans="1:7" x14ac:dyDescent="0.2">
      <c r="A20" s="1" t="s">
        <v>1627</v>
      </c>
      <c r="B20" s="32" t="s">
        <v>2027</v>
      </c>
      <c r="C20" s="12" t="s">
        <v>94</v>
      </c>
      <c r="D20" s="13" t="s">
        <v>95</v>
      </c>
      <c r="E20" s="14" t="s">
        <v>96</v>
      </c>
      <c r="F20" s="15" t="s">
        <v>97</v>
      </c>
      <c r="G20" s="17" t="s">
        <v>98</v>
      </c>
    </row>
    <row r="21" spans="1:7" x14ac:dyDescent="0.2">
      <c r="A21" s="1" t="s">
        <v>1628</v>
      </c>
      <c r="B21" s="32" t="s">
        <v>2027</v>
      </c>
      <c r="C21" s="12" t="s">
        <v>99</v>
      </c>
      <c r="D21" s="13" t="s">
        <v>100</v>
      </c>
      <c r="E21" s="14" t="s">
        <v>101</v>
      </c>
      <c r="F21" s="15" t="s">
        <v>102</v>
      </c>
      <c r="G21" s="17" t="s">
        <v>103</v>
      </c>
    </row>
    <row r="22" spans="1:7" x14ac:dyDescent="0.2">
      <c r="A22" s="1" t="s">
        <v>1629</v>
      </c>
      <c r="B22" s="32" t="s">
        <v>2027</v>
      </c>
      <c r="C22" s="12" t="s">
        <v>104</v>
      </c>
      <c r="D22" s="13" t="s">
        <v>105</v>
      </c>
      <c r="E22" s="14" t="s">
        <v>106</v>
      </c>
      <c r="F22" s="15" t="s">
        <v>107</v>
      </c>
      <c r="G22" s="17" t="s">
        <v>108</v>
      </c>
    </row>
    <row r="23" spans="1:7" x14ac:dyDescent="0.2">
      <c r="A23" s="1" t="s">
        <v>1630</v>
      </c>
      <c r="B23" s="32" t="s">
        <v>2027</v>
      </c>
      <c r="C23" s="12" t="s">
        <v>109</v>
      </c>
      <c r="D23" s="13" t="s">
        <v>110</v>
      </c>
      <c r="E23" s="14" t="s">
        <v>111</v>
      </c>
      <c r="F23" s="15" t="s">
        <v>112</v>
      </c>
      <c r="G23" s="17" t="s">
        <v>113</v>
      </c>
    </row>
    <row r="24" spans="1:7" x14ac:dyDescent="0.2">
      <c r="A24" s="1" t="s">
        <v>1631</v>
      </c>
      <c r="B24" s="32" t="s">
        <v>2027</v>
      </c>
      <c r="C24" s="20" t="s">
        <v>114</v>
      </c>
      <c r="D24" s="13" t="s">
        <v>115</v>
      </c>
      <c r="E24" s="19" t="s">
        <v>116</v>
      </c>
      <c r="F24" s="15" t="s">
        <v>117</v>
      </c>
      <c r="G24" s="17" t="s">
        <v>118</v>
      </c>
    </row>
    <row r="25" spans="1:7" x14ac:dyDescent="0.2">
      <c r="A25" s="1" t="s">
        <v>1632</v>
      </c>
      <c r="B25" s="32" t="s">
        <v>2027</v>
      </c>
      <c r="C25" s="12" t="s">
        <v>119</v>
      </c>
      <c r="D25" s="13" t="s">
        <v>120</v>
      </c>
      <c r="E25" s="14" t="s">
        <v>121</v>
      </c>
      <c r="F25" s="15" t="s">
        <v>122</v>
      </c>
      <c r="G25" s="17" t="s">
        <v>123</v>
      </c>
    </row>
    <row r="26" spans="1:7" x14ac:dyDescent="0.2">
      <c r="A26" s="1" t="s">
        <v>1634</v>
      </c>
      <c r="B26" s="32" t="s">
        <v>2027</v>
      </c>
      <c r="C26" s="12" t="s">
        <v>124</v>
      </c>
      <c r="D26" s="13" t="s">
        <v>125</v>
      </c>
      <c r="E26" s="19" t="s">
        <v>126</v>
      </c>
      <c r="F26" s="15" t="s">
        <v>127</v>
      </c>
      <c r="G26" s="17" t="s">
        <v>128</v>
      </c>
    </row>
    <row r="27" spans="1:7" x14ac:dyDescent="0.2">
      <c r="A27" s="1" t="s">
        <v>1635</v>
      </c>
      <c r="B27" s="32" t="s">
        <v>2027</v>
      </c>
      <c r="C27" s="12" t="s">
        <v>129</v>
      </c>
      <c r="D27" s="13" t="s">
        <v>130</v>
      </c>
      <c r="E27" s="14" t="s">
        <v>126</v>
      </c>
      <c r="F27" s="15" t="s">
        <v>131</v>
      </c>
      <c r="G27" s="17" t="s">
        <v>132</v>
      </c>
    </row>
    <row r="28" spans="1:7" x14ac:dyDescent="0.2">
      <c r="A28" s="1" t="s">
        <v>1636</v>
      </c>
      <c r="B28" s="32" t="s">
        <v>2027</v>
      </c>
      <c r="C28" s="12" t="s">
        <v>133</v>
      </c>
      <c r="D28" s="13" t="s">
        <v>134</v>
      </c>
      <c r="E28" s="14" t="s">
        <v>126</v>
      </c>
      <c r="F28" s="15" t="s">
        <v>135</v>
      </c>
      <c r="G28" s="17" t="s">
        <v>136</v>
      </c>
    </row>
    <row r="29" spans="1:7" x14ac:dyDescent="0.2">
      <c r="A29" s="1" t="s">
        <v>1637</v>
      </c>
      <c r="B29" s="32" t="s">
        <v>2027</v>
      </c>
      <c r="C29" s="12" t="s">
        <v>137</v>
      </c>
      <c r="D29" s="13" t="s">
        <v>138</v>
      </c>
      <c r="E29" s="14" t="s">
        <v>139</v>
      </c>
      <c r="F29" s="15" t="s">
        <v>140</v>
      </c>
      <c r="G29" s="17" t="s">
        <v>141</v>
      </c>
    </row>
    <row r="30" spans="1:7" x14ac:dyDescent="0.2">
      <c r="A30" s="1" t="s">
        <v>1638</v>
      </c>
      <c r="B30" s="32" t="s">
        <v>2027</v>
      </c>
      <c r="C30" s="12" t="s">
        <v>142</v>
      </c>
      <c r="D30" s="13" t="s">
        <v>143</v>
      </c>
      <c r="E30" s="14" t="s">
        <v>144</v>
      </c>
      <c r="F30" s="15" t="s">
        <v>145</v>
      </c>
      <c r="G30" s="17" t="s">
        <v>146</v>
      </c>
    </row>
    <row r="31" spans="1:7" x14ac:dyDescent="0.2">
      <c r="A31" s="1" t="s">
        <v>1639</v>
      </c>
      <c r="B31" s="32" t="s">
        <v>2027</v>
      </c>
      <c r="C31" s="12" t="s">
        <v>147</v>
      </c>
      <c r="D31" s="13" t="s">
        <v>148</v>
      </c>
      <c r="E31" s="14" t="s">
        <v>149</v>
      </c>
      <c r="F31" s="15" t="s">
        <v>150</v>
      </c>
      <c r="G31" s="17" t="s">
        <v>151</v>
      </c>
    </row>
    <row r="32" spans="1:7" x14ac:dyDescent="0.2">
      <c r="A32" s="1" t="s">
        <v>1641</v>
      </c>
      <c r="B32" s="32" t="s">
        <v>2027</v>
      </c>
      <c r="C32" s="12" t="s">
        <v>152</v>
      </c>
      <c r="D32" s="13" t="s">
        <v>153</v>
      </c>
      <c r="E32" s="14" t="s">
        <v>154</v>
      </c>
      <c r="F32" s="15" t="s">
        <v>155</v>
      </c>
      <c r="G32" s="17" t="s">
        <v>156</v>
      </c>
    </row>
    <row r="33" spans="1:7" x14ac:dyDescent="0.2">
      <c r="A33" s="1" t="s">
        <v>1644</v>
      </c>
      <c r="B33" s="32" t="s">
        <v>2027</v>
      </c>
      <c r="C33" s="12" t="s">
        <v>157</v>
      </c>
      <c r="D33" s="13" t="s">
        <v>158</v>
      </c>
      <c r="E33" s="14" t="s">
        <v>159</v>
      </c>
      <c r="F33" s="15" t="s">
        <v>160</v>
      </c>
      <c r="G33" s="17" t="s">
        <v>161</v>
      </c>
    </row>
    <row r="34" spans="1:7" x14ac:dyDescent="0.2">
      <c r="A34" s="1" t="s">
        <v>1645</v>
      </c>
      <c r="B34" s="32" t="s">
        <v>2027</v>
      </c>
      <c r="C34" s="12" t="s">
        <v>162</v>
      </c>
      <c r="D34" s="13" t="s">
        <v>163</v>
      </c>
      <c r="E34" s="14" t="s">
        <v>164</v>
      </c>
      <c r="F34" s="15" t="s">
        <v>165</v>
      </c>
      <c r="G34" s="17" t="s">
        <v>166</v>
      </c>
    </row>
    <row r="35" spans="1:7" x14ac:dyDescent="0.2">
      <c r="A35" s="1" t="s">
        <v>1646</v>
      </c>
      <c r="B35" s="32" t="s">
        <v>2027</v>
      </c>
      <c r="C35" s="12" t="s">
        <v>167</v>
      </c>
      <c r="D35" s="13" t="s">
        <v>168</v>
      </c>
      <c r="E35" s="14" t="s">
        <v>169</v>
      </c>
      <c r="F35" s="15" t="s">
        <v>170</v>
      </c>
      <c r="G35" s="17" t="s">
        <v>166</v>
      </c>
    </row>
    <row r="36" spans="1:7" x14ac:dyDescent="0.2">
      <c r="A36" s="1" t="s">
        <v>1647</v>
      </c>
      <c r="B36" s="32" t="s">
        <v>2027</v>
      </c>
      <c r="C36" s="12" t="s">
        <v>171</v>
      </c>
      <c r="D36" s="13" t="s">
        <v>172</v>
      </c>
      <c r="E36" s="14" t="s">
        <v>173</v>
      </c>
      <c r="F36" s="15" t="s">
        <v>174</v>
      </c>
      <c r="G36" s="16" t="s">
        <v>175</v>
      </c>
    </row>
    <row r="37" spans="1:7" x14ac:dyDescent="0.2">
      <c r="A37" s="1" t="s">
        <v>1648</v>
      </c>
      <c r="B37" s="32" t="s">
        <v>2027</v>
      </c>
      <c r="C37" s="12" t="s">
        <v>176</v>
      </c>
      <c r="D37" s="13" t="s">
        <v>177</v>
      </c>
      <c r="E37" s="14" t="s">
        <v>178</v>
      </c>
      <c r="F37" s="15" t="s">
        <v>179</v>
      </c>
      <c r="G37" s="17" t="s">
        <v>180</v>
      </c>
    </row>
    <row r="38" spans="1:7" x14ac:dyDescent="0.2">
      <c r="A38" s="1" t="s">
        <v>1649</v>
      </c>
      <c r="B38" s="32" t="s">
        <v>2027</v>
      </c>
      <c r="C38" s="12" t="s">
        <v>181</v>
      </c>
      <c r="D38" s="13" t="s">
        <v>182</v>
      </c>
      <c r="E38" s="14" t="s">
        <v>183</v>
      </c>
      <c r="F38" s="15" t="s">
        <v>184</v>
      </c>
      <c r="G38" s="17" t="s">
        <v>185</v>
      </c>
    </row>
    <row r="39" spans="1:7" x14ac:dyDescent="0.2">
      <c r="A39" s="1" t="s">
        <v>1650</v>
      </c>
      <c r="B39" s="32" t="s">
        <v>2027</v>
      </c>
      <c r="C39" s="12" t="s">
        <v>186</v>
      </c>
      <c r="D39" s="13" t="s">
        <v>187</v>
      </c>
      <c r="E39" s="14" t="s">
        <v>188</v>
      </c>
      <c r="F39" s="15" t="s">
        <v>189</v>
      </c>
      <c r="G39" s="17" t="s">
        <v>113</v>
      </c>
    </row>
    <row r="40" spans="1:7" x14ac:dyDescent="0.2">
      <c r="A40" s="1" t="s">
        <v>1651</v>
      </c>
      <c r="B40" s="32" t="s">
        <v>2027</v>
      </c>
      <c r="C40" s="12" t="s">
        <v>190</v>
      </c>
      <c r="D40" s="13" t="s">
        <v>191</v>
      </c>
      <c r="E40" s="14" t="s">
        <v>192</v>
      </c>
      <c r="F40" s="15" t="s">
        <v>193</v>
      </c>
      <c r="G40" s="17" t="s">
        <v>113</v>
      </c>
    </row>
    <row r="41" spans="1:7" x14ac:dyDescent="0.2">
      <c r="A41" s="1" t="s">
        <v>1652</v>
      </c>
      <c r="B41" s="32" t="s">
        <v>2027</v>
      </c>
      <c r="C41" s="12" t="s">
        <v>194</v>
      </c>
      <c r="D41" s="13" t="s">
        <v>195</v>
      </c>
      <c r="E41" s="14" t="s">
        <v>196</v>
      </c>
      <c r="F41" s="15" t="s">
        <v>197</v>
      </c>
      <c r="G41" s="17" t="s">
        <v>59</v>
      </c>
    </row>
    <row r="42" spans="1:7" x14ac:dyDescent="0.2">
      <c r="A42" s="1" t="s">
        <v>1653</v>
      </c>
      <c r="B42" s="32" t="s">
        <v>2027</v>
      </c>
      <c r="C42" s="12" t="s">
        <v>198</v>
      </c>
      <c r="D42" s="21" t="s">
        <v>199</v>
      </c>
      <c r="E42" s="14" t="s">
        <v>200</v>
      </c>
      <c r="F42" s="15" t="s">
        <v>201</v>
      </c>
      <c r="G42" s="17" t="s">
        <v>202</v>
      </c>
    </row>
    <row r="43" spans="1:7" x14ac:dyDescent="0.2">
      <c r="A43" s="1" t="s">
        <v>1654</v>
      </c>
      <c r="B43" s="32" t="s">
        <v>2027</v>
      </c>
      <c r="C43" s="12" t="s">
        <v>203</v>
      </c>
      <c r="D43" s="13" t="s">
        <v>204</v>
      </c>
      <c r="E43" s="14" t="s">
        <v>200</v>
      </c>
      <c r="F43" s="15" t="s">
        <v>205</v>
      </c>
      <c r="G43" s="17" t="s">
        <v>206</v>
      </c>
    </row>
    <row r="44" spans="1:7" x14ac:dyDescent="0.2">
      <c r="A44" s="1" t="s">
        <v>1655</v>
      </c>
      <c r="B44" s="32" t="s">
        <v>2027</v>
      </c>
      <c r="C44" s="12" t="s">
        <v>207</v>
      </c>
      <c r="D44" s="13" t="s">
        <v>208</v>
      </c>
      <c r="E44" s="14" t="s">
        <v>209</v>
      </c>
      <c r="F44" s="15" t="s">
        <v>210</v>
      </c>
      <c r="G44" s="17" t="s">
        <v>211</v>
      </c>
    </row>
    <row r="45" spans="1:7" x14ac:dyDescent="0.2">
      <c r="A45" s="1" t="s">
        <v>1656</v>
      </c>
      <c r="B45" s="32" t="s">
        <v>2027</v>
      </c>
      <c r="C45" s="12" t="s">
        <v>212</v>
      </c>
      <c r="D45" s="13" t="s">
        <v>213</v>
      </c>
      <c r="E45" s="19" t="s">
        <v>209</v>
      </c>
      <c r="F45" s="15" t="s">
        <v>214</v>
      </c>
      <c r="G45" s="17" t="s">
        <v>215</v>
      </c>
    </row>
    <row r="46" spans="1:7" x14ac:dyDescent="0.2">
      <c r="A46" s="1" t="s">
        <v>1657</v>
      </c>
      <c r="B46" s="32" t="s">
        <v>2027</v>
      </c>
      <c r="C46" s="20" t="s">
        <v>216</v>
      </c>
      <c r="D46" s="13" t="s">
        <v>217</v>
      </c>
      <c r="E46" s="14" t="s">
        <v>218</v>
      </c>
      <c r="F46" s="22" t="s">
        <v>219</v>
      </c>
      <c r="G46" s="16" t="s">
        <v>220</v>
      </c>
    </row>
    <row r="47" spans="1:7" x14ac:dyDescent="0.2">
      <c r="A47" s="1" t="s">
        <v>1658</v>
      </c>
      <c r="B47" s="32" t="s">
        <v>2027</v>
      </c>
      <c r="C47" s="12" t="s">
        <v>221</v>
      </c>
      <c r="D47" s="13" t="s">
        <v>222</v>
      </c>
      <c r="E47" s="14" t="s">
        <v>223</v>
      </c>
      <c r="F47" s="15" t="s">
        <v>224</v>
      </c>
      <c r="G47" s="17" t="s">
        <v>225</v>
      </c>
    </row>
    <row r="48" spans="1:7" x14ac:dyDescent="0.2">
      <c r="A48" s="1" t="s">
        <v>1659</v>
      </c>
      <c r="B48" s="32" t="s">
        <v>2027</v>
      </c>
      <c r="C48" s="12" t="s">
        <v>226</v>
      </c>
      <c r="D48" s="13" t="s">
        <v>227</v>
      </c>
      <c r="E48" s="14" t="s">
        <v>228</v>
      </c>
      <c r="F48" s="23" t="s">
        <v>229</v>
      </c>
      <c r="G48" s="17" t="s">
        <v>230</v>
      </c>
    </row>
    <row r="49" spans="1:7" x14ac:dyDescent="0.2">
      <c r="A49" s="1" t="s">
        <v>1660</v>
      </c>
      <c r="B49" s="32" t="s">
        <v>2027</v>
      </c>
      <c r="C49" s="12" t="s">
        <v>231</v>
      </c>
      <c r="D49" s="13" t="s">
        <v>232</v>
      </c>
      <c r="E49" s="14" t="s">
        <v>233</v>
      </c>
      <c r="F49" s="15" t="s">
        <v>224</v>
      </c>
      <c r="G49" s="17" t="s">
        <v>234</v>
      </c>
    </row>
    <row r="50" spans="1:7" x14ac:dyDescent="0.2">
      <c r="A50" s="1" t="s">
        <v>1661</v>
      </c>
      <c r="B50" s="32" t="s">
        <v>2027</v>
      </c>
      <c r="C50" s="12" t="s">
        <v>235</v>
      </c>
      <c r="D50" s="21" t="s">
        <v>236</v>
      </c>
      <c r="E50" s="19" t="s">
        <v>237</v>
      </c>
      <c r="F50" s="15" t="s">
        <v>229</v>
      </c>
      <c r="G50" s="17" t="s">
        <v>238</v>
      </c>
    </row>
    <row r="51" spans="1:7" x14ac:dyDescent="0.2">
      <c r="A51" s="1" t="s">
        <v>1662</v>
      </c>
      <c r="B51" s="32" t="s">
        <v>2027</v>
      </c>
      <c r="C51" s="12" t="s">
        <v>239</v>
      </c>
      <c r="D51" s="13" t="s">
        <v>240</v>
      </c>
      <c r="E51" s="14" t="s">
        <v>241</v>
      </c>
      <c r="F51" s="23" t="s">
        <v>242</v>
      </c>
      <c r="G51" s="17" t="s">
        <v>243</v>
      </c>
    </row>
    <row r="52" spans="1:7" x14ac:dyDescent="0.2">
      <c r="A52" s="1" t="s">
        <v>1663</v>
      </c>
      <c r="B52" s="32" t="s">
        <v>2027</v>
      </c>
      <c r="C52" s="12" t="s">
        <v>244</v>
      </c>
      <c r="D52" s="13" t="s">
        <v>245</v>
      </c>
      <c r="E52" s="14" t="s">
        <v>246</v>
      </c>
      <c r="F52" s="15" t="s">
        <v>247</v>
      </c>
      <c r="G52" s="17" t="s">
        <v>248</v>
      </c>
    </row>
    <row r="53" spans="1:7" x14ac:dyDescent="0.2">
      <c r="A53" s="1" t="s">
        <v>1664</v>
      </c>
      <c r="B53" s="32" t="s">
        <v>2027</v>
      </c>
      <c r="C53" s="12" t="s">
        <v>249</v>
      </c>
      <c r="D53" s="13" t="s">
        <v>250</v>
      </c>
      <c r="E53" s="14" t="s">
        <v>251</v>
      </c>
      <c r="F53" s="15" t="s">
        <v>252</v>
      </c>
      <c r="G53" s="17" t="s">
        <v>253</v>
      </c>
    </row>
    <row r="54" spans="1:7" x14ac:dyDescent="0.2">
      <c r="A54" s="1" t="s">
        <v>1665</v>
      </c>
      <c r="B54" s="32" t="s">
        <v>2027</v>
      </c>
      <c r="C54" s="12" t="s">
        <v>254</v>
      </c>
      <c r="D54" s="13" t="s">
        <v>255</v>
      </c>
      <c r="E54" s="14" t="s">
        <v>251</v>
      </c>
      <c r="F54" s="15" t="s">
        <v>256</v>
      </c>
      <c r="G54" s="17" t="s">
        <v>257</v>
      </c>
    </row>
    <row r="55" spans="1:7" x14ac:dyDescent="0.2">
      <c r="A55" s="1" t="s">
        <v>1670</v>
      </c>
      <c r="B55" s="32" t="s">
        <v>2027</v>
      </c>
      <c r="C55" s="12" t="s">
        <v>258</v>
      </c>
      <c r="D55" s="13" t="s">
        <v>259</v>
      </c>
      <c r="E55" s="14" t="s">
        <v>260</v>
      </c>
      <c r="F55" s="15" t="s">
        <v>261</v>
      </c>
      <c r="G55" s="17" t="s">
        <v>166</v>
      </c>
    </row>
    <row r="56" spans="1:7" x14ac:dyDescent="0.2">
      <c r="A56" s="1" t="s">
        <v>1671</v>
      </c>
      <c r="B56" s="32" t="s">
        <v>2027</v>
      </c>
      <c r="C56" s="12" t="s">
        <v>262</v>
      </c>
      <c r="D56" s="13" t="s">
        <v>263</v>
      </c>
      <c r="E56" s="14" t="s">
        <v>260</v>
      </c>
      <c r="F56" s="15" t="s">
        <v>264</v>
      </c>
      <c r="G56" s="17" t="s">
        <v>166</v>
      </c>
    </row>
    <row r="57" spans="1:7" x14ac:dyDescent="0.2">
      <c r="A57" s="1" t="s">
        <v>1672</v>
      </c>
      <c r="B57" s="32" t="s">
        <v>2027</v>
      </c>
      <c r="C57" s="12" t="s">
        <v>265</v>
      </c>
      <c r="D57" s="13" t="s">
        <v>266</v>
      </c>
      <c r="E57" s="14" t="s">
        <v>267</v>
      </c>
      <c r="F57" s="15" t="s">
        <v>268</v>
      </c>
      <c r="G57" s="17" t="s">
        <v>269</v>
      </c>
    </row>
    <row r="58" spans="1:7" x14ac:dyDescent="0.2">
      <c r="A58" s="1" t="s">
        <v>1673</v>
      </c>
      <c r="B58" s="32" t="s">
        <v>2027</v>
      </c>
      <c r="C58" s="12" t="s">
        <v>270</v>
      </c>
      <c r="D58" s="13" t="s">
        <v>271</v>
      </c>
      <c r="E58" s="14" t="s">
        <v>272</v>
      </c>
      <c r="F58" s="15" t="s">
        <v>273</v>
      </c>
      <c r="G58" s="17" t="s">
        <v>113</v>
      </c>
    </row>
    <row r="59" spans="1:7" x14ac:dyDescent="0.2">
      <c r="A59" s="1" t="s">
        <v>1674</v>
      </c>
      <c r="B59" s="32" t="s">
        <v>2027</v>
      </c>
      <c r="C59" s="12" t="s">
        <v>274</v>
      </c>
      <c r="D59" s="13" t="s">
        <v>275</v>
      </c>
      <c r="E59" s="14" t="s">
        <v>276</v>
      </c>
      <c r="F59" s="15" t="s">
        <v>277</v>
      </c>
      <c r="G59" s="17" t="s">
        <v>278</v>
      </c>
    </row>
    <row r="60" spans="1:7" x14ac:dyDescent="0.2">
      <c r="A60" s="1" t="s">
        <v>1675</v>
      </c>
      <c r="B60" s="32" t="s">
        <v>2027</v>
      </c>
      <c r="C60" s="12" t="s">
        <v>279</v>
      </c>
      <c r="D60" s="21" t="s">
        <v>280</v>
      </c>
      <c r="E60" s="14" t="s">
        <v>281</v>
      </c>
      <c r="F60" s="15" t="s">
        <v>282</v>
      </c>
      <c r="G60" s="17" t="s">
        <v>283</v>
      </c>
    </row>
    <row r="61" spans="1:7" x14ac:dyDescent="0.2">
      <c r="A61" s="1" t="s">
        <v>1676</v>
      </c>
      <c r="B61" s="32" t="s">
        <v>2027</v>
      </c>
      <c r="C61" s="12" t="s">
        <v>284</v>
      </c>
      <c r="D61" s="13" t="s">
        <v>285</v>
      </c>
      <c r="E61" s="14" t="s">
        <v>286</v>
      </c>
      <c r="F61" s="15" t="s">
        <v>287</v>
      </c>
      <c r="G61" s="17" t="s">
        <v>288</v>
      </c>
    </row>
    <row r="62" spans="1:7" x14ac:dyDescent="0.2">
      <c r="A62" s="1" t="s">
        <v>1677</v>
      </c>
      <c r="B62" s="32" t="s">
        <v>2027</v>
      </c>
      <c r="C62" s="12" t="s">
        <v>289</v>
      </c>
      <c r="D62" s="13" t="s">
        <v>290</v>
      </c>
      <c r="E62" s="14" t="s">
        <v>276</v>
      </c>
      <c r="F62" s="15" t="s">
        <v>291</v>
      </c>
      <c r="G62" s="17" t="s">
        <v>292</v>
      </c>
    </row>
    <row r="63" spans="1:7" x14ac:dyDescent="0.2">
      <c r="A63" s="1" t="s">
        <v>1678</v>
      </c>
      <c r="B63" s="32" t="s">
        <v>2027</v>
      </c>
      <c r="C63" s="20" t="s">
        <v>293</v>
      </c>
      <c r="D63" s="13" t="s">
        <v>294</v>
      </c>
      <c r="E63" s="14" t="s">
        <v>276</v>
      </c>
      <c r="F63" s="15" t="s">
        <v>295</v>
      </c>
      <c r="G63" s="17" t="s">
        <v>296</v>
      </c>
    </row>
    <row r="64" spans="1:7" x14ac:dyDescent="0.2">
      <c r="A64" s="1" t="s">
        <v>1679</v>
      </c>
      <c r="B64" s="32" t="s">
        <v>2027</v>
      </c>
      <c r="C64" s="12" t="s">
        <v>297</v>
      </c>
      <c r="D64" s="21" t="s">
        <v>298</v>
      </c>
      <c r="E64" s="14" t="s">
        <v>299</v>
      </c>
      <c r="F64" s="15" t="s">
        <v>300</v>
      </c>
      <c r="G64" s="17" t="s">
        <v>301</v>
      </c>
    </row>
    <row r="65" spans="1:7" x14ac:dyDescent="0.2">
      <c r="A65" s="1" t="s">
        <v>1681</v>
      </c>
      <c r="B65" s="32" t="s">
        <v>2027</v>
      </c>
      <c r="C65" s="12" t="s">
        <v>302</v>
      </c>
      <c r="D65" s="13" t="s">
        <v>303</v>
      </c>
      <c r="E65" s="14" t="s">
        <v>304</v>
      </c>
      <c r="F65" s="15" t="s">
        <v>305</v>
      </c>
      <c r="G65" s="17" t="s">
        <v>306</v>
      </c>
    </row>
    <row r="66" spans="1:7" s="35" customFormat="1" x14ac:dyDescent="0.2">
      <c r="A66" s="1" t="s">
        <v>1682</v>
      </c>
      <c r="B66" s="32" t="s">
        <v>2027</v>
      </c>
      <c r="C66" s="36" t="s">
        <v>0</v>
      </c>
      <c r="D66" s="36" t="s">
        <v>0</v>
      </c>
      <c r="E66" s="28" t="s">
        <v>1996</v>
      </c>
      <c r="F66" s="15" t="s">
        <v>1997</v>
      </c>
      <c r="G66" s="17" t="s">
        <v>0</v>
      </c>
    </row>
    <row r="67" spans="1:7" x14ac:dyDescent="0.2">
      <c r="A67" s="1" t="s">
        <v>1687</v>
      </c>
      <c r="B67" s="32" t="s">
        <v>2027</v>
      </c>
      <c r="C67" s="12" t="s">
        <v>307</v>
      </c>
      <c r="D67" s="21" t="s">
        <v>308</v>
      </c>
      <c r="E67" s="14" t="s">
        <v>309</v>
      </c>
      <c r="F67" s="15" t="s">
        <v>310</v>
      </c>
      <c r="G67" s="17" t="s">
        <v>311</v>
      </c>
    </row>
    <row r="68" spans="1:7" x14ac:dyDescent="0.2">
      <c r="A68" s="1" t="s">
        <v>1688</v>
      </c>
      <c r="B68" s="32" t="s">
        <v>2027</v>
      </c>
      <c r="C68" s="12" t="s">
        <v>312</v>
      </c>
      <c r="D68" s="13" t="s">
        <v>313</v>
      </c>
      <c r="E68" s="14" t="s">
        <v>314</v>
      </c>
      <c r="F68" s="15" t="s">
        <v>315</v>
      </c>
      <c r="G68" s="17" t="s">
        <v>316</v>
      </c>
    </row>
    <row r="69" spans="1:7" x14ac:dyDescent="0.2">
      <c r="A69" s="1" t="s">
        <v>1689</v>
      </c>
      <c r="B69" s="32" t="s">
        <v>2027</v>
      </c>
      <c r="C69" s="12" t="s">
        <v>317</v>
      </c>
      <c r="D69" s="13" t="s">
        <v>318</v>
      </c>
      <c r="E69" s="14" t="s">
        <v>319</v>
      </c>
      <c r="F69" s="15" t="s">
        <v>320</v>
      </c>
      <c r="G69" s="17" t="s">
        <v>321</v>
      </c>
    </row>
    <row r="70" spans="1:7" x14ac:dyDescent="0.2">
      <c r="A70" s="1" t="s">
        <v>1690</v>
      </c>
      <c r="B70" s="32" t="s">
        <v>2027</v>
      </c>
      <c r="C70" s="12" t="s">
        <v>322</v>
      </c>
      <c r="D70" s="13" t="s">
        <v>323</v>
      </c>
      <c r="E70" s="14" t="s">
        <v>324</v>
      </c>
      <c r="F70" s="15" t="s">
        <v>325</v>
      </c>
      <c r="G70" s="17" t="s">
        <v>292</v>
      </c>
    </row>
    <row r="71" spans="1:7" x14ac:dyDescent="0.2">
      <c r="A71" s="1" t="s">
        <v>1692</v>
      </c>
      <c r="B71" s="32" t="s">
        <v>2027</v>
      </c>
      <c r="C71" s="12" t="s">
        <v>326</v>
      </c>
      <c r="D71" s="21" t="s">
        <v>327</v>
      </c>
      <c r="E71" s="14" t="s">
        <v>328</v>
      </c>
      <c r="F71" s="15" t="s">
        <v>329</v>
      </c>
      <c r="G71" s="17" t="s">
        <v>330</v>
      </c>
    </row>
    <row r="72" spans="1:7" x14ac:dyDescent="0.2">
      <c r="A72" s="1" t="s">
        <v>1693</v>
      </c>
      <c r="B72" s="32" t="s">
        <v>2027</v>
      </c>
      <c r="C72" s="12" t="s">
        <v>331</v>
      </c>
      <c r="D72" s="13" t="s">
        <v>332</v>
      </c>
      <c r="E72" s="14" t="s">
        <v>333</v>
      </c>
      <c r="F72" s="15" t="s">
        <v>334</v>
      </c>
      <c r="G72" s="17" t="s">
        <v>85</v>
      </c>
    </row>
    <row r="73" spans="1:7" x14ac:dyDescent="0.2">
      <c r="A73" s="1" t="s">
        <v>1694</v>
      </c>
      <c r="B73" s="32" t="s">
        <v>2027</v>
      </c>
      <c r="C73" s="12" t="s">
        <v>335</v>
      </c>
      <c r="D73" s="13" t="s">
        <v>336</v>
      </c>
      <c r="E73" s="14" t="s">
        <v>337</v>
      </c>
      <c r="F73" s="18" t="s">
        <v>338</v>
      </c>
      <c r="G73" s="17" t="s">
        <v>0</v>
      </c>
    </row>
    <row r="74" spans="1:7" x14ac:dyDescent="0.2">
      <c r="A74" s="1" t="s">
        <v>1695</v>
      </c>
      <c r="B74" s="32" t="s">
        <v>2027</v>
      </c>
      <c r="C74" s="12" t="s">
        <v>339</v>
      </c>
      <c r="D74" s="13" t="s">
        <v>340</v>
      </c>
      <c r="E74" s="14" t="s">
        <v>341</v>
      </c>
      <c r="F74" s="15" t="s">
        <v>342</v>
      </c>
      <c r="G74" s="17" t="s">
        <v>343</v>
      </c>
    </row>
    <row r="75" spans="1:7" x14ac:dyDescent="0.2">
      <c r="A75" s="1" t="s">
        <v>1696</v>
      </c>
      <c r="B75" s="32" t="s">
        <v>2027</v>
      </c>
      <c r="C75" s="12" t="s">
        <v>344</v>
      </c>
      <c r="D75" s="13" t="s">
        <v>345</v>
      </c>
      <c r="E75" s="14" t="s">
        <v>346</v>
      </c>
      <c r="F75" s="18" t="s">
        <v>347</v>
      </c>
      <c r="G75" s="17" t="s">
        <v>98</v>
      </c>
    </row>
    <row r="76" spans="1:7" x14ac:dyDescent="0.2">
      <c r="A76" s="1" t="s">
        <v>1697</v>
      </c>
      <c r="B76" s="32" t="s">
        <v>2027</v>
      </c>
      <c r="C76" s="12" t="s">
        <v>348</v>
      </c>
      <c r="D76" s="13" t="s">
        <v>349</v>
      </c>
      <c r="E76" s="14" t="s">
        <v>346</v>
      </c>
      <c r="F76" s="15" t="s">
        <v>350</v>
      </c>
      <c r="G76" s="17" t="s">
        <v>351</v>
      </c>
    </row>
    <row r="77" spans="1:7" x14ac:dyDescent="0.2">
      <c r="A77" s="1" t="s">
        <v>1698</v>
      </c>
      <c r="B77" s="32" t="s">
        <v>2027</v>
      </c>
      <c r="C77" s="12" t="s">
        <v>352</v>
      </c>
      <c r="D77" s="13" t="s">
        <v>353</v>
      </c>
      <c r="E77" s="14" t="s">
        <v>354</v>
      </c>
      <c r="F77" s="18" t="s">
        <v>355</v>
      </c>
      <c r="G77" s="17" t="s">
        <v>166</v>
      </c>
    </row>
    <row r="78" spans="1:7" x14ac:dyDescent="0.2">
      <c r="A78" s="1" t="s">
        <v>1699</v>
      </c>
      <c r="B78" s="32" t="s">
        <v>2027</v>
      </c>
      <c r="C78" s="12" t="s">
        <v>356</v>
      </c>
      <c r="D78" s="13" t="s">
        <v>357</v>
      </c>
      <c r="E78" s="14" t="s">
        <v>358</v>
      </c>
      <c r="F78" s="15" t="s">
        <v>359</v>
      </c>
      <c r="G78" s="17" t="s">
        <v>360</v>
      </c>
    </row>
    <row r="79" spans="1:7" x14ac:dyDescent="0.2">
      <c r="A79" s="1" t="s">
        <v>1700</v>
      </c>
      <c r="B79" s="32" t="s">
        <v>2027</v>
      </c>
      <c r="C79" s="12" t="s">
        <v>361</v>
      </c>
      <c r="D79" s="24" t="s">
        <v>0</v>
      </c>
      <c r="E79" s="14" t="s">
        <v>362</v>
      </c>
      <c r="F79" s="15" t="s">
        <v>363</v>
      </c>
      <c r="G79" s="17" t="s">
        <v>0</v>
      </c>
    </row>
    <row r="80" spans="1:7" x14ac:dyDescent="0.2">
      <c r="A80" s="1" t="s">
        <v>1701</v>
      </c>
      <c r="B80" s="32" t="s">
        <v>2027</v>
      </c>
      <c r="C80" s="12" t="s">
        <v>364</v>
      </c>
      <c r="D80" s="13" t="s">
        <v>365</v>
      </c>
      <c r="E80" s="14" t="s">
        <v>366</v>
      </c>
      <c r="F80" s="15" t="s">
        <v>367</v>
      </c>
      <c r="G80" s="17" t="s">
        <v>368</v>
      </c>
    </row>
    <row r="81" spans="1:7" x14ac:dyDescent="0.2">
      <c r="A81" s="1" t="s">
        <v>1702</v>
      </c>
      <c r="B81" s="32" t="s">
        <v>2027</v>
      </c>
      <c r="C81" s="12" t="s">
        <v>369</v>
      </c>
      <c r="D81" s="13" t="s">
        <v>370</v>
      </c>
      <c r="E81" s="14" t="s">
        <v>371</v>
      </c>
      <c r="F81" s="15" t="s">
        <v>372</v>
      </c>
      <c r="G81" s="17" t="s">
        <v>373</v>
      </c>
    </row>
    <row r="82" spans="1:7" x14ac:dyDescent="0.2">
      <c r="A82" s="1" t="s">
        <v>1704</v>
      </c>
      <c r="B82" s="32" t="s">
        <v>2027</v>
      </c>
      <c r="C82" s="12" t="s">
        <v>374</v>
      </c>
      <c r="D82" s="24" t="s">
        <v>0</v>
      </c>
      <c r="E82" s="14" t="s">
        <v>314</v>
      </c>
      <c r="F82" s="15" t="s">
        <v>375</v>
      </c>
      <c r="G82" s="16" t="s">
        <v>376</v>
      </c>
    </row>
    <row r="83" spans="1:7" x14ac:dyDescent="0.2">
      <c r="A83" s="1" t="s">
        <v>1705</v>
      </c>
      <c r="B83" s="32" t="s">
        <v>2027</v>
      </c>
      <c r="C83" s="20" t="s">
        <v>377</v>
      </c>
      <c r="D83" s="13" t="s">
        <v>378</v>
      </c>
      <c r="E83" s="14" t="s">
        <v>379</v>
      </c>
      <c r="F83" s="18" t="s">
        <v>380</v>
      </c>
      <c r="G83" s="17" t="s">
        <v>180</v>
      </c>
    </row>
    <row r="84" spans="1:7" x14ac:dyDescent="0.2">
      <c r="A84" s="1" t="s">
        <v>1706</v>
      </c>
      <c r="B84" s="32" t="s">
        <v>2027</v>
      </c>
      <c r="C84" s="12" t="s">
        <v>381</v>
      </c>
      <c r="D84" s="13" t="s">
        <v>382</v>
      </c>
      <c r="E84" s="14" t="s">
        <v>383</v>
      </c>
      <c r="F84" s="15" t="s">
        <v>384</v>
      </c>
      <c r="G84" s="17" t="s">
        <v>385</v>
      </c>
    </row>
    <row r="85" spans="1:7" x14ac:dyDescent="0.2">
      <c r="A85" s="1" t="s">
        <v>1707</v>
      </c>
      <c r="B85" s="32" t="s">
        <v>2027</v>
      </c>
      <c r="C85" s="20" t="s">
        <v>386</v>
      </c>
      <c r="D85" s="13" t="s">
        <v>387</v>
      </c>
      <c r="E85" s="14" t="s">
        <v>388</v>
      </c>
      <c r="F85" s="15" t="s">
        <v>389</v>
      </c>
      <c r="G85" s="17" t="s">
        <v>390</v>
      </c>
    </row>
    <row r="86" spans="1:7" x14ac:dyDescent="0.2">
      <c r="A86" s="1" t="s">
        <v>1708</v>
      </c>
      <c r="B86" s="32" t="s">
        <v>2027</v>
      </c>
      <c r="C86" s="12" t="s">
        <v>391</v>
      </c>
      <c r="D86" s="13" t="s">
        <v>392</v>
      </c>
      <c r="E86" s="14" t="s">
        <v>393</v>
      </c>
      <c r="F86" s="18" t="s">
        <v>394</v>
      </c>
      <c r="G86" s="17" t="s">
        <v>395</v>
      </c>
    </row>
    <row r="87" spans="1:7" x14ac:dyDescent="0.2">
      <c r="A87" s="1" t="s">
        <v>1709</v>
      </c>
      <c r="B87" s="32" t="s">
        <v>2027</v>
      </c>
      <c r="C87" s="12" t="s">
        <v>396</v>
      </c>
      <c r="D87" s="13" t="s">
        <v>397</v>
      </c>
      <c r="E87" s="14" t="s">
        <v>393</v>
      </c>
      <c r="F87" s="15" t="s">
        <v>398</v>
      </c>
      <c r="G87" s="17" t="s">
        <v>399</v>
      </c>
    </row>
    <row r="88" spans="1:7" x14ac:dyDescent="0.2">
      <c r="A88" s="1" t="s">
        <v>1710</v>
      </c>
      <c r="B88" s="32" t="s">
        <v>2027</v>
      </c>
      <c r="C88" s="12" t="s">
        <v>400</v>
      </c>
      <c r="D88" s="13" t="s">
        <v>401</v>
      </c>
      <c r="E88" s="14" t="s">
        <v>402</v>
      </c>
      <c r="F88" s="15" t="s">
        <v>403</v>
      </c>
      <c r="G88" s="17" t="s">
        <v>404</v>
      </c>
    </row>
    <row r="89" spans="1:7" x14ac:dyDescent="0.2">
      <c r="A89" s="1" t="s">
        <v>1711</v>
      </c>
      <c r="B89" s="32" t="s">
        <v>2027</v>
      </c>
      <c r="C89" s="12" t="s">
        <v>405</v>
      </c>
      <c r="D89" s="13" t="s">
        <v>406</v>
      </c>
      <c r="E89" s="14" t="s">
        <v>341</v>
      </c>
      <c r="F89" s="15" t="s">
        <v>407</v>
      </c>
      <c r="G89" s="17" t="s">
        <v>360</v>
      </c>
    </row>
    <row r="90" spans="1:7" x14ac:dyDescent="0.2">
      <c r="A90" s="1" t="s">
        <v>1712</v>
      </c>
      <c r="B90" s="32" t="s">
        <v>2027</v>
      </c>
      <c r="C90" s="12" t="s">
        <v>408</v>
      </c>
      <c r="D90" s="13" t="s">
        <v>409</v>
      </c>
      <c r="E90" s="14" t="s">
        <v>237</v>
      </c>
      <c r="F90" s="15" t="s">
        <v>410</v>
      </c>
      <c r="G90" s="17" t="s">
        <v>411</v>
      </c>
    </row>
    <row r="91" spans="1:7" x14ac:dyDescent="0.2">
      <c r="A91" s="1" t="s">
        <v>1714</v>
      </c>
      <c r="B91" s="32" t="s">
        <v>2027</v>
      </c>
      <c r="C91" s="12" t="s">
        <v>412</v>
      </c>
      <c r="D91" s="13" t="s">
        <v>413</v>
      </c>
      <c r="E91" s="14" t="s">
        <v>414</v>
      </c>
      <c r="F91" s="15" t="s">
        <v>415</v>
      </c>
      <c r="G91" s="17" t="s">
        <v>416</v>
      </c>
    </row>
    <row r="92" spans="1:7" x14ac:dyDescent="0.2">
      <c r="A92" s="1" t="s">
        <v>1716</v>
      </c>
      <c r="B92" s="32" t="s">
        <v>2027</v>
      </c>
      <c r="C92" s="12" t="s">
        <v>417</v>
      </c>
      <c r="D92" s="13" t="s">
        <v>418</v>
      </c>
      <c r="E92" s="14" t="s">
        <v>419</v>
      </c>
      <c r="F92" s="15" t="s">
        <v>420</v>
      </c>
      <c r="G92" s="17" t="s">
        <v>421</v>
      </c>
    </row>
    <row r="93" spans="1:7" x14ac:dyDescent="0.2">
      <c r="A93" s="1" t="s">
        <v>1717</v>
      </c>
      <c r="B93" s="32" t="s">
        <v>2027</v>
      </c>
      <c r="C93" s="12" t="s">
        <v>422</v>
      </c>
      <c r="D93" s="13" t="s">
        <v>423</v>
      </c>
      <c r="E93" s="19" t="s">
        <v>424</v>
      </c>
      <c r="F93" s="15" t="s">
        <v>425</v>
      </c>
      <c r="G93" s="17" t="s">
        <v>31</v>
      </c>
    </row>
    <row r="94" spans="1:7" x14ac:dyDescent="0.2">
      <c r="A94" s="1" t="s">
        <v>1718</v>
      </c>
      <c r="B94" s="32" t="s">
        <v>2027</v>
      </c>
      <c r="C94" s="12" t="s">
        <v>426</v>
      </c>
      <c r="D94" s="13" t="s">
        <v>427</v>
      </c>
      <c r="E94" s="14" t="s">
        <v>428</v>
      </c>
      <c r="F94" s="15" t="s">
        <v>429</v>
      </c>
      <c r="G94" s="17" t="s">
        <v>421</v>
      </c>
    </row>
    <row r="95" spans="1:7" x14ac:dyDescent="0.2">
      <c r="A95" s="1" t="s">
        <v>1719</v>
      </c>
      <c r="B95" s="32" t="s">
        <v>2027</v>
      </c>
      <c r="C95" s="12" t="s">
        <v>430</v>
      </c>
      <c r="D95" s="13" t="s">
        <v>431</v>
      </c>
      <c r="E95" s="14" t="s">
        <v>432</v>
      </c>
      <c r="F95" s="15" t="s">
        <v>433</v>
      </c>
      <c r="G95" s="17" t="s">
        <v>31</v>
      </c>
    </row>
    <row r="96" spans="1:7" x14ac:dyDescent="0.2">
      <c r="A96" s="1" t="s">
        <v>1721</v>
      </c>
      <c r="B96" s="32" t="s">
        <v>2027</v>
      </c>
      <c r="C96" s="12" t="s">
        <v>434</v>
      </c>
      <c r="D96" s="13" t="s">
        <v>435</v>
      </c>
      <c r="E96" s="14" t="s">
        <v>436</v>
      </c>
      <c r="F96" s="15" t="s">
        <v>437</v>
      </c>
      <c r="G96" s="17" t="s">
        <v>395</v>
      </c>
    </row>
    <row r="97" spans="1:7" x14ac:dyDescent="0.2">
      <c r="A97" s="1" t="s">
        <v>1722</v>
      </c>
      <c r="B97" s="32" t="s">
        <v>2027</v>
      </c>
      <c r="C97" s="12" t="s">
        <v>438</v>
      </c>
      <c r="D97" s="13" t="s">
        <v>439</v>
      </c>
      <c r="E97" s="14" t="s">
        <v>440</v>
      </c>
      <c r="F97" s="15" t="s">
        <v>441</v>
      </c>
      <c r="G97" s="16" t="s">
        <v>442</v>
      </c>
    </row>
    <row r="98" spans="1:7" x14ac:dyDescent="0.2">
      <c r="A98" s="1" t="s">
        <v>1723</v>
      </c>
      <c r="B98" s="32" t="s">
        <v>2027</v>
      </c>
      <c r="C98" s="12" t="s">
        <v>443</v>
      </c>
      <c r="D98" s="13" t="s">
        <v>444</v>
      </c>
      <c r="E98" s="14" t="s">
        <v>445</v>
      </c>
      <c r="F98" s="15" t="s">
        <v>446</v>
      </c>
      <c r="G98" s="17" t="s">
        <v>447</v>
      </c>
    </row>
    <row r="99" spans="1:7" x14ac:dyDescent="0.2">
      <c r="A99" s="1" t="s">
        <v>1724</v>
      </c>
      <c r="B99" s="32" t="s">
        <v>2027</v>
      </c>
      <c r="C99" s="12" t="s">
        <v>448</v>
      </c>
      <c r="D99" s="13" t="s">
        <v>449</v>
      </c>
      <c r="E99" s="14" t="s">
        <v>450</v>
      </c>
      <c r="F99" s="15" t="s">
        <v>451</v>
      </c>
      <c r="G99" s="17" t="s">
        <v>411</v>
      </c>
    </row>
    <row r="100" spans="1:7" ht="32" x14ac:dyDescent="0.2">
      <c r="A100" s="1" t="s">
        <v>1725</v>
      </c>
      <c r="B100" s="32" t="s">
        <v>2027</v>
      </c>
      <c r="C100" s="12" t="s">
        <v>452</v>
      </c>
      <c r="D100" s="13" t="s">
        <v>453</v>
      </c>
      <c r="E100" s="25" t="s">
        <v>454</v>
      </c>
      <c r="F100" s="26" t="s">
        <v>455</v>
      </c>
      <c r="G100" s="17" t="s">
        <v>31</v>
      </c>
    </row>
    <row r="101" spans="1:7" x14ac:dyDescent="0.2">
      <c r="A101" s="1" t="s">
        <v>1726</v>
      </c>
      <c r="B101" s="32" t="s">
        <v>2027</v>
      </c>
      <c r="C101" s="12" t="s">
        <v>456</v>
      </c>
      <c r="D101" s="13" t="s">
        <v>457</v>
      </c>
      <c r="E101" s="14" t="s">
        <v>458</v>
      </c>
      <c r="F101" s="15" t="s">
        <v>459</v>
      </c>
      <c r="G101" s="17" t="s">
        <v>460</v>
      </c>
    </row>
    <row r="102" spans="1:7" x14ac:dyDescent="0.2">
      <c r="A102" s="1" t="s">
        <v>1727</v>
      </c>
      <c r="B102" s="32" t="s">
        <v>2027</v>
      </c>
      <c r="C102" s="12" t="s">
        <v>461</v>
      </c>
      <c r="D102" s="13" t="s">
        <v>462</v>
      </c>
      <c r="E102" s="14" t="s">
        <v>463</v>
      </c>
      <c r="F102" s="15" t="s">
        <v>464</v>
      </c>
      <c r="G102" s="17" t="s">
        <v>31</v>
      </c>
    </row>
    <row r="103" spans="1:7" x14ac:dyDescent="0.2">
      <c r="A103" s="1" t="s">
        <v>1728</v>
      </c>
      <c r="B103" s="32" t="s">
        <v>2027</v>
      </c>
      <c r="C103" s="12" t="s">
        <v>465</v>
      </c>
      <c r="D103" s="13" t="s">
        <v>466</v>
      </c>
      <c r="E103" s="14" t="s">
        <v>467</v>
      </c>
      <c r="F103" s="15" t="s">
        <v>468</v>
      </c>
      <c r="G103" s="17" t="s">
        <v>469</v>
      </c>
    </row>
    <row r="104" spans="1:7" x14ac:dyDescent="0.2">
      <c r="A104" s="1" t="s">
        <v>1729</v>
      </c>
      <c r="B104" s="32" t="s">
        <v>2027</v>
      </c>
      <c r="C104" s="12" t="s">
        <v>470</v>
      </c>
      <c r="D104" s="13" t="s">
        <v>471</v>
      </c>
      <c r="E104" s="14" t="s">
        <v>472</v>
      </c>
      <c r="F104" s="15" t="s">
        <v>473</v>
      </c>
      <c r="G104" s="17" t="s">
        <v>474</v>
      </c>
    </row>
    <row r="105" spans="1:7" x14ac:dyDescent="0.2">
      <c r="A105" s="1" t="s">
        <v>1730</v>
      </c>
      <c r="B105" s="32" t="s">
        <v>2027</v>
      </c>
      <c r="C105" s="12" t="s">
        <v>475</v>
      </c>
      <c r="D105" s="13" t="s">
        <v>476</v>
      </c>
      <c r="E105" s="14" t="s">
        <v>477</v>
      </c>
      <c r="F105" s="15" t="s">
        <v>478</v>
      </c>
      <c r="G105" s="17" t="s">
        <v>479</v>
      </c>
    </row>
    <row r="106" spans="1:7" x14ac:dyDescent="0.2">
      <c r="A106" s="1" t="s">
        <v>1731</v>
      </c>
      <c r="B106" s="32" t="s">
        <v>2027</v>
      </c>
      <c r="C106" s="12" t="s">
        <v>480</v>
      </c>
      <c r="D106" s="13" t="s">
        <v>481</v>
      </c>
      <c r="E106" s="14" t="s">
        <v>482</v>
      </c>
      <c r="F106" s="15" t="s">
        <v>483</v>
      </c>
      <c r="G106" s="17" t="s">
        <v>113</v>
      </c>
    </row>
    <row r="107" spans="1:7" x14ac:dyDescent="0.2">
      <c r="A107" s="1" t="s">
        <v>1732</v>
      </c>
      <c r="B107" s="32" t="s">
        <v>2027</v>
      </c>
      <c r="C107" s="12" t="s">
        <v>484</v>
      </c>
      <c r="D107" s="24" t="s">
        <v>0</v>
      </c>
      <c r="E107" s="14" t="s">
        <v>485</v>
      </c>
      <c r="F107" s="15" t="s">
        <v>486</v>
      </c>
      <c r="G107" s="17" t="s">
        <v>31</v>
      </c>
    </row>
    <row r="108" spans="1:7" x14ac:dyDescent="0.2">
      <c r="A108" s="1" t="s">
        <v>1734</v>
      </c>
      <c r="B108" s="32" t="s">
        <v>2027</v>
      </c>
      <c r="C108" s="12" t="s">
        <v>487</v>
      </c>
      <c r="D108" s="13" t="s">
        <v>488</v>
      </c>
      <c r="E108" s="14" t="s">
        <v>489</v>
      </c>
      <c r="F108" s="15" t="s">
        <v>490</v>
      </c>
      <c r="G108" s="17" t="s">
        <v>491</v>
      </c>
    </row>
    <row r="109" spans="1:7" x14ac:dyDescent="0.2">
      <c r="A109" s="1" t="s">
        <v>1735</v>
      </c>
      <c r="B109" s="32" t="s">
        <v>2027</v>
      </c>
      <c r="C109" s="12" t="s">
        <v>492</v>
      </c>
      <c r="D109" s="13" t="s">
        <v>493</v>
      </c>
      <c r="E109" s="14" t="s">
        <v>494</v>
      </c>
      <c r="F109" s="15" t="s">
        <v>495</v>
      </c>
      <c r="G109" s="17" t="s">
        <v>496</v>
      </c>
    </row>
    <row r="110" spans="1:7" x14ac:dyDescent="0.2">
      <c r="A110" s="1" t="s">
        <v>1736</v>
      </c>
      <c r="B110" s="32" t="s">
        <v>2027</v>
      </c>
      <c r="C110" s="12" t="s">
        <v>497</v>
      </c>
      <c r="D110" s="13" t="s">
        <v>498</v>
      </c>
      <c r="E110" s="14" t="s">
        <v>499</v>
      </c>
      <c r="F110" s="15" t="s">
        <v>500</v>
      </c>
      <c r="G110" s="17" t="s">
        <v>496</v>
      </c>
    </row>
    <row r="111" spans="1:7" x14ac:dyDescent="0.2">
      <c r="A111" s="1" t="s">
        <v>1737</v>
      </c>
      <c r="B111" s="32" t="s">
        <v>2027</v>
      </c>
      <c r="C111" s="12" t="s">
        <v>501</v>
      </c>
      <c r="D111" s="13" t="s">
        <v>502</v>
      </c>
      <c r="E111" s="14" t="s">
        <v>503</v>
      </c>
      <c r="F111" s="15" t="s">
        <v>504</v>
      </c>
      <c r="G111" s="17" t="s">
        <v>31</v>
      </c>
    </row>
    <row r="112" spans="1:7" x14ac:dyDescent="0.2">
      <c r="A112" s="1" t="s">
        <v>1738</v>
      </c>
      <c r="B112" s="32" t="s">
        <v>2027</v>
      </c>
      <c r="C112" s="12" t="s">
        <v>505</v>
      </c>
      <c r="D112" s="13" t="s">
        <v>506</v>
      </c>
      <c r="E112" s="14" t="s">
        <v>507</v>
      </c>
      <c r="F112" s="15" t="s">
        <v>508</v>
      </c>
      <c r="G112" s="17" t="s">
        <v>491</v>
      </c>
    </row>
    <row r="113" spans="1:7" x14ac:dyDescent="0.2">
      <c r="A113" s="1" t="s">
        <v>1739</v>
      </c>
      <c r="B113" s="32" t="s">
        <v>2027</v>
      </c>
      <c r="C113" s="12" t="s">
        <v>509</v>
      </c>
      <c r="D113" s="13" t="s">
        <v>510</v>
      </c>
      <c r="E113" s="14" t="s">
        <v>511</v>
      </c>
      <c r="F113" s="15" t="s">
        <v>512</v>
      </c>
      <c r="G113" s="17" t="s">
        <v>513</v>
      </c>
    </row>
    <row r="114" spans="1:7" x14ac:dyDescent="0.2">
      <c r="A114" s="1" t="s">
        <v>1740</v>
      </c>
      <c r="B114" s="32" t="s">
        <v>2027</v>
      </c>
      <c r="C114" s="12" t="s">
        <v>514</v>
      </c>
      <c r="D114" s="13" t="s">
        <v>515</v>
      </c>
      <c r="E114" s="14" t="s">
        <v>516</v>
      </c>
      <c r="F114" s="15" t="s">
        <v>517</v>
      </c>
      <c r="G114" s="17" t="s">
        <v>496</v>
      </c>
    </row>
    <row r="115" spans="1:7" x14ac:dyDescent="0.2">
      <c r="A115" s="1" t="s">
        <v>1741</v>
      </c>
      <c r="B115" s="32" t="s">
        <v>2027</v>
      </c>
      <c r="C115" s="12" t="s">
        <v>518</v>
      </c>
      <c r="D115" s="13" t="s">
        <v>519</v>
      </c>
      <c r="E115" s="14" t="s">
        <v>520</v>
      </c>
      <c r="F115" s="15" t="s">
        <v>521</v>
      </c>
      <c r="G115" s="17" t="s">
        <v>496</v>
      </c>
    </row>
    <row r="116" spans="1:7" x14ac:dyDescent="0.2">
      <c r="A116" s="1" t="s">
        <v>1742</v>
      </c>
      <c r="B116" s="32" t="s">
        <v>2027</v>
      </c>
      <c r="C116" s="12" t="s">
        <v>522</v>
      </c>
      <c r="D116" s="13" t="s">
        <v>523</v>
      </c>
      <c r="E116" s="14" t="s">
        <v>524</v>
      </c>
      <c r="F116" s="18" t="s">
        <v>525</v>
      </c>
      <c r="G116" s="16" t="s">
        <v>526</v>
      </c>
    </row>
    <row r="117" spans="1:7" x14ac:dyDescent="0.2">
      <c r="A117" s="1" t="s">
        <v>1744</v>
      </c>
      <c r="B117" s="32" t="s">
        <v>2027</v>
      </c>
      <c r="C117" s="12" t="s">
        <v>527</v>
      </c>
      <c r="D117" s="13" t="s">
        <v>528</v>
      </c>
      <c r="E117" s="14" t="s">
        <v>529</v>
      </c>
      <c r="F117" s="15" t="s">
        <v>530</v>
      </c>
      <c r="G117" s="17" t="s">
        <v>531</v>
      </c>
    </row>
    <row r="118" spans="1:7" x14ac:dyDescent="0.2">
      <c r="A118" s="1" t="s">
        <v>1746</v>
      </c>
      <c r="B118" s="32" t="s">
        <v>2027</v>
      </c>
      <c r="C118" s="12" t="s">
        <v>532</v>
      </c>
      <c r="D118" s="13" t="s">
        <v>533</v>
      </c>
      <c r="E118" s="14" t="s">
        <v>534</v>
      </c>
      <c r="F118" s="15" t="s">
        <v>535</v>
      </c>
      <c r="G118" s="17" t="s">
        <v>536</v>
      </c>
    </row>
    <row r="119" spans="1:7" x14ac:dyDescent="0.2">
      <c r="A119" s="1" t="s">
        <v>1747</v>
      </c>
      <c r="B119" s="32" t="s">
        <v>2027</v>
      </c>
      <c r="C119" s="12" t="s">
        <v>537</v>
      </c>
      <c r="D119" s="24" t="s">
        <v>0</v>
      </c>
      <c r="E119" s="14" t="s">
        <v>538</v>
      </c>
      <c r="F119" s="18" t="s">
        <v>539</v>
      </c>
      <c r="G119" s="17" t="s">
        <v>31</v>
      </c>
    </row>
    <row r="120" spans="1:7" x14ac:dyDescent="0.2">
      <c r="A120" s="1" t="s">
        <v>1748</v>
      </c>
      <c r="B120" s="32" t="s">
        <v>2027</v>
      </c>
      <c r="C120" s="12" t="s">
        <v>540</v>
      </c>
      <c r="D120" s="13" t="s">
        <v>541</v>
      </c>
      <c r="E120" s="14" t="s">
        <v>542</v>
      </c>
      <c r="F120" s="15" t="s">
        <v>0</v>
      </c>
      <c r="G120" s="17" t="s">
        <v>31</v>
      </c>
    </row>
    <row r="121" spans="1:7" x14ac:dyDescent="0.2">
      <c r="A121" s="1" t="s">
        <v>1749</v>
      </c>
      <c r="B121" s="32" t="s">
        <v>2027</v>
      </c>
      <c r="C121" s="12" t="s">
        <v>543</v>
      </c>
      <c r="D121" s="24" t="s">
        <v>0</v>
      </c>
      <c r="E121" s="14" t="s">
        <v>544</v>
      </c>
      <c r="F121" s="15" t="s">
        <v>545</v>
      </c>
      <c r="G121" s="16" t="s">
        <v>546</v>
      </c>
    </row>
    <row r="122" spans="1:7" x14ac:dyDescent="0.2">
      <c r="A122" s="1" t="s">
        <v>1750</v>
      </c>
      <c r="B122" s="32" t="s">
        <v>2027</v>
      </c>
      <c r="C122" s="12" t="s">
        <v>547</v>
      </c>
      <c r="D122" s="13" t="s">
        <v>548</v>
      </c>
      <c r="E122" s="14" t="s">
        <v>549</v>
      </c>
      <c r="F122" s="18" t="s">
        <v>550</v>
      </c>
      <c r="G122" s="17" t="s">
        <v>551</v>
      </c>
    </row>
    <row r="123" spans="1:7" x14ac:dyDescent="0.2">
      <c r="A123" s="1" t="s">
        <v>1751</v>
      </c>
      <c r="B123" s="32" t="s">
        <v>2027</v>
      </c>
      <c r="C123" s="12" t="s">
        <v>552</v>
      </c>
      <c r="D123" s="13" t="s">
        <v>553</v>
      </c>
      <c r="E123" s="14" t="s">
        <v>554</v>
      </c>
      <c r="F123" s="15" t="s">
        <v>555</v>
      </c>
      <c r="G123" s="17" t="s">
        <v>556</v>
      </c>
    </row>
    <row r="124" spans="1:7" x14ac:dyDescent="0.2">
      <c r="A124" s="1" t="s">
        <v>1752</v>
      </c>
      <c r="B124" s="32" t="s">
        <v>2027</v>
      </c>
      <c r="C124" s="12" t="s">
        <v>557</v>
      </c>
      <c r="D124" s="13" t="s">
        <v>558</v>
      </c>
      <c r="E124" s="14" t="s">
        <v>559</v>
      </c>
      <c r="F124" s="15" t="s">
        <v>560</v>
      </c>
      <c r="G124" s="17" t="s">
        <v>561</v>
      </c>
    </row>
    <row r="125" spans="1:7" x14ac:dyDescent="0.2">
      <c r="A125" s="1" t="s">
        <v>1753</v>
      </c>
      <c r="B125" s="32" t="s">
        <v>2027</v>
      </c>
      <c r="C125" s="12" t="s">
        <v>562</v>
      </c>
      <c r="D125" s="13" t="s">
        <v>563</v>
      </c>
      <c r="E125" s="14" t="s">
        <v>559</v>
      </c>
      <c r="F125" s="15" t="s">
        <v>564</v>
      </c>
      <c r="G125" s="17" t="s">
        <v>565</v>
      </c>
    </row>
    <row r="126" spans="1:7" x14ac:dyDescent="0.2">
      <c r="A126" s="1" t="s">
        <v>1754</v>
      </c>
      <c r="B126" s="32" t="s">
        <v>2027</v>
      </c>
      <c r="C126" s="12" t="s">
        <v>566</v>
      </c>
      <c r="D126" s="13" t="s">
        <v>567</v>
      </c>
      <c r="E126" s="14" t="s">
        <v>568</v>
      </c>
      <c r="F126" s="15" t="s">
        <v>569</v>
      </c>
      <c r="G126" s="17" t="s">
        <v>561</v>
      </c>
    </row>
    <row r="127" spans="1:7" x14ac:dyDescent="0.2">
      <c r="A127" s="1" t="s">
        <v>1755</v>
      </c>
      <c r="B127" s="32" t="s">
        <v>2027</v>
      </c>
      <c r="C127" s="12" t="s">
        <v>570</v>
      </c>
      <c r="D127" s="24" t="s">
        <v>0</v>
      </c>
      <c r="E127" s="14" t="s">
        <v>571</v>
      </c>
      <c r="F127" s="15" t="s">
        <v>572</v>
      </c>
      <c r="G127" s="16" t="s">
        <v>526</v>
      </c>
    </row>
    <row r="128" spans="1:7" x14ac:dyDescent="0.2">
      <c r="A128" s="1" t="s">
        <v>1756</v>
      </c>
      <c r="B128" s="32" t="s">
        <v>2027</v>
      </c>
      <c r="C128" s="12" t="s">
        <v>573</v>
      </c>
      <c r="D128" s="13" t="s">
        <v>574</v>
      </c>
      <c r="E128" s="14" t="s">
        <v>575</v>
      </c>
      <c r="F128" s="15" t="s">
        <v>576</v>
      </c>
      <c r="G128" s="17" t="s">
        <v>31</v>
      </c>
    </row>
    <row r="129" spans="1:7" x14ac:dyDescent="0.2">
      <c r="A129" s="1" t="s">
        <v>1757</v>
      </c>
      <c r="B129" s="32" t="s">
        <v>2027</v>
      </c>
      <c r="C129" s="12" t="s">
        <v>577</v>
      </c>
      <c r="D129" s="24" t="s">
        <v>0</v>
      </c>
      <c r="E129" s="14" t="s">
        <v>575</v>
      </c>
      <c r="F129" s="18" t="s">
        <v>578</v>
      </c>
      <c r="G129" s="17" t="s">
        <v>31</v>
      </c>
    </row>
    <row r="130" spans="1:7" x14ac:dyDescent="0.2">
      <c r="A130" s="1" t="s">
        <v>1758</v>
      </c>
      <c r="B130" s="32" t="s">
        <v>2027</v>
      </c>
      <c r="C130" s="12" t="s">
        <v>579</v>
      </c>
      <c r="D130" s="13" t="s">
        <v>580</v>
      </c>
      <c r="E130" s="14" t="s">
        <v>581</v>
      </c>
      <c r="F130" s="15" t="s">
        <v>582</v>
      </c>
      <c r="G130" s="17" t="s">
        <v>561</v>
      </c>
    </row>
    <row r="131" spans="1:7" x14ac:dyDescent="0.2">
      <c r="A131" s="1" t="s">
        <v>1759</v>
      </c>
      <c r="B131" s="32" t="s">
        <v>2027</v>
      </c>
      <c r="C131" s="12" t="s">
        <v>583</v>
      </c>
      <c r="D131" s="13" t="s">
        <v>584</v>
      </c>
      <c r="E131" s="14" t="s">
        <v>585</v>
      </c>
      <c r="F131" s="15" t="s">
        <v>586</v>
      </c>
      <c r="G131" s="17" t="s">
        <v>587</v>
      </c>
    </row>
    <row r="132" spans="1:7" x14ac:dyDescent="0.2">
      <c r="A132" s="1" t="s">
        <v>1760</v>
      </c>
      <c r="B132" s="32" t="s">
        <v>2027</v>
      </c>
      <c r="C132" s="12" t="s">
        <v>588</v>
      </c>
      <c r="D132" s="13" t="s">
        <v>589</v>
      </c>
      <c r="E132" s="14" t="s">
        <v>590</v>
      </c>
      <c r="F132" s="15" t="s">
        <v>591</v>
      </c>
      <c r="G132" s="16" t="s">
        <v>526</v>
      </c>
    </row>
    <row r="133" spans="1:7" x14ac:dyDescent="0.2">
      <c r="A133" s="1" t="s">
        <v>1761</v>
      </c>
      <c r="B133" s="32" t="s">
        <v>2027</v>
      </c>
      <c r="C133" s="12" t="s">
        <v>592</v>
      </c>
      <c r="D133" s="13" t="s">
        <v>593</v>
      </c>
      <c r="E133" s="14" t="s">
        <v>594</v>
      </c>
      <c r="F133" s="15" t="s">
        <v>595</v>
      </c>
      <c r="G133" s="17" t="s">
        <v>596</v>
      </c>
    </row>
    <row r="134" spans="1:7" x14ac:dyDescent="0.2">
      <c r="A134" s="1" t="s">
        <v>1762</v>
      </c>
      <c r="B134" s="32" t="s">
        <v>2027</v>
      </c>
      <c r="C134" s="12" t="s">
        <v>597</v>
      </c>
      <c r="D134" s="13" t="s">
        <v>598</v>
      </c>
      <c r="E134" s="14" t="s">
        <v>599</v>
      </c>
      <c r="F134" s="18" t="s">
        <v>600</v>
      </c>
      <c r="G134" s="17" t="s">
        <v>601</v>
      </c>
    </row>
    <row r="135" spans="1:7" x14ac:dyDescent="0.2">
      <c r="A135" s="1" t="s">
        <v>1763</v>
      </c>
      <c r="B135" s="32" t="s">
        <v>2027</v>
      </c>
      <c r="C135" s="12" t="s">
        <v>602</v>
      </c>
      <c r="D135" s="24" t="s">
        <v>0</v>
      </c>
      <c r="E135" s="14" t="s">
        <v>603</v>
      </c>
      <c r="F135" s="15" t="s">
        <v>604</v>
      </c>
      <c r="G135" s="17" t="s">
        <v>31</v>
      </c>
    </row>
    <row r="136" spans="1:7" x14ac:dyDescent="0.2">
      <c r="A136" s="1" t="s">
        <v>1764</v>
      </c>
      <c r="B136" s="32" t="s">
        <v>2027</v>
      </c>
      <c r="C136" s="12" t="s">
        <v>605</v>
      </c>
      <c r="D136" s="13" t="s">
        <v>606</v>
      </c>
      <c r="E136" s="14" t="s">
        <v>607</v>
      </c>
      <c r="F136" s="27" t="s">
        <v>608</v>
      </c>
      <c r="G136" s="17" t="s">
        <v>103</v>
      </c>
    </row>
    <row r="137" spans="1:7" x14ac:dyDescent="0.2">
      <c r="A137" s="1" t="s">
        <v>1765</v>
      </c>
      <c r="B137" s="32" t="s">
        <v>2027</v>
      </c>
      <c r="C137" s="12" t="s">
        <v>609</v>
      </c>
      <c r="D137" s="13" t="s">
        <v>610</v>
      </c>
      <c r="E137" s="14" t="s">
        <v>611</v>
      </c>
      <c r="F137" s="15" t="s">
        <v>612</v>
      </c>
      <c r="G137" s="17" t="s">
        <v>613</v>
      </c>
    </row>
    <row r="138" spans="1:7" x14ac:dyDescent="0.2">
      <c r="A138" s="1" t="s">
        <v>1766</v>
      </c>
      <c r="B138" s="32" t="s">
        <v>2027</v>
      </c>
      <c r="C138" s="12" t="s">
        <v>614</v>
      </c>
      <c r="D138" s="13" t="s">
        <v>615</v>
      </c>
      <c r="E138" s="14" t="s">
        <v>616</v>
      </c>
      <c r="F138" s="15" t="s">
        <v>617</v>
      </c>
      <c r="G138" s="17" t="s">
        <v>618</v>
      </c>
    </row>
    <row r="139" spans="1:7" x14ac:dyDescent="0.2">
      <c r="A139" s="1" t="s">
        <v>1767</v>
      </c>
      <c r="B139" s="32" t="s">
        <v>2027</v>
      </c>
      <c r="C139" s="12" t="s">
        <v>619</v>
      </c>
      <c r="D139" s="13" t="s">
        <v>620</v>
      </c>
      <c r="E139" s="14" t="s">
        <v>621</v>
      </c>
      <c r="F139" s="15" t="s">
        <v>622</v>
      </c>
      <c r="G139" s="17" t="s">
        <v>623</v>
      </c>
    </row>
    <row r="140" spans="1:7" x14ac:dyDescent="0.2">
      <c r="A140" s="1" t="s">
        <v>1768</v>
      </c>
      <c r="B140" s="32" t="s">
        <v>2027</v>
      </c>
      <c r="C140" s="12" t="s">
        <v>624</v>
      </c>
      <c r="D140" s="13" t="s">
        <v>625</v>
      </c>
      <c r="E140" s="14" t="s">
        <v>626</v>
      </c>
      <c r="F140" s="27" t="s">
        <v>627</v>
      </c>
      <c r="G140" s="17" t="s">
        <v>628</v>
      </c>
    </row>
    <row r="141" spans="1:7" x14ac:dyDescent="0.2">
      <c r="A141" s="1" t="s">
        <v>1769</v>
      </c>
      <c r="B141" s="32" t="s">
        <v>2027</v>
      </c>
      <c r="C141" s="12" t="s">
        <v>629</v>
      </c>
      <c r="D141" s="13" t="s">
        <v>630</v>
      </c>
      <c r="E141" s="14" t="s">
        <v>631</v>
      </c>
      <c r="F141" s="15" t="s">
        <v>632</v>
      </c>
      <c r="G141" s="17" t="s">
        <v>633</v>
      </c>
    </row>
    <row r="142" spans="1:7" x14ac:dyDescent="0.2">
      <c r="A142" s="1" t="s">
        <v>1770</v>
      </c>
      <c r="B142" s="32" t="s">
        <v>2027</v>
      </c>
      <c r="C142" s="12" t="s">
        <v>634</v>
      </c>
      <c r="D142" s="13" t="s">
        <v>635</v>
      </c>
      <c r="E142" s="14" t="s">
        <v>636</v>
      </c>
      <c r="F142" s="15" t="s">
        <v>637</v>
      </c>
      <c r="G142" s="17" t="s">
        <v>638</v>
      </c>
    </row>
    <row r="143" spans="1:7" x14ac:dyDescent="0.2">
      <c r="A143" s="1" t="s">
        <v>1771</v>
      </c>
      <c r="B143" s="32" t="s">
        <v>2027</v>
      </c>
      <c r="C143" s="12" t="s">
        <v>639</v>
      </c>
      <c r="D143" s="13" t="s">
        <v>640</v>
      </c>
      <c r="E143" s="14" t="s">
        <v>641</v>
      </c>
      <c r="F143" s="15" t="s">
        <v>642</v>
      </c>
      <c r="G143" s="17" t="s">
        <v>643</v>
      </c>
    </row>
    <row r="144" spans="1:7" x14ac:dyDescent="0.2">
      <c r="A144" s="1" t="s">
        <v>1772</v>
      </c>
      <c r="B144" s="32" t="s">
        <v>2027</v>
      </c>
      <c r="C144" s="12" t="s">
        <v>644</v>
      </c>
      <c r="D144" s="13" t="s">
        <v>645</v>
      </c>
      <c r="E144" s="14" t="s">
        <v>646</v>
      </c>
      <c r="F144" s="15" t="s">
        <v>647</v>
      </c>
      <c r="G144" s="17" t="s">
        <v>103</v>
      </c>
    </row>
    <row r="145" spans="1:7" x14ac:dyDescent="0.2">
      <c r="A145" s="1" t="s">
        <v>1773</v>
      </c>
      <c r="B145" s="32" t="s">
        <v>2027</v>
      </c>
      <c r="C145" s="12" t="s">
        <v>648</v>
      </c>
      <c r="D145" s="13" t="s">
        <v>649</v>
      </c>
      <c r="E145" s="14" t="s">
        <v>650</v>
      </c>
      <c r="F145" s="27" t="s">
        <v>651</v>
      </c>
      <c r="G145" s="17" t="s">
        <v>652</v>
      </c>
    </row>
    <row r="146" spans="1:7" x14ac:dyDescent="0.2">
      <c r="A146" s="1" t="s">
        <v>1774</v>
      </c>
      <c r="B146" s="32" t="s">
        <v>2027</v>
      </c>
      <c r="C146" s="12" t="s">
        <v>653</v>
      </c>
      <c r="D146" s="13" t="s">
        <v>654</v>
      </c>
      <c r="E146" s="14" t="s">
        <v>655</v>
      </c>
      <c r="F146" s="15" t="s">
        <v>656</v>
      </c>
      <c r="G146" s="17" t="s">
        <v>657</v>
      </c>
    </row>
    <row r="147" spans="1:7" x14ac:dyDescent="0.2">
      <c r="A147" s="1" t="s">
        <v>1775</v>
      </c>
      <c r="B147" s="32" t="s">
        <v>2027</v>
      </c>
      <c r="C147" s="12" t="s">
        <v>658</v>
      </c>
      <c r="D147" s="13" t="s">
        <v>659</v>
      </c>
      <c r="E147" s="14" t="s">
        <v>660</v>
      </c>
      <c r="F147" s="15" t="s">
        <v>661</v>
      </c>
      <c r="G147" s="17" t="s">
        <v>662</v>
      </c>
    </row>
    <row r="148" spans="1:7" x14ac:dyDescent="0.2">
      <c r="A148" s="1" t="s">
        <v>1776</v>
      </c>
      <c r="B148" s="32" t="s">
        <v>2027</v>
      </c>
      <c r="C148" s="12" t="s">
        <v>663</v>
      </c>
      <c r="D148" s="13" t="s">
        <v>664</v>
      </c>
      <c r="E148" s="14" t="s">
        <v>665</v>
      </c>
      <c r="F148" s="15" t="s">
        <v>666</v>
      </c>
      <c r="G148" s="17" t="s">
        <v>667</v>
      </c>
    </row>
    <row r="149" spans="1:7" x14ac:dyDescent="0.2">
      <c r="A149" s="1" t="s">
        <v>1777</v>
      </c>
      <c r="B149" s="32" t="s">
        <v>2027</v>
      </c>
      <c r="C149" s="12" t="s">
        <v>668</v>
      </c>
      <c r="D149" s="13" t="s">
        <v>669</v>
      </c>
      <c r="E149" s="14" t="s">
        <v>670</v>
      </c>
      <c r="F149" s="15" t="s">
        <v>671</v>
      </c>
      <c r="G149" s="17" t="s">
        <v>672</v>
      </c>
    </row>
    <row r="150" spans="1:7" x14ac:dyDescent="0.2">
      <c r="A150" s="1" t="s">
        <v>1778</v>
      </c>
      <c r="B150" s="32" t="s">
        <v>2027</v>
      </c>
      <c r="C150" s="12" t="s">
        <v>673</v>
      </c>
      <c r="D150" s="13" t="s">
        <v>674</v>
      </c>
      <c r="E150" s="14" t="s">
        <v>675</v>
      </c>
      <c r="F150" s="15" t="s">
        <v>676</v>
      </c>
      <c r="G150" s="17" t="s">
        <v>31</v>
      </c>
    </row>
    <row r="151" spans="1:7" x14ac:dyDescent="0.2">
      <c r="A151" s="1" t="s">
        <v>1779</v>
      </c>
      <c r="B151" s="32" t="s">
        <v>2027</v>
      </c>
      <c r="C151" s="12" t="s">
        <v>677</v>
      </c>
      <c r="D151" s="21" t="s">
        <v>678</v>
      </c>
      <c r="E151" s="14" t="s">
        <v>679</v>
      </c>
      <c r="F151" s="15" t="s">
        <v>680</v>
      </c>
      <c r="G151" s="17" t="s">
        <v>681</v>
      </c>
    </row>
    <row r="152" spans="1:7" x14ac:dyDescent="0.2">
      <c r="A152" s="1" t="s">
        <v>1780</v>
      </c>
      <c r="B152" s="32" t="s">
        <v>2027</v>
      </c>
      <c r="C152" s="12" t="s">
        <v>682</v>
      </c>
      <c r="D152" s="13" t="s">
        <v>683</v>
      </c>
      <c r="E152" s="14" t="s">
        <v>684</v>
      </c>
      <c r="F152" s="18" t="s">
        <v>685</v>
      </c>
      <c r="G152" s="17" t="s">
        <v>686</v>
      </c>
    </row>
    <row r="153" spans="1:7" x14ac:dyDescent="0.2">
      <c r="A153" s="1" t="s">
        <v>1781</v>
      </c>
      <c r="B153" s="32" t="s">
        <v>2027</v>
      </c>
      <c r="C153" s="12" t="s">
        <v>687</v>
      </c>
      <c r="D153" s="13" t="s">
        <v>688</v>
      </c>
      <c r="E153" s="14" t="s">
        <v>689</v>
      </c>
      <c r="F153" s="15" t="s">
        <v>690</v>
      </c>
      <c r="G153" s="17" t="s">
        <v>691</v>
      </c>
    </row>
    <row r="154" spans="1:7" x14ac:dyDescent="0.2">
      <c r="A154" s="1" t="s">
        <v>1782</v>
      </c>
      <c r="B154" s="32" t="s">
        <v>2027</v>
      </c>
      <c r="C154" s="12" t="s">
        <v>692</v>
      </c>
      <c r="D154" s="13" t="s">
        <v>693</v>
      </c>
      <c r="E154" s="14" t="s">
        <v>694</v>
      </c>
      <c r="F154" s="15" t="s">
        <v>695</v>
      </c>
      <c r="G154" s="17" t="s">
        <v>696</v>
      </c>
    </row>
    <row r="155" spans="1:7" x14ac:dyDescent="0.2">
      <c r="A155" s="1" t="s">
        <v>1783</v>
      </c>
      <c r="B155" s="32" t="s">
        <v>2027</v>
      </c>
      <c r="C155" s="12" t="s">
        <v>697</v>
      </c>
      <c r="D155" s="13" t="s">
        <v>698</v>
      </c>
      <c r="E155" s="14" t="s">
        <v>699</v>
      </c>
      <c r="F155" s="15" t="s">
        <v>700</v>
      </c>
      <c r="G155" s="17" t="s">
        <v>681</v>
      </c>
    </row>
    <row r="156" spans="1:7" x14ac:dyDescent="0.2">
      <c r="A156" s="1" t="s">
        <v>1784</v>
      </c>
      <c r="B156" s="32" t="s">
        <v>2027</v>
      </c>
      <c r="C156" s="12" t="s">
        <v>701</v>
      </c>
      <c r="D156" s="13" t="s">
        <v>702</v>
      </c>
      <c r="E156" s="14" t="s">
        <v>703</v>
      </c>
      <c r="F156" s="15" t="s">
        <v>704</v>
      </c>
      <c r="G156" s="17" t="s">
        <v>705</v>
      </c>
    </row>
    <row r="157" spans="1:7" x14ac:dyDescent="0.2">
      <c r="A157" s="1" t="s">
        <v>1785</v>
      </c>
      <c r="B157" s="32" t="s">
        <v>2028</v>
      </c>
      <c r="C157" s="12" t="s">
        <v>706</v>
      </c>
      <c r="D157" s="13" t="s">
        <v>707</v>
      </c>
      <c r="E157" s="14" t="s">
        <v>708</v>
      </c>
      <c r="F157" s="18" t="s">
        <v>709</v>
      </c>
      <c r="G157" s="17" t="s">
        <v>31</v>
      </c>
    </row>
    <row r="158" spans="1:7" x14ac:dyDescent="0.2">
      <c r="A158" s="1" t="s">
        <v>1786</v>
      </c>
      <c r="B158" s="32" t="s">
        <v>2028</v>
      </c>
      <c r="C158" s="12" t="s">
        <v>710</v>
      </c>
      <c r="D158" s="21" t="s">
        <v>711</v>
      </c>
      <c r="E158" s="14" t="s">
        <v>712</v>
      </c>
      <c r="F158" s="15" t="s">
        <v>713</v>
      </c>
      <c r="G158" s="17" t="s">
        <v>714</v>
      </c>
    </row>
    <row r="159" spans="1:7" x14ac:dyDescent="0.2">
      <c r="A159" s="1" t="s">
        <v>1787</v>
      </c>
      <c r="B159" s="32" t="s">
        <v>2028</v>
      </c>
      <c r="C159" s="12" t="s">
        <v>715</v>
      </c>
      <c r="D159" s="13" t="s">
        <v>716</v>
      </c>
      <c r="E159" s="14" t="s">
        <v>717</v>
      </c>
      <c r="F159" s="15" t="s">
        <v>718</v>
      </c>
      <c r="G159" s="17" t="s">
        <v>719</v>
      </c>
    </row>
    <row r="160" spans="1:7" x14ac:dyDescent="0.2">
      <c r="A160" s="1" t="s">
        <v>1788</v>
      </c>
      <c r="B160" s="32" t="s">
        <v>2028</v>
      </c>
      <c r="C160" s="12" t="s">
        <v>720</v>
      </c>
      <c r="D160" s="13" t="s">
        <v>721</v>
      </c>
      <c r="E160" s="14" t="s">
        <v>722</v>
      </c>
      <c r="F160" s="15" t="s">
        <v>723</v>
      </c>
      <c r="G160" s="17" t="s">
        <v>724</v>
      </c>
    </row>
    <row r="161" spans="1:7" x14ac:dyDescent="0.2">
      <c r="A161" s="1" t="s">
        <v>1789</v>
      </c>
      <c r="B161" s="32" t="s">
        <v>2028</v>
      </c>
      <c r="C161" s="12" t="s">
        <v>725</v>
      </c>
      <c r="D161" s="21" t="s">
        <v>726</v>
      </c>
      <c r="E161" s="14" t="s">
        <v>722</v>
      </c>
      <c r="F161" s="15" t="s">
        <v>727</v>
      </c>
      <c r="G161" s="17" t="s">
        <v>728</v>
      </c>
    </row>
    <row r="162" spans="1:7" x14ac:dyDescent="0.2">
      <c r="A162" s="1" t="s">
        <v>1790</v>
      </c>
      <c r="B162" s="32" t="s">
        <v>2028</v>
      </c>
      <c r="C162" s="12" t="s">
        <v>729</v>
      </c>
      <c r="D162" s="13" t="s">
        <v>730</v>
      </c>
      <c r="E162" s="14" t="s">
        <v>722</v>
      </c>
      <c r="F162" s="15" t="s">
        <v>731</v>
      </c>
      <c r="G162" s="17" t="s">
        <v>732</v>
      </c>
    </row>
    <row r="163" spans="1:7" x14ac:dyDescent="0.2">
      <c r="A163" s="1" t="s">
        <v>2029</v>
      </c>
      <c r="B163" s="32" t="s">
        <v>2028</v>
      </c>
      <c r="C163" s="12" t="s">
        <v>733</v>
      </c>
      <c r="D163" s="13" t="s">
        <v>734</v>
      </c>
      <c r="E163" s="14" t="s">
        <v>735</v>
      </c>
      <c r="F163" s="18" t="s">
        <v>736</v>
      </c>
      <c r="G163" s="17" t="s">
        <v>737</v>
      </c>
    </row>
    <row r="164" spans="1:7" x14ac:dyDescent="0.2">
      <c r="A164" s="1" t="s">
        <v>1792</v>
      </c>
      <c r="B164" s="32" t="s">
        <v>2028</v>
      </c>
      <c r="C164" s="12" t="s">
        <v>738</v>
      </c>
      <c r="D164" s="13" t="s">
        <v>739</v>
      </c>
      <c r="E164" s="14" t="s">
        <v>740</v>
      </c>
      <c r="F164" s="15" t="s">
        <v>741</v>
      </c>
      <c r="G164" s="17" t="s">
        <v>742</v>
      </c>
    </row>
    <row r="165" spans="1:7" x14ac:dyDescent="0.2">
      <c r="A165" s="1" t="s">
        <v>1793</v>
      </c>
      <c r="B165" s="32" t="s">
        <v>2028</v>
      </c>
      <c r="C165" s="12" t="s">
        <v>743</v>
      </c>
      <c r="D165" s="13" t="s">
        <v>744</v>
      </c>
      <c r="E165" s="14" t="s">
        <v>71</v>
      </c>
      <c r="F165" s="15" t="s">
        <v>745</v>
      </c>
      <c r="G165" s="17" t="s">
        <v>746</v>
      </c>
    </row>
    <row r="166" spans="1:7" x14ac:dyDescent="0.2">
      <c r="A166" s="1" t="s">
        <v>1794</v>
      </c>
      <c r="B166" s="32" t="s">
        <v>2028</v>
      </c>
      <c r="C166" s="12" t="s">
        <v>747</v>
      </c>
      <c r="D166" s="13" t="s">
        <v>748</v>
      </c>
      <c r="E166" s="14" t="s">
        <v>749</v>
      </c>
      <c r="F166" s="15" t="s">
        <v>750</v>
      </c>
      <c r="G166" s="17" t="s">
        <v>751</v>
      </c>
    </row>
    <row r="167" spans="1:7" x14ac:dyDescent="0.2">
      <c r="A167" s="1" t="s">
        <v>1795</v>
      </c>
      <c r="B167" s="32" t="s">
        <v>2028</v>
      </c>
      <c r="C167" s="12" t="s">
        <v>752</v>
      </c>
      <c r="D167" s="13" t="s">
        <v>753</v>
      </c>
      <c r="E167" s="14" t="s">
        <v>754</v>
      </c>
      <c r="F167" s="15" t="s">
        <v>755</v>
      </c>
      <c r="G167" s="17" t="s">
        <v>756</v>
      </c>
    </row>
    <row r="168" spans="1:7" x14ac:dyDescent="0.2">
      <c r="A168" s="1" t="s">
        <v>1796</v>
      </c>
      <c r="B168" s="32" t="s">
        <v>2028</v>
      </c>
      <c r="C168" s="12" t="s">
        <v>757</v>
      </c>
      <c r="D168" s="24" t="s">
        <v>0</v>
      </c>
      <c r="E168" s="14" t="s">
        <v>754</v>
      </c>
      <c r="F168" s="18" t="s">
        <v>758</v>
      </c>
      <c r="G168" s="17" t="s">
        <v>31</v>
      </c>
    </row>
    <row r="169" spans="1:7" x14ac:dyDescent="0.2">
      <c r="A169" s="1" t="s">
        <v>1797</v>
      </c>
      <c r="B169" s="32" t="s">
        <v>2028</v>
      </c>
      <c r="C169" s="12" t="s">
        <v>759</v>
      </c>
      <c r="D169" s="13" t="s">
        <v>760</v>
      </c>
      <c r="E169" s="14" t="s">
        <v>761</v>
      </c>
      <c r="F169" s="15" t="s">
        <v>762</v>
      </c>
      <c r="G169" s="17" t="s">
        <v>763</v>
      </c>
    </row>
    <row r="170" spans="1:7" x14ac:dyDescent="0.2">
      <c r="A170" s="1" t="s">
        <v>1799</v>
      </c>
      <c r="B170" s="32" t="s">
        <v>2028</v>
      </c>
      <c r="C170" s="12" t="s">
        <v>764</v>
      </c>
      <c r="D170" s="13" t="s">
        <v>765</v>
      </c>
      <c r="E170" s="14" t="s">
        <v>766</v>
      </c>
      <c r="F170" s="15" t="s">
        <v>767</v>
      </c>
      <c r="G170" s="17" t="s">
        <v>768</v>
      </c>
    </row>
    <row r="171" spans="1:7" x14ac:dyDescent="0.2">
      <c r="A171" s="1" t="s">
        <v>1800</v>
      </c>
      <c r="B171" s="32" t="s">
        <v>2028</v>
      </c>
      <c r="C171" s="12" t="s">
        <v>769</v>
      </c>
      <c r="D171" s="13" t="s">
        <v>770</v>
      </c>
      <c r="E171" s="14" t="s">
        <v>771</v>
      </c>
      <c r="F171" s="15" t="s">
        <v>772</v>
      </c>
      <c r="G171" s="17" t="s">
        <v>773</v>
      </c>
    </row>
    <row r="172" spans="1:7" x14ac:dyDescent="0.2">
      <c r="A172" s="1" t="s">
        <v>1801</v>
      </c>
      <c r="B172" s="32" t="s">
        <v>2028</v>
      </c>
      <c r="C172" s="12" t="s">
        <v>774</v>
      </c>
      <c r="D172" s="13" t="s">
        <v>775</v>
      </c>
      <c r="E172" s="14" t="s">
        <v>771</v>
      </c>
      <c r="F172" s="15" t="s">
        <v>776</v>
      </c>
      <c r="G172" s="17" t="s">
        <v>777</v>
      </c>
    </row>
    <row r="173" spans="1:7" x14ac:dyDescent="0.2">
      <c r="A173" s="1" t="s">
        <v>1802</v>
      </c>
      <c r="B173" s="32" t="s">
        <v>2028</v>
      </c>
      <c r="C173" s="12" t="s">
        <v>778</v>
      </c>
      <c r="D173" s="24" t="s">
        <v>0</v>
      </c>
      <c r="E173" s="14" t="s">
        <v>779</v>
      </c>
      <c r="F173" s="15" t="s">
        <v>780</v>
      </c>
      <c r="G173" s="17" t="s">
        <v>31</v>
      </c>
    </row>
    <row r="174" spans="1:7" x14ac:dyDescent="0.2">
      <c r="A174" s="1" t="s">
        <v>1803</v>
      </c>
      <c r="B174" s="32" t="s">
        <v>2028</v>
      </c>
      <c r="C174" s="12" t="s">
        <v>781</v>
      </c>
      <c r="D174" s="13" t="s">
        <v>782</v>
      </c>
      <c r="E174" s="14" t="s">
        <v>783</v>
      </c>
      <c r="F174" s="15" t="s">
        <v>784</v>
      </c>
      <c r="G174" s="17" t="s">
        <v>59</v>
      </c>
    </row>
    <row r="175" spans="1:7" x14ac:dyDescent="0.2">
      <c r="A175" s="1" t="s">
        <v>1804</v>
      </c>
      <c r="B175" s="32" t="s">
        <v>2028</v>
      </c>
      <c r="C175" s="12" t="s">
        <v>785</v>
      </c>
      <c r="D175" s="24" t="s">
        <v>0</v>
      </c>
      <c r="E175" s="14" t="s">
        <v>786</v>
      </c>
      <c r="F175" s="15" t="s">
        <v>787</v>
      </c>
      <c r="G175" s="16" t="s">
        <v>526</v>
      </c>
    </row>
    <row r="176" spans="1:7" x14ac:dyDescent="0.2">
      <c r="A176" s="1" t="s">
        <v>1805</v>
      </c>
      <c r="B176" s="32" t="s">
        <v>2028</v>
      </c>
      <c r="C176" s="12" t="s">
        <v>788</v>
      </c>
      <c r="D176" s="13" t="s">
        <v>789</v>
      </c>
      <c r="E176" s="14" t="s">
        <v>790</v>
      </c>
      <c r="F176" s="15" t="s">
        <v>791</v>
      </c>
      <c r="G176" s="17" t="s">
        <v>773</v>
      </c>
    </row>
    <row r="177" spans="1:7" x14ac:dyDescent="0.2">
      <c r="A177" s="1" t="s">
        <v>1806</v>
      </c>
      <c r="B177" s="32" t="s">
        <v>2028</v>
      </c>
      <c r="C177" s="12" t="s">
        <v>792</v>
      </c>
      <c r="D177" s="13" t="s">
        <v>793</v>
      </c>
      <c r="E177" s="14" t="s">
        <v>790</v>
      </c>
      <c r="F177" s="15" t="s">
        <v>794</v>
      </c>
      <c r="G177" s="17" t="s">
        <v>795</v>
      </c>
    </row>
    <row r="178" spans="1:7" x14ac:dyDescent="0.2">
      <c r="A178" s="1" t="s">
        <v>1807</v>
      </c>
      <c r="B178" s="32" t="s">
        <v>2028</v>
      </c>
      <c r="C178" s="12" t="s">
        <v>796</v>
      </c>
      <c r="D178" s="21" t="s">
        <v>797</v>
      </c>
      <c r="E178" s="14" t="s">
        <v>786</v>
      </c>
      <c r="F178" s="18" t="s">
        <v>798</v>
      </c>
      <c r="G178" s="17" t="s">
        <v>73</v>
      </c>
    </row>
    <row r="179" spans="1:7" x14ac:dyDescent="0.2">
      <c r="A179" s="1" t="s">
        <v>1808</v>
      </c>
      <c r="B179" s="32" t="s">
        <v>2028</v>
      </c>
      <c r="C179" s="12" t="s">
        <v>799</v>
      </c>
      <c r="D179" s="13" t="s">
        <v>800</v>
      </c>
      <c r="E179" s="14" t="s">
        <v>801</v>
      </c>
      <c r="F179" s="15" t="s">
        <v>802</v>
      </c>
      <c r="G179" s="17" t="s">
        <v>31</v>
      </c>
    </row>
    <row r="180" spans="1:7" x14ac:dyDescent="0.2">
      <c r="A180" s="1" t="s">
        <v>1809</v>
      </c>
      <c r="B180" s="32" t="s">
        <v>2028</v>
      </c>
      <c r="C180" s="12" t="s">
        <v>803</v>
      </c>
      <c r="D180" s="13" t="s">
        <v>804</v>
      </c>
      <c r="E180" s="14" t="s">
        <v>805</v>
      </c>
      <c r="F180" s="18" t="s">
        <v>806</v>
      </c>
      <c r="G180" s="17" t="s">
        <v>31</v>
      </c>
    </row>
    <row r="181" spans="1:7" x14ac:dyDescent="0.2">
      <c r="A181" s="1" t="s">
        <v>1810</v>
      </c>
      <c r="B181" s="32" t="s">
        <v>2028</v>
      </c>
      <c r="C181" s="12" t="s">
        <v>807</v>
      </c>
      <c r="D181" s="13" t="s">
        <v>808</v>
      </c>
      <c r="E181" s="14" t="s">
        <v>809</v>
      </c>
      <c r="F181" s="15" t="s">
        <v>810</v>
      </c>
      <c r="G181" s="17" t="s">
        <v>811</v>
      </c>
    </row>
    <row r="182" spans="1:7" x14ac:dyDescent="0.2">
      <c r="A182" s="1" t="s">
        <v>1811</v>
      </c>
      <c r="B182" s="32" t="s">
        <v>2028</v>
      </c>
      <c r="C182" s="12" t="s">
        <v>812</v>
      </c>
      <c r="D182" s="13" t="s">
        <v>813</v>
      </c>
      <c r="E182" s="14" t="s">
        <v>809</v>
      </c>
      <c r="F182" s="18" t="s">
        <v>814</v>
      </c>
      <c r="G182" s="17" t="s">
        <v>815</v>
      </c>
    </row>
    <row r="183" spans="1:7" x14ac:dyDescent="0.2">
      <c r="A183" s="1" t="s">
        <v>1812</v>
      </c>
      <c r="B183" s="32" t="s">
        <v>2028</v>
      </c>
      <c r="C183" s="12" t="s">
        <v>816</v>
      </c>
      <c r="D183" s="13" t="s">
        <v>817</v>
      </c>
      <c r="E183" s="14" t="s">
        <v>169</v>
      </c>
      <c r="F183" s="15" t="s">
        <v>818</v>
      </c>
      <c r="G183" s="17" t="s">
        <v>103</v>
      </c>
    </row>
    <row r="184" spans="1:7" x14ac:dyDescent="0.2">
      <c r="A184" s="1" t="s">
        <v>1813</v>
      </c>
      <c r="B184" s="32" t="s">
        <v>2028</v>
      </c>
      <c r="C184" s="12" t="s">
        <v>819</v>
      </c>
      <c r="D184" s="13" t="s">
        <v>820</v>
      </c>
      <c r="E184" s="14" t="s">
        <v>821</v>
      </c>
      <c r="F184" s="15" t="s">
        <v>822</v>
      </c>
      <c r="G184" s="17" t="s">
        <v>823</v>
      </c>
    </row>
    <row r="185" spans="1:7" x14ac:dyDescent="0.2">
      <c r="A185" s="1" t="s">
        <v>1814</v>
      </c>
      <c r="B185" s="32" t="s">
        <v>2028</v>
      </c>
      <c r="C185" s="12" t="s">
        <v>824</v>
      </c>
      <c r="D185" s="13" t="s">
        <v>825</v>
      </c>
      <c r="E185" s="14" t="s">
        <v>826</v>
      </c>
      <c r="F185" s="15" t="s">
        <v>827</v>
      </c>
      <c r="G185" s="17" t="s">
        <v>828</v>
      </c>
    </row>
    <row r="186" spans="1:7" x14ac:dyDescent="0.2">
      <c r="A186" s="1" t="s">
        <v>1815</v>
      </c>
      <c r="B186" s="32" t="s">
        <v>2028</v>
      </c>
      <c r="C186" s="12" t="s">
        <v>829</v>
      </c>
      <c r="D186" s="13" t="s">
        <v>830</v>
      </c>
      <c r="E186" s="14" t="s">
        <v>821</v>
      </c>
      <c r="F186" s="18" t="s">
        <v>831</v>
      </c>
      <c r="G186" s="17" t="s">
        <v>832</v>
      </c>
    </row>
    <row r="187" spans="1:7" x14ac:dyDescent="0.2">
      <c r="A187" s="1" t="s">
        <v>1816</v>
      </c>
      <c r="B187" s="32" t="s">
        <v>2028</v>
      </c>
      <c r="C187" s="12" t="s">
        <v>833</v>
      </c>
      <c r="D187" s="24" t="s">
        <v>0</v>
      </c>
      <c r="E187" s="14" t="s">
        <v>200</v>
      </c>
      <c r="F187" s="15" t="s">
        <v>834</v>
      </c>
      <c r="G187" s="16" t="s">
        <v>835</v>
      </c>
    </row>
    <row r="188" spans="1:7" x14ac:dyDescent="0.2">
      <c r="A188" s="1" t="s">
        <v>1817</v>
      </c>
      <c r="B188" s="32" t="s">
        <v>2028</v>
      </c>
      <c r="C188" s="12" t="s">
        <v>836</v>
      </c>
      <c r="D188" s="24" t="s">
        <v>0</v>
      </c>
      <c r="E188" s="14" t="s">
        <v>837</v>
      </c>
      <c r="F188" s="15" t="s">
        <v>838</v>
      </c>
      <c r="G188" s="16" t="s">
        <v>839</v>
      </c>
    </row>
    <row r="189" spans="1:7" x14ac:dyDescent="0.2">
      <c r="A189" s="1" t="s">
        <v>1818</v>
      </c>
      <c r="B189" s="32" t="s">
        <v>2028</v>
      </c>
      <c r="C189" s="12" t="s">
        <v>840</v>
      </c>
      <c r="D189" s="13" t="s">
        <v>841</v>
      </c>
      <c r="E189" s="14" t="s">
        <v>842</v>
      </c>
      <c r="F189" s="15" t="s">
        <v>843</v>
      </c>
      <c r="G189" s="16" t="s">
        <v>526</v>
      </c>
    </row>
    <row r="190" spans="1:7" x14ac:dyDescent="0.2">
      <c r="A190" s="1" t="s">
        <v>1819</v>
      </c>
      <c r="B190" s="32" t="s">
        <v>2028</v>
      </c>
      <c r="C190" s="12" t="s">
        <v>844</v>
      </c>
      <c r="D190" s="13" t="s">
        <v>845</v>
      </c>
      <c r="E190" s="14" t="s">
        <v>837</v>
      </c>
      <c r="F190" s="15" t="s">
        <v>846</v>
      </c>
      <c r="G190" s="17" t="s">
        <v>847</v>
      </c>
    </row>
    <row r="191" spans="1:7" x14ac:dyDescent="0.2">
      <c r="A191" s="1" t="s">
        <v>1820</v>
      </c>
      <c r="B191" s="32" t="s">
        <v>2028</v>
      </c>
      <c r="C191" s="12" t="s">
        <v>848</v>
      </c>
      <c r="D191" s="13" t="s">
        <v>849</v>
      </c>
      <c r="E191" s="14" t="s">
        <v>850</v>
      </c>
      <c r="F191" s="15" t="s">
        <v>851</v>
      </c>
      <c r="G191" s="17" t="s">
        <v>852</v>
      </c>
    </row>
    <row r="192" spans="1:7" x14ac:dyDescent="0.2">
      <c r="A192" s="1" t="s">
        <v>1821</v>
      </c>
      <c r="B192" s="32" t="s">
        <v>2028</v>
      </c>
      <c r="C192" s="12" t="s">
        <v>853</v>
      </c>
      <c r="D192" s="24" t="s">
        <v>0</v>
      </c>
      <c r="E192" s="14" t="s">
        <v>837</v>
      </c>
      <c r="F192" s="15" t="s">
        <v>854</v>
      </c>
      <c r="G192" s="16" t="s">
        <v>839</v>
      </c>
    </row>
    <row r="193" spans="1:7" x14ac:dyDescent="0.2">
      <c r="A193" s="1" t="s">
        <v>1822</v>
      </c>
      <c r="B193" s="32" t="s">
        <v>2028</v>
      </c>
      <c r="C193" s="12" t="s">
        <v>855</v>
      </c>
      <c r="D193" s="13" t="s">
        <v>856</v>
      </c>
      <c r="E193" s="14" t="s">
        <v>223</v>
      </c>
      <c r="F193" s="15" t="s">
        <v>857</v>
      </c>
      <c r="G193" s="17" t="s">
        <v>118</v>
      </c>
    </row>
    <row r="194" spans="1:7" x14ac:dyDescent="0.2">
      <c r="A194" s="1" t="s">
        <v>1823</v>
      </c>
      <c r="B194" s="32" t="s">
        <v>2028</v>
      </c>
      <c r="C194" s="12" t="s">
        <v>858</v>
      </c>
      <c r="D194" s="13" t="s">
        <v>859</v>
      </c>
      <c r="E194" s="14" t="s">
        <v>860</v>
      </c>
      <c r="F194" s="15" t="s">
        <v>861</v>
      </c>
      <c r="G194" s="17" t="s">
        <v>862</v>
      </c>
    </row>
    <row r="195" spans="1:7" x14ac:dyDescent="0.2">
      <c r="A195" s="1" t="s">
        <v>1824</v>
      </c>
      <c r="B195" s="32" t="s">
        <v>2028</v>
      </c>
      <c r="C195" s="12" t="s">
        <v>863</v>
      </c>
      <c r="D195" s="13" t="s">
        <v>864</v>
      </c>
      <c r="E195" s="14" t="s">
        <v>865</v>
      </c>
      <c r="F195" s="15" t="s">
        <v>866</v>
      </c>
      <c r="G195" s="17" t="s">
        <v>867</v>
      </c>
    </row>
    <row r="196" spans="1:7" x14ac:dyDescent="0.2">
      <c r="A196" s="1" t="s">
        <v>1825</v>
      </c>
      <c r="B196" s="32" t="s">
        <v>2028</v>
      </c>
      <c r="C196" s="12" t="s">
        <v>868</v>
      </c>
      <c r="D196" s="13" t="s">
        <v>869</v>
      </c>
      <c r="E196" s="14" t="s">
        <v>870</v>
      </c>
      <c r="F196" s="15" t="s">
        <v>871</v>
      </c>
      <c r="G196" s="17" t="s">
        <v>872</v>
      </c>
    </row>
    <row r="197" spans="1:7" x14ac:dyDescent="0.2">
      <c r="A197" s="1" t="s">
        <v>1826</v>
      </c>
      <c r="B197" s="32" t="s">
        <v>2028</v>
      </c>
      <c r="C197" s="12" t="s">
        <v>873</v>
      </c>
      <c r="D197" s="13" t="s">
        <v>874</v>
      </c>
      <c r="E197" s="14" t="s">
        <v>870</v>
      </c>
      <c r="F197" s="15" t="s">
        <v>875</v>
      </c>
      <c r="G197" s="17" t="s">
        <v>306</v>
      </c>
    </row>
    <row r="198" spans="1:7" x14ac:dyDescent="0.2">
      <c r="A198" s="1" t="s">
        <v>1827</v>
      </c>
      <c r="B198" s="32" t="s">
        <v>2028</v>
      </c>
      <c r="C198" s="12" t="s">
        <v>876</v>
      </c>
      <c r="D198" s="13" t="s">
        <v>877</v>
      </c>
      <c r="E198" s="14" t="s">
        <v>878</v>
      </c>
      <c r="F198" s="15" t="s">
        <v>879</v>
      </c>
      <c r="G198" s="17" t="s">
        <v>880</v>
      </c>
    </row>
    <row r="199" spans="1:7" x14ac:dyDescent="0.2">
      <c r="A199" s="1" t="s">
        <v>1828</v>
      </c>
      <c r="B199" s="32" t="s">
        <v>2028</v>
      </c>
      <c r="C199" s="12" t="s">
        <v>881</v>
      </c>
      <c r="D199" s="21" t="s">
        <v>882</v>
      </c>
      <c r="E199" s="28" t="s">
        <v>883</v>
      </c>
      <c r="F199" s="18" t="s">
        <v>884</v>
      </c>
      <c r="G199" s="17" t="s">
        <v>885</v>
      </c>
    </row>
    <row r="200" spans="1:7" x14ac:dyDescent="0.2">
      <c r="A200" s="1" t="s">
        <v>1829</v>
      </c>
      <c r="B200" s="32" t="s">
        <v>2028</v>
      </c>
      <c r="C200" s="12" t="s">
        <v>886</v>
      </c>
      <c r="D200" s="13" t="s">
        <v>887</v>
      </c>
      <c r="E200" s="14" t="s">
        <v>251</v>
      </c>
      <c r="F200" s="15" t="s">
        <v>888</v>
      </c>
      <c r="G200" s="17" t="s">
        <v>889</v>
      </c>
    </row>
    <row r="201" spans="1:7" x14ac:dyDescent="0.2">
      <c r="A201" s="1" t="s">
        <v>1830</v>
      </c>
      <c r="B201" s="32" t="s">
        <v>2028</v>
      </c>
      <c r="C201" s="12" t="s">
        <v>890</v>
      </c>
      <c r="D201" s="13" t="s">
        <v>891</v>
      </c>
      <c r="E201" s="14" t="s">
        <v>892</v>
      </c>
      <c r="F201" s="15" t="s">
        <v>893</v>
      </c>
      <c r="G201" s="17" t="s">
        <v>894</v>
      </c>
    </row>
    <row r="202" spans="1:7" x14ac:dyDescent="0.2">
      <c r="A202" s="1" t="s">
        <v>1831</v>
      </c>
      <c r="B202" s="32" t="s">
        <v>2028</v>
      </c>
      <c r="C202" s="12" t="s">
        <v>895</v>
      </c>
      <c r="D202" s="13" t="s">
        <v>896</v>
      </c>
      <c r="E202" s="14" t="s">
        <v>897</v>
      </c>
      <c r="F202" s="15" t="s">
        <v>898</v>
      </c>
      <c r="G202" s="17" t="s">
        <v>899</v>
      </c>
    </row>
    <row r="203" spans="1:7" x14ac:dyDescent="0.2">
      <c r="A203" s="1" t="s">
        <v>1832</v>
      </c>
      <c r="B203" s="32" t="s">
        <v>2028</v>
      </c>
      <c r="C203" s="12" t="s">
        <v>900</v>
      </c>
      <c r="D203" s="13" t="s">
        <v>901</v>
      </c>
      <c r="E203" s="14" t="s">
        <v>902</v>
      </c>
      <c r="F203" s="15" t="s">
        <v>903</v>
      </c>
      <c r="G203" s="17" t="s">
        <v>904</v>
      </c>
    </row>
    <row r="204" spans="1:7" x14ac:dyDescent="0.2">
      <c r="A204" s="1" t="s">
        <v>1833</v>
      </c>
      <c r="B204" s="32" t="s">
        <v>2028</v>
      </c>
      <c r="C204" s="12" t="s">
        <v>905</v>
      </c>
      <c r="D204" s="24" t="s">
        <v>0</v>
      </c>
      <c r="E204" s="14" t="s">
        <v>906</v>
      </c>
      <c r="F204" s="15" t="s">
        <v>907</v>
      </c>
      <c r="G204" s="16" t="s">
        <v>908</v>
      </c>
    </row>
    <row r="205" spans="1:7" x14ac:dyDescent="0.2">
      <c r="A205" s="1" t="s">
        <v>1834</v>
      </c>
      <c r="B205" s="32" t="s">
        <v>2028</v>
      </c>
      <c r="C205" s="12" t="s">
        <v>909</v>
      </c>
      <c r="D205" s="13" t="s">
        <v>910</v>
      </c>
      <c r="E205" s="19" t="s">
        <v>911</v>
      </c>
      <c r="F205" s="18" t="s">
        <v>912</v>
      </c>
      <c r="G205" s="17" t="s">
        <v>913</v>
      </c>
    </row>
    <row r="206" spans="1:7" x14ac:dyDescent="0.2">
      <c r="A206" s="1" t="s">
        <v>1835</v>
      </c>
      <c r="B206" s="32" t="s">
        <v>2028</v>
      </c>
      <c r="C206" s="12" t="s">
        <v>914</v>
      </c>
      <c r="D206" s="13" t="s">
        <v>915</v>
      </c>
      <c r="E206" s="14" t="s">
        <v>916</v>
      </c>
      <c r="F206" s="15" t="s">
        <v>917</v>
      </c>
      <c r="G206" s="17" t="s">
        <v>918</v>
      </c>
    </row>
    <row r="207" spans="1:7" x14ac:dyDescent="0.2">
      <c r="A207" s="1" t="s">
        <v>1836</v>
      </c>
      <c r="B207" s="32" t="s">
        <v>2028</v>
      </c>
      <c r="C207" s="12" t="s">
        <v>919</v>
      </c>
      <c r="D207" s="24" t="s">
        <v>0</v>
      </c>
      <c r="E207" s="14" t="s">
        <v>911</v>
      </c>
      <c r="F207" s="15" t="s">
        <v>920</v>
      </c>
      <c r="G207" s="16" t="s">
        <v>526</v>
      </c>
    </row>
    <row r="208" spans="1:7" x14ac:dyDescent="0.2">
      <c r="A208" s="1" t="s">
        <v>1837</v>
      </c>
      <c r="B208" s="32" t="s">
        <v>2028</v>
      </c>
      <c r="C208" s="12" t="s">
        <v>921</v>
      </c>
      <c r="D208" s="13" t="s">
        <v>922</v>
      </c>
      <c r="E208" s="14" t="s">
        <v>923</v>
      </c>
      <c r="F208" s="15" t="s">
        <v>924</v>
      </c>
      <c r="G208" s="17" t="s">
        <v>925</v>
      </c>
    </row>
    <row r="209" spans="1:7" x14ac:dyDescent="0.2">
      <c r="A209" s="1" t="s">
        <v>1838</v>
      </c>
      <c r="B209" s="32" t="s">
        <v>2028</v>
      </c>
      <c r="C209" s="12" t="s">
        <v>926</v>
      </c>
      <c r="D209" s="13" t="s">
        <v>927</v>
      </c>
      <c r="E209" s="14" t="s">
        <v>928</v>
      </c>
      <c r="F209" s="18" t="s">
        <v>929</v>
      </c>
      <c r="G209" s="17" t="s">
        <v>930</v>
      </c>
    </row>
    <row r="210" spans="1:7" x14ac:dyDescent="0.2">
      <c r="A210" s="1" t="s">
        <v>1839</v>
      </c>
      <c r="B210" s="32" t="s">
        <v>2028</v>
      </c>
      <c r="C210" s="12" t="s">
        <v>931</v>
      </c>
      <c r="D210" s="13" t="s">
        <v>932</v>
      </c>
      <c r="E210" s="14" t="s">
        <v>928</v>
      </c>
      <c r="F210" s="29" t="s">
        <v>933</v>
      </c>
      <c r="G210" s="16" t="s">
        <v>546</v>
      </c>
    </row>
    <row r="211" spans="1:7" x14ac:dyDescent="0.2">
      <c r="A211" s="1" t="s">
        <v>1840</v>
      </c>
      <c r="B211" s="32" t="s">
        <v>2028</v>
      </c>
      <c r="C211" s="12" t="s">
        <v>934</v>
      </c>
      <c r="D211" s="13" t="s">
        <v>935</v>
      </c>
      <c r="E211" s="14" t="s">
        <v>936</v>
      </c>
      <c r="F211" s="15" t="s">
        <v>937</v>
      </c>
      <c r="G211" s="17" t="s">
        <v>938</v>
      </c>
    </row>
    <row r="212" spans="1:7" x14ac:dyDescent="0.2">
      <c r="A212" s="1" t="s">
        <v>1841</v>
      </c>
      <c r="B212" s="32" t="s">
        <v>2028</v>
      </c>
      <c r="C212" s="12" t="s">
        <v>939</v>
      </c>
      <c r="D212" s="13" t="s">
        <v>940</v>
      </c>
      <c r="E212" s="14" t="s">
        <v>941</v>
      </c>
      <c r="F212" s="15" t="s">
        <v>942</v>
      </c>
      <c r="G212" s="17" t="s">
        <v>943</v>
      </c>
    </row>
    <row r="213" spans="1:7" x14ac:dyDescent="0.2">
      <c r="A213" s="1" t="s">
        <v>1842</v>
      </c>
      <c r="B213" s="32" t="s">
        <v>2028</v>
      </c>
      <c r="C213" s="12" t="s">
        <v>944</v>
      </c>
      <c r="D213" s="13" t="s">
        <v>945</v>
      </c>
      <c r="E213" s="14" t="s">
        <v>946</v>
      </c>
      <c r="F213" s="27" t="s">
        <v>947</v>
      </c>
      <c r="G213" s="17" t="s">
        <v>948</v>
      </c>
    </row>
    <row r="214" spans="1:7" x14ac:dyDescent="0.2">
      <c r="A214" s="1" t="s">
        <v>1843</v>
      </c>
      <c r="B214" s="32" t="s">
        <v>2028</v>
      </c>
      <c r="C214" s="12" t="s">
        <v>949</v>
      </c>
      <c r="D214" s="13" t="s">
        <v>950</v>
      </c>
      <c r="E214" s="14" t="s">
        <v>951</v>
      </c>
      <c r="F214" s="15" t="s">
        <v>952</v>
      </c>
      <c r="G214" s="17" t="s">
        <v>953</v>
      </c>
    </row>
    <row r="215" spans="1:7" x14ac:dyDescent="0.2">
      <c r="A215" s="1" t="s">
        <v>1844</v>
      </c>
      <c r="B215" s="32" t="s">
        <v>2028</v>
      </c>
      <c r="C215" s="12" t="s">
        <v>954</v>
      </c>
      <c r="D215" s="13" t="s">
        <v>955</v>
      </c>
      <c r="E215" s="14" t="s">
        <v>956</v>
      </c>
      <c r="F215" s="18" t="s">
        <v>957</v>
      </c>
      <c r="G215" s="17" t="s">
        <v>31</v>
      </c>
    </row>
    <row r="216" spans="1:7" x14ac:dyDescent="0.2">
      <c r="A216" s="1" t="s">
        <v>1845</v>
      </c>
      <c r="B216" s="32" t="s">
        <v>2028</v>
      </c>
      <c r="C216" s="12" t="s">
        <v>958</v>
      </c>
      <c r="D216" s="13" t="s">
        <v>959</v>
      </c>
      <c r="E216" s="14" t="s">
        <v>956</v>
      </c>
      <c r="F216" s="15" t="s">
        <v>960</v>
      </c>
      <c r="G216" s="17" t="s">
        <v>961</v>
      </c>
    </row>
    <row r="217" spans="1:7" x14ac:dyDescent="0.2">
      <c r="A217" s="1" t="s">
        <v>1846</v>
      </c>
      <c r="B217" s="32" t="s">
        <v>2028</v>
      </c>
      <c r="C217" s="12" t="s">
        <v>962</v>
      </c>
      <c r="D217" s="13" t="s">
        <v>963</v>
      </c>
      <c r="E217" s="14" t="s">
        <v>964</v>
      </c>
      <c r="F217" s="18" t="s">
        <v>965</v>
      </c>
      <c r="G217" s="17" t="s">
        <v>966</v>
      </c>
    </row>
    <row r="218" spans="1:7" x14ac:dyDescent="0.2">
      <c r="A218" s="1" t="s">
        <v>1847</v>
      </c>
      <c r="B218" s="32" t="s">
        <v>2028</v>
      </c>
      <c r="C218" s="12" t="s">
        <v>967</v>
      </c>
      <c r="D218" s="13" t="s">
        <v>968</v>
      </c>
      <c r="E218" s="14" t="s">
        <v>964</v>
      </c>
      <c r="F218" s="15" t="s">
        <v>969</v>
      </c>
      <c r="G218" s="17" t="s">
        <v>966</v>
      </c>
    </row>
    <row r="219" spans="1:7" x14ac:dyDescent="0.2">
      <c r="A219" s="1" t="s">
        <v>1848</v>
      </c>
      <c r="B219" s="32" t="s">
        <v>2028</v>
      </c>
      <c r="C219" s="12" t="s">
        <v>970</v>
      </c>
      <c r="D219" s="13" t="s">
        <v>971</v>
      </c>
      <c r="E219" s="14" t="s">
        <v>972</v>
      </c>
      <c r="F219" s="15" t="s">
        <v>973</v>
      </c>
      <c r="G219" s="17" t="s">
        <v>974</v>
      </c>
    </row>
    <row r="220" spans="1:7" x14ac:dyDescent="0.2">
      <c r="A220" s="1" t="s">
        <v>1849</v>
      </c>
      <c r="B220" s="32" t="s">
        <v>2028</v>
      </c>
      <c r="C220" s="12" t="s">
        <v>975</v>
      </c>
      <c r="D220" s="13" t="s">
        <v>976</v>
      </c>
      <c r="E220" s="19" t="s">
        <v>964</v>
      </c>
      <c r="F220" s="15" t="s">
        <v>977</v>
      </c>
      <c r="G220" s="17" t="s">
        <v>978</v>
      </c>
    </row>
    <row r="221" spans="1:7" x14ac:dyDescent="0.2">
      <c r="A221" s="1" t="s">
        <v>1850</v>
      </c>
      <c r="B221" s="32" t="s">
        <v>2028</v>
      </c>
      <c r="C221" s="12" t="s">
        <v>979</v>
      </c>
      <c r="D221" s="13" t="s">
        <v>980</v>
      </c>
      <c r="E221" s="14" t="s">
        <v>981</v>
      </c>
      <c r="F221" s="15" t="s">
        <v>982</v>
      </c>
      <c r="G221" s="17" t="s">
        <v>983</v>
      </c>
    </row>
    <row r="222" spans="1:7" x14ac:dyDescent="0.2">
      <c r="A222" s="1" t="s">
        <v>1851</v>
      </c>
      <c r="B222" s="32" t="s">
        <v>2028</v>
      </c>
      <c r="C222" s="12" t="s">
        <v>984</v>
      </c>
      <c r="D222" s="13" t="s">
        <v>985</v>
      </c>
      <c r="E222" s="14" t="s">
        <v>986</v>
      </c>
      <c r="F222" s="15" t="s">
        <v>987</v>
      </c>
      <c r="G222" s="17" t="s">
        <v>343</v>
      </c>
    </row>
    <row r="223" spans="1:7" x14ac:dyDescent="0.2">
      <c r="A223" s="1" t="s">
        <v>1853</v>
      </c>
      <c r="B223" s="32" t="s">
        <v>2028</v>
      </c>
      <c r="C223" s="12" t="s">
        <v>988</v>
      </c>
      <c r="D223" s="13" t="s">
        <v>989</v>
      </c>
      <c r="E223" s="14" t="s">
        <v>990</v>
      </c>
      <c r="F223" s="15" t="s">
        <v>991</v>
      </c>
      <c r="G223" s="17" t="s">
        <v>992</v>
      </c>
    </row>
    <row r="224" spans="1:7" x14ac:dyDescent="0.2">
      <c r="A224" s="1" t="s">
        <v>1854</v>
      </c>
      <c r="B224" s="32" t="s">
        <v>2028</v>
      </c>
      <c r="C224" s="12" t="s">
        <v>993</v>
      </c>
      <c r="D224" s="13" t="s">
        <v>994</v>
      </c>
      <c r="E224" s="14" t="s">
        <v>995</v>
      </c>
      <c r="F224" s="15" t="s">
        <v>996</v>
      </c>
      <c r="G224" s="17" t="s">
        <v>997</v>
      </c>
    </row>
    <row r="225" spans="1:7" x14ac:dyDescent="0.2">
      <c r="A225" s="1" t="s">
        <v>1855</v>
      </c>
      <c r="B225" s="32" t="s">
        <v>2028</v>
      </c>
      <c r="C225" s="12" t="s">
        <v>998</v>
      </c>
      <c r="D225" s="13" t="s">
        <v>999</v>
      </c>
      <c r="E225" s="14" t="s">
        <v>995</v>
      </c>
      <c r="F225" s="15" t="s">
        <v>1000</v>
      </c>
      <c r="G225" s="17" t="s">
        <v>1001</v>
      </c>
    </row>
    <row r="226" spans="1:7" x14ac:dyDescent="0.2">
      <c r="A226" s="1" t="s">
        <v>1856</v>
      </c>
      <c r="B226" s="32" t="s">
        <v>2028</v>
      </c>
      <c r="C226" s="12" t="s">
        <v>1002</v>
      </c>
      <c r="D226" s="13" t="s">
        <v>1003</v>
      </c>
      <c r="E226" s="14" t="s">
        <v>1004</v>
      </c>
      <c r="F226" s="15" t="s">
        <v>1005</v>
      </c>
      <c r="G226" s="17" t="s">
        <v>103</v>
      </c>
    </row>
    <row r="227" spans="1:7" x14ac:dyDescent="0.2">
      <c r="A227" s="1" t="s">
        <v>1857</v>
      </c>
      <c r="B227" s="32" t="s">
        <v>2028</v>
      </c>
      <c r="C227" s="12" t="s">
        <v>1006</v>
      </c>
      <c r="D227" s="13" t="s">
        <v>1007</v>
      </c>
      <c r="E227" s="14" t="s">
        <v>1008</v>
      </c>
      <c r="F227" s="15" t="s">
        <v>1009</v>
      </c>
      <c r="G227" s="17" t="s">
        <v>31</v>
      </c>
    </row>
    <row r="228" spans="1:7" x14ac:dyDescent="0.2">
      <c r="A228" s="1" t="s">
        <v>1858</v>
      </c>
      <c r="B228" s="32" t="s">
        <v>2028</v>
      </c>
      <c r="C228" s="12" t="s">
        <v>1010</v>
      </c>
      <c r="D228" s="24" t="s">
        <v>0</v>
      </c>
      <c r="E228" s="14" t="s">
        <v>1011</v>
      </c>
      <c r="F228" s="15" t="s">
        <v>1012</v>
      </c>
      <c r="G228" s="16" t="s">
        <v>908</v>
      </c>
    </row>
    <row r="229" spans="1:7" x14ac:dyDescent="0.2">
      <c r="A229" s="1" t="s">
        <v>1859</v>
      </c>
      <c r="B229" s="32" t="s">
        <v>2028</v>
      </c>
      <c r="C229" s="12" t="s">
        <v>1013</v>
      </c>
      <c r="D229" s="13" t="s">
        <v>1014</v>
      </c>
      <c r="E229" s="14" t="s">
        <v>1008</v>
      </c>
      <c r="F229" s="15" t="s">
        <v>1015</v>
      </c>
      <c r="G229" s="17" t="s">
        <v>1016</v>
      </c>
    </row>
    <row r="230" spans="1:7" x14ac:dyDescent="0.2">
      <c r="A230" s="1" t="s">
        <v>1860</v>
      </c>
      <c r="B230" s="32" t="s">
        <v>2028</v>
      </c>
      <c r="C230" s="12" t="s">
        <v>1017</v>
      </c>
      <c r="D230" s="13" t="s">
        <v>1018</v>
      </c>
      <c r="E230" s="14" t="s">
        <v>1019</v>
      </c>
      <c r="F230" s="15" t="s">
        <v>1020</v>
      </c>
      <c r="G230" s="17" t="s">
        <v>31</v>
      </c>
    </row>
    <row r="231" spans="1:7" x14ac:dyDescent="0.2">
      <c r="A231" s="1" t="s">
        <v>1861</v>
      </c>
      <c r="B231" s="32" t="s">
        <v>2028</v>
      </c>
      <c r="C231" s="12" t="s">
        <v>1021</v>
      </c>
      <c r="D231" s="24" t="s">
        <v>0</v>
      </c>
      <c r="E231" s="14" t="s">
        <v>1019</v>
      </c>
      <c r="F231" s="15" t="s">
        <v>1022</v>
      </c>
      <c r="G231" s="17" t="s">
        <v>31</v>
      </c>
    </row>
    <row r="232" spans="1:7" x14ac:dyDescent="0.2">
      <c r="A232" s="1" t="s">
        <v>1862</v>
      </c>
      <c r="B232" s="32" t="s">
        <v>2028</v>
      </c>
      <c r="C232" s="12" t="s">
        <v>1023</v>
      </c>
      <c r="D232" s="13" t="s">
        <v>1024</v>
      </c>
      <c r="E232" s="14" t="s">
        <v>1025</v>
      </c>
      <c r="F232" s="15" t="s">
        <v>1026</v>
      </c>
      <c r="G232" s="16" t="s">
        <v>546</v>
      </c>
    </row>
    <row r="233" spans="1:7" x14ac:dyDescent="0.2">
      <c r="A233" s="1" t="s">
        <v>1863</v>
      </c>
      <c r="B233" s="32" t="s">
        <v>2028</v>
      </c>
      <c r="C233" s="12" t="s">
        <v>1027</v>
      </c>
      <c r="D233" s="13" t="s">
        <v>1028</v>
      </c>
      <c r="E233" s="14" t="s">
        <v>1029</v>
      </c>
      <c r="F233" s="15" t="s">
        <v>1030</v>
      </c>
      <c r="G233" s="17" t="s">
        <v>1031</v>
      </c>
    </row>
    <row r="234" spans="1:7" x14ac:dyDescent="0.2">
      <c r="A234" s="1" t="s">
        <v>1864</v>
      </c>
      <c r="B234" s="32" t="s">
        <v>2028</v>
      </c>
      <c r="C234" s="12" t="s">
        <v>1032</v>
      </c>
      <c r="D234" s="13" t="s">
        <v>1033</v>
      </c>
      <c r="E234" s="14" t="s">
        <v>1029</v>
      </c>
      <c r="F234" s="18" t="s">
        <v>1034</v>
      </c>
      <c r="G234" s="17" t="s">
        <v>1035</v>
      </c>
    </row>
    <row r="235" spans="1:7" x14ac:dyDescent="0.2">
      <c r="A235" s="1" t="s">
        <v>1865</v>
      </c>
      <c r="B235" s="32" t="s">
        <v>2028</v>
      </c>
      <c r="C235" s="12" t="s">
        <v>1036</v>
      </c>
      <c r="D235" s="13" t="s">
        <v>1037</v>
      </c>
      <c r="E235" s="14" t="s">
        <v>1029</v>
      </c>
      <c r="F235" s="15" t="s">
        <v>1038</v>
      </c>
      <c r="G235" s="17" t="s">
        <v>1039</v>
      </c>
    </row>
    <row r="236" spans="1:7" x14ac:dyDescent="0.2">
      <c r="A236" s="1" t="s">
        <v>1866</v>
      </c>
      <c r="B236" s="32" t="s">
        <v>2028</v>
      </c>
      <c r="C236" s="12" t="s">
        <v>1040</v>
      </c>
      <c r="D236" s="13" t="s">
        <v>1041</v>
      </c>
      <c r="E236" s="14" t="s">
        <v>1042</v>
      </c>
      <c r="F236" s="15" t="s">
        <v>1043</v>
      </c>
      <c r="G236" s="17" t="s">
        <v>1044</v>
      </c>
    </row>
    <row r="237" spans="1:7" x14ac:dyDescent="0.2">
      <c r="A237" s="1" t="s">
        <v>1867</v>
      </c>
      <c r="B237" s="32" t="s">
        <v>2028</v>
      </c>
      <c r="C237" s="13" t="s">
        <v>1045</v>
      </c>
      <c r="D237" s="21" t="s">
        <v>1046</v>
      </c>
      <c r="E237" s="14" t="s">
        <v>878</v>
      </c>
      <c r="F237" s="15" t="s">
        <v>1047</v>
      </c>
      <c r="G237" s="17" t="s">
        <v>1048</v>
      </c>
    </row>
    <row r="238" spans="1:7" x14ac:dyDescent="0.2">
      <c r="A238" s="1" t="s">
        <v>1868</v>
      </c>
      <c r="B238" s="32" t="s">
        <v>2028</v>
      </c>
      <c r="C238" s="12" t="s">
        <v>1049</v>
      </c>
      <c r="D238" s="13" t="s">
        <v>1050</v>
      </c>
      <c r="E238" s="30" t="s">
        <v>1051</v>
      </c>
      <c r="F238" s="18" t="s">
        <v>1052</v>
      </c>
      <c r="G238" s="17" t="s">
        <v>31</v>
      </c>
    </row>
    <row r="239" spans="1:7" x14ac:dyDescent="0.2">
      <c r="A239" s="1" t="s">
        <v>1869</v>
      </c>
      <c r="B239" s="32" t="s">
        <v>2028</v>
      </c>
      <c r="C239" s="12" t="s">
        <v>1053</v>
      </c>
      <c r="D239" s="13" t="s">
        <v>1054</v>
      </c>
      <c r="E239" s="14" t="s">
        <v>1055</v>
      </c>
      <c r="F239" s="31" t="s">
        <v>1056</v>
      </c>
      <c r="G239" s="17" t="s">
        <v>1057</v>
      </c>
    </row>
    <row r="240" spans="1:7" x14ac:dyDescent="0.2">
      <c r="A240" s="1" t="s">
        <v>1870</v>
      </c>
      <c r="B240" s="32" t="s">
        <v>2028</v>
      </c>
      <c r="C240" s="12" t="s">
        <v>1058</v>
      </c>
      <c r="D240" s="13" t="s">
        <v>1059</v>
      </c>
      <c r="E240" s="30" t="s">
        <v>1060</v>
      </c>
      <c r="F240" s="15" t="s">
        <v>1061</v>
      </c>
      <c r="G240" s="17" t="s">
        <v>1062</v>
      </c>
    </row>
    <row r="241" spans="1:7" x14ac:dyDescent="0.2">
      <c r="A241" s="1" t="s">
        <v>1871</v>
      </c>
      <c r="B241" s="32" t="s">
        <v>2028</v>
      </c>
      <c r="C241" s="12" t="s">
        <v>1063</v>
      </c>
      <c r="D241" s="13" t="s">
        <v>1064</v>
      </c>
      <c r="E241" s="30" t="s">
        <v>1065</v>
      </c>
      <c r="F241" s="15" t="s">
        <v>1066</v>
      </c>
      <c r="G241" s="17" t="s">
        <v>1067</v>
      </c>
    </row>
    <row r="242" spans="1:7" x14ac:dyDescent="0.2">
      <c r="A242" s="1" t="s">
        <v>1872</v>
      </c>
      <c r="B242" s="32" t="s">
        <v>2028</v>
      </c>
      <c r="C242" s="12" t="s">
        <v>1068</v>
      </c>
      <c r="D242" s="13" t="s">
        <v>1069</v>
      </c>
      <c r="E242" s="30" t="s">
        <v>1070</v>
      </c>
      <c r="F242" s="15" t="s">
        <v>1071</v>
      </c>
      <c r="G242" s="17" t="s">
        <v>1072</v>
      </c>
    </row>
    <row r="243" spans="1:7" x14ac:dyDescent="0.2">
      <c r="A243" s="1" t="s">
        <v>1873</v>
      </c>
      <c r="B243" s="32" t="s">
        <v>2028</v>
      </c>
      <c r="C243" s="12" t="s">
        <v>1073</v>
      </c>
      <c r="D243" s="13" t="s">
        <v>1074</v>
      </c>
      <c r="E243" s="30" t="s">
        <v>1075</v>
      </c>
      <c r="F243" s="15" t="s">
        <v>1076</v>
      </c>
      <c r="G243" s="17" t="s">
        <v>1077</v>
      </c>
    </row>
    <row r="244" spans="1:7" x14ac:dyDescent="0.2">
      <c r="A244" s="1" t="s">
        <v>1875</v>
      </c>
      <c r="B244" s="32" t="s">
        <v>2028</v>
      </c>
      <c r="C244" s="12" t="s">
        <v>1078</v>
      </c>
      <c r="D244" s="13" t="s">
        <v>1079</v>
      </c>
      <c r="E244" s="30" t="s">
        <v>1080</v>
      </c>
      <c r="F244" s="15" t="s">
        <v>1081</v>
      </c>
      <c r="G244" s="17" t="s">
        <v>1082</v>
      </c>
    </row>
    <row r="245" spans="1:7" x14ac:dyDescent="0.2">
      <c r="A245" s="1" t="s">
        <v>1876</v>
      </c>
      <c r="B245" s="32" t="s">
        <v>2028</v>
      </c>
      <c r="C245" s="12" t="s">
        <v>1083</v>
      </c>
      <c r="D245" s="13" t="s">
        <v>1084</v>
      </c>
      <c r="E245" s="30" t="s">
        <v>1085</v>
      </c>
      <c r="F245" s="15" t="s">
        <v>1086</v>
      </c>
      <c r="G245" s="17" t="s">
        <v>832</v>
      </c>
    </row>
    <row r="246" spans="1:7" x14ac:dyDescent="0.2">
      <c r="A246" s="1" t="s">
        <v>1877</v>
      </c>
      <c r="B246" s="32" t="s">
        <v>2028</v>
      </c>
      <c r="C246" s="12" t="s">
        <v>1087</v>
      </c>
      <c r="D246" s="13" t="s">
        <v>1088</v>
      </c>
      <c r="E246" s="30" t="s">
        <v>1089</v>
      </c>
      <c r="F246" s="15" t="s">
        <v>1090</v>
      </c>
      <c r="G246" s="17" t="s">
        <v>1091</v>
      </c>
    </row>
    <row r="247" spans="1:7" x14ac:dyDescent="0.2">
      <c r="A247" s="1" t="s">
        <v>1878</v>
      </c>
      <c r="B247" s="32" t="s">
        <v>2028</v>
      </c>
      <c r="C247" s="12" t="s">
        <v>1092</v>
      </c>
      <c r="D247" s="13" t="s">
        <v>1093</v>
      </c>
      <c r="E247" s="30" t="s">
        <v>1085</v>
      </c>
      <c r="F247" s="15" t="s">
        <v>1094</v>
      </c>
      <c r="G247" s="17" t="s">
        <v>1095</v>
      </c>
    </row>
    <row r="248" spans="1:7" x14ac:dyDescent="0.2">
      <c r="A248" s="1" t="s">
        <v>1879</v>
      </c>
      <c r="B248" s="32" t="s">
        <v>2028</v>
      </c>
      <c r="C248" s="12" t="s">
        <v>1096</v>
      </c>
      <c r="D248" s="21" t="s">
        <v>1097</v>
      </c>
      <c r="E248" s="30" t="s">
        <v>1098</v>
      </c>
      <c r="F248" s="15" t="s">
        <v>1099</v>
      </c>
      <c r="G248" s="16" t="s">
        <v>546</v>
      </c>
    </row>
    <row r="249" spans="1:7" x14ac:dyDescent="0.2">
      <c r="A249" s="1" t="s">
        <v>1880</v>
      </c>
      <c r="B249" s="32" t="s">
        <v>2028</v>
      </c>
      <c r="C249" s="12" t="s">
        <v>1100</v>
      </c>
      <c r="D249" s="13" t="s">
        <v>1101</v>
      </c>
      <c r="E249" s="30" t="s">
        <v>1102</v>
      </c>
      <c r="F249" s="15" t="s">
        <v>1103</v>
      </c>
      <c r="G249" s="17" t="s">
        <v>1104</v>
      </c>
    </row>
    <row r="250" spans="1:7" x14ac:dyDescent="0.2">
      <c r="A250" s="1" t="s">
        <v>1881</v>
      </c>
      <c r="B250" s="32" t="s">
        <v>2028</v>
      </c>
      <c r="C250" s="12" t="s">
        <v>1105</v>
      </c>
      <c r="D250" s="13" t="s">
        <v>1106</v>
      </c>
      <c r="E250" s="30" t="s">
        <v>1107</v>
      </c>
      <c r="F250" s="15" t="s">
        <v>1108</v>
      </c>
      <c r="G250" s="17" t="s">
        <v>1109</v>
      </c>
    </row>
    <row r="251" spans="1:7" x14ac:dyDescent="0.2">
      <c r="A251" s="1" t="s">
        <v>1882</v>
      </c>
      <c r="B251" s="32" t="s">
        <v>2028</v>
      </c>
      <c r="C251" s="12" t="s">
        <v>1110</v>
      </c>
      <c r="D251" s="13" t="s">
        <v>1111</v>
      </c>
      <c r="E251" s="30" t="s">
        <v>1112</v>
      </c>
      <c r="F251" s="18" t="s">
        <v>1113</v>
      </c>
      <c r="G251" s="17" t="s">
        <v>1114</v>
      </c>
    </row>
    <row r="252" spans="1:7" x14ac:dyDescent="0.2">
      <c r="A252" s="1" t="s">
        <v>1883</v>
      </c>
      <c r="B252" s="32" t="s">
        <v>2028</v>
      </c>
      <c r="C252" s="12" t="s">
        <v>1115</v>
      </c>
      <c r="D252" s="13" t="s">
        <v>1116</v>
      </c>
      <c r="E252" s="30" t="s">
        <v>1117</v>
      </c>
      <c r="F252" s="15" t="s">
        <v>1118</v>
      </c>
      <c r="G252" s="17" t="s">
        <v>1119</v>
      </c>
    </row>
    <row r="253" spans="1:7" x14ac:dyDescent="0.2">
      <c r="A253" s="1" t="s">
        <v>1884</v>
      </c>
      <c r="B253" s="32" t="s">
        <v>2028</v>
      </c>
      <c r="C253" s="12" t="s">
        <v>1120</v>
      </c>
      <c r="D253" s="13" t="s">
        <v>1121</v>
      </c>
      <c r="E253" s="30" t="s">
        <v>1122</v>
      </c>
      <c r="F253" s="15" t="s">
        <v>1123</v>
      </c>
      <c r="G253" s="17" t="s">
        <v>1124</v>
      </c>
    </row>
    <row r="254" spans="1:7" x14ac:dyDescent="0.2">
      <c r="A254" s="1" t="s">
        <v>1886</v>
      </c>
      <c r="B254" s="32" t="s">
        <v>2028</v>
      </c>
      <c r="C254" s="12" t="s">
        <v>1125</v>
      </c>
      <c r="D254" s="13" t="s">
        <v>1126</v>
      </c>
      <c r="E254" s="30" t="s">
        <v>1122</v>
      </c>
      <c r="F254" s="18" t="s">
        <v>1127</v>
      </c>
      <c r="G254" s="17" t="s">
        <v>1128</v>
      </c>
    </row>
    <row r="255" spans="1:7" x14ac:dyDescent="0.2">
      <c r="A255" s="1" t="s">
        <v>1887</v>
      </c>
      <c r="B255" s="32" t="s">
        <v>2028</v>
      </c>
      <c r="C255" s="12" t="s">
        <v>1129</v>
      </c>
      <c r="D255" s="13" t="s">
        <v>1130</v>
      </c>
      <c r="E255" s="30" t="s">
        <v>1131</v>
      </c>
      <c r="F255" s="15" t="s">
        <v>1132</v>
      </c>
      <c r="G255" s="17" t="s">
        <v>85</v>
      </c>
    </row>
    <row r="256" spans="1:7" x14ac:dyDescent="0.2">
      <c r="A256" s="1" t="s">
        <v>1888</v>
      </c>
      <c r="B256" s="32" t="s">
        <v>2028</v>
      </c>
      <c r="C256" s="12" t="s">
        <v>1133</v>
      </c>
      <c r="D256" s="13" t="s">
        <v>1134</v>
      </c>
      <c r="E256" s="30" t="s">
        <v>1135</v>
      </c>
      <c r="F256" s="15" t="s">
        <v>1136</v>
      </c>
      <c r="G256" s="17" t="s">
        <v>1137</v>
      </c>
    </row>
    <row r="257" spans="1:7" x14ac:dyDescent="0.2">
      <c r="A257" s="1" t="s">
        <v>1889</v>
      </c>
      <c r="B257" s="32" t="s">
        <v>2028</v>
      </c>
      <c r="C257" s="20" t="s">
        <v>1138</v>
      </c>
      <c r="D257" s="13" t="s">
        <v>1139</v>
      </c>
      <c r="E257" s="30" t="s">
        <v>1140</v>
      </c>
      <c r="F257" s="18" t="s">
        <v>1141</v>
      </c>
      <c r="G257" s="17" t="s">
        <v>1142</v>
      </c>
    </row>
    <row r="258" spans="1:7" x14ac:dyDescent="0.2">
      <c r="A258" s="1" t="s">
        <v>1890</v>
      </c>
      <c r="B258" s="32" t="s">
        <v>2028</v>
      </c>
      <c r="C258" s="12" t="s">
        <v>1143</v>
      </c>
      <c r="D258" s="13" t="s">
        <v>1144</v>
      </c>
      <c r="E258" s="30" t="s">
        <v>1140</v>
      </c>
      <c r="F258" s="15" t="s">
        <v>1145</v>
      </c>
      <c r="G258" s="17" t="s">
        <v>1146</v>
      </c>
    </row>
    <row r="259" spans="1:7" x14ac:dyDescent="0.2">
      <c r="A259" s="1" t="s">
        <v>1891</v>
      </c>
      <c r="B259" s="32" t="s">
        <v>2028</v>
      </c>
      <c r="C259" s="12" t="s">
        <v>1147</v>
      </c>
      <c r="D259" s="13" t="s">
        <v>1148</v>
      </c>
      <c r="E259" s="30" t="s">
        <v>1140</v>
      </c>
      <c r="F259" s="18" t="s">
        <v>1141</v>
      </c>
      <c r="G259" s="17" t="s">
        <v>1149</v>
      </c>
    </row>
    <row r="260" spans="1:7" x14ac:dyDescent="0.2">
      <c r="A260" s="1" t="s">
        <v>1892</v>
      </c>
      <c r="B260" s="32" t="s">
        <v>2028</v>
      </c>
      <c r="C260" s="12" t="s">
        <v>1150</v>
      </c>
      <c r="D260" s="13" t="s">
        <v>1151</v>
      </c>
      <c r="E260" s="30" t="s">
        <v>1140</v>
      </c>
      <c r="F260" s="18" t="s">
        <v>1152</v>
      </c>
      <c r="G260" s="17" t="s">
        <v>1153</v>
      </c>
    </row>
    <row r="261" spans="1:7" x14ac:dyDescent="0.2">
      <c r="A261" s="1" t="s">
        <v>1893</v>
      </c>
      <c r="B261" s="32" t="s">
        <v>2028</v>
      </c>
      <c r="C261" s="12" t="s">
        <v>1154</v>
      </c>
      <c r="D261" s="13" t="s">
        <v>1155</v>
      </c>
      <c r="E261" s="30" t="s">
        <v>1156</v>
      </c>
      <c r="F261" s="15" t="s">
        <v>1157</v>
      </c>
      <c r="G261" s="17" t="s">
        <v>1158</v>
      </c>
    </row>
    <row r="262" spans="1:7" x14ac:dyDescent="0.2">
      <c r="A262" s="1" t="s">
        <v>1894</v>
      </c>
      <c r="B262" s="32" t="s">
        <v>2028</v>
      </c>
      <c r="C262" s="12" t="s">
        <v>1159</v>
      </c>
      <c r="D262" s="13" t="s">
        <v>1160</v>
      </c>
      <c r="E262" s="30" t="s">
        <v>393</v>
      </c>
      <c r="F262" s="15" t="s">
        <v>1161</v>
      </c>
      <c r="G262" s="17" t="s">
        <v>395</v>
      </c>
    </row>
    <row r="263" spans="1:7" x14ac:dyDescent="0.2">
      <c r="A263" s="1" t="s">
        <v>1895</v>
      </c>
      <c r="B263" s="32" t="s">
        <v>2028</v>
      </c>
      <c r="C263" s="12" t="s">
        <v>1162</v>
      </c>
      <c r="D263" s="13" t="s">
        <v>1163</v>
      </c>
      <c r="E263" s="30" t="s">
        <v>1164</v>
      </c>
      <c r="F263" s="15" t="s">
        <v>1165</v>
      </c>
      <c r="G263" s="17" t="s">
        <v>1166</v>
      </c>
    </row>
    <row r="264" spans="1:7" x14ac:dyDescent="0.2">
      <c r="A264" s="1" t="s">
        <v>1896</v>
      </c>
      <c r="B264" s="32" t="s">
        <v>2028</v>
      </c>
      <c r="C264" s="12" t="s">
        <v>1167</v>
      </c>
      <c r="D264" s="13" t="s">
        <v>1168</v>
      </c>
      <c r="E264" s="30" t="s">
        <v>1169</v>
      </c>
      <c r="F264" s="15" t="s">
        <v>1170</v>
      </c>
      <c r="G264" s="17" t="s">
        <v>1171</v>
      </c>
    </row>
    <row r="265" spans="1:7" x14ac:dyDescent="0.2">
      <c r="A265" s="1" t="s">
        <v>1897</v>
      </c>
      <c r="B265" s="32" t="s">
        <v>2028</v>
      </c>
      <c r="C265" s="12" t="s">
        <v>1172</v>
      </c>
      <c r="D265" s="13" t="s">
        <v>1173</v>
      </c>
      <c r="E265" s="30" t="s">
        <v>1164</v>
      </c>
      <c r="F265" s="15" t="s">
        <v>1174</v>
      </c>
      <c r="G265" s="17" t="s">
        <v>1175</v>
      </c>
    </row>
    <row r="266" spans="1:7" x14ac:dyDescent="0.2">
      <c r="A266" s="1" t="s">
        <v>1898</v>
      </c>
      <c r="B266" s="32" t="s">
        <v>2028</v>
      </c>
      <c r="C266" s="12" t="s">
        <v>1176</v>
      </c>
      <c r="D266" s="13" t="s">
        <v>1177</v>
      </c>
      <c r="E266" s="30" t="s">
        <v>1178</v>
      </c>
      <c r="F266" s="15" t="s">
        <v>1179</v>
      </c>
      <c r="G266" s="17" t="s">
        <v>1180</v>
      </c>
    </row>
    <row r="267" spans="1:7" x14ac:dyDescent="0.2">
      <c r="A267" s="1" t="s">
        <v>1899</v>
      </c>
      <c r="B267" s="32" t="s">
        <v>2028</v>
      </c>
      <c r="C267" s="12" t="s">
        <v>1181</v>
      </c>
      <c r="D267" s="13" t="s">
        <v>1182</v>
      </c>
      <c r="E267" s="30" t="s">
        <v>1183</v>
      </c>
      <c r="F267" s="15" t="s">
        <v>1184</v>
      </c>
      <c r="G267" s="17" t="s">
        <v>1185</v>
      </c>
    </row>
    <row r="268" spans="1:7" x14ac:dyDescent="0.2">
      <c r="A268" s="1" t="s">
        <v>1901</v>
      </c>
      <c r="B268" s="32" t="s">
        <v>2028</v>
      </c>
      <c r="C268" s="12" t="s">
        <v>1186</v>
      </c>
      <c r="D268" s="13" t="s">
        <v>1187</v>
      </c>
      <c r="E268" s="30" t="s">
        <v>1188</v>
      </c>
      <c r="F268" s="18" t="s">
        <v>1189</v>
      </c>
      <c r="G268" s="17" t="s">
        <v>1190</v>
      </c>
    </row>
    <row r="269" spans="1:7" x14ac:dyDescent="0.2">
      <c r="A269" s="1" t="s">
        <v>1902</v>
      </c>
      <c r="B269" s="32" t="s">
        <v>2028</v>
      </c>
      <c r="C269" s="12" t="s">
        <v>1191</v>
      </c>
      <c r="D269" s="13" t="s">
        <v>1192</v>
      </c>
      <c r="E269" s="30" t="s">
        <v>1193</v>
      </c>
      <c r="F269" s="18" t="s">
        <v>1189</v>
      </c>
      <c r="G269" s="16" t="s">
        <v>546</v>
      </c>
    </row>
    <row r="270" spans="1:7" x14ac:dyDescent="0.2">
      <c r="A270" s="1" t="s">
        <v>1903</v>
      </c>
      <c r="B270" s="32" t="s">
        <v>2028</v>
      </c>
      <c r="C270" s="12" t="s">
        <v>1194</v>
      </c>
      <c r="D270" s="24" t="s">
        <v>0</v>
      </c>
      <c r="E270" s="14" t="s">
        <v>1195</v>
      </c>
      <c r="F270" s="15" t="s">
        <v>1196</v>
      </c>
      <c r="G270" s="17" t="s">
        <v>31</v>
      </c>
    </row>
    <row r="271" spans="1:7" x14ac:dyDescent="0.2">
      <c r="A271" s="1" t="s">
        <v>1904</v>
      </c>
      <c r="B271" s="32" t="s">
        <v>2028</v>
      </c>
      <c r="C271" s="12" t="s">
        <v>1197</v>
      </c>
      <c r="D271" s="13" t="s">
        <v>1198</v>
      </c>
      <c r="E271" s="30" t="s">
        <v>1199</v>
      </c>
      <c r="F271" s="15" t="s">
        <v>1200</v>
      </c>
      <c r="G271" s="17" t="s">
        <v>815</v>
      </c>
    </row>
    <row r="272" spans="1:7" x14ac:dyDescent="0.2">
      <c r="A272" s="1" t="s">
        <v>1905</v>
      </c>
      <c r="B272" s="32" t="s">
        <v>2028</v>
      </c>
      <c r="C272" s="12" t="s">
        <v>1201</v>
      </c>
      <c r="D272" s="13" t="s">
        <v>1202</v>
      </c>
      <c r="E272" s="30" t="s">
        <v>1203</v>
      </c>
      <c r="F272" s="15" t="s">
        <v>1204</v>
      </c>
      <c r="G272" s="17" t="s">
        <v>1205</v>
      </c>
    </row>
    <row r="273" spans="1:7" x14ac:dyDescent="0.2">
      <c r="A273" s="1" t="s">
        <v>1906</v>
      </c>
      <c r="B273" s="32" t="s">
        <v>2028</v>
      </c>
      <c r="C273" s="12" t="s">
        <v>1206</v>
      </c>
      <c r="D273" s="24" t="s">
        <v>0</v>
      </c>
      <c r="E273" s="14" t="s">
        <v>1207</v>
      </c>
      <c r="F273" s="15" t="s">
        <v>1208</v>
      </c>
      <c r="G273" s="17" t="s">
        <v>31</v>
      </c>
    </row>
    <row r="274" spans="1:7" x14ac:dyDescent="0.2">
      <c r="A274" s="1" t="s">
        <v>1907</v>
      </c>
      <c r="B274" s="32" t="s">
        <v>2028</v>
      </c>
      <c r="C274" s="12" t="s">
        <v>1209</v>
      </c>
      <c r="D274" s="13" t="s">
        <v>1210</v>
      </c>
      <c r="E274" s="30" t="s">
        <v>1211</v>
      </c>
      <c r="F274" s="15" t="s">
        <v>1212</v>
      </c>
      <c r="G274" s="17" t="s">
        <v>1213</v>
      </c>
    </row>
    <row r="275" spans="1:7" x14ac:dyDescent="0.2">
      <c r="A275" s="1" t="s">
        <v>1908</v>
      </c>
      <c r="B275" s="32" t="s">
        <v>2028</v>
      </c>
      <c r="C275" s="12" t="s">
        <v>1214</v>
      </c>
      <c r="D275" s="13" t="s">
        <v>1215</v>
      </c>
      <c r="E275" s="30" t="s">
        <v>1216</v>
      </c>
      <c r="F275" s="15" t="s">
        <v>1217</v>
      </c>
      <c r="G275" s="17" t="s">
        <v>31</v>
      </c>
    </row>
    <row r="276" spans="1:7" x14ac:dyDescent="0.2">
      <c r="A276" s="1" t="s">
        <v>1909</v>
      </c>
      <c r="B276" s="32" t="s">
        <v>2028</v>
      </c>
      <c r="C276" s="12" t="s">
        <v>1218</v>
      </c>
      <c r="D276" s="13" t="s">
        <v>1219</v>
      </c>
      <c r="E276" s="30" t="s">
        <v>1220</v>
      </c>
      <c r="F276" s="15" t="s">
        <v>1221</v>
      </c>
      <c r="G276" s="17" t="s">
        <v>1222</v>
      </c>
    </row>
    <row r="277" spans="1:7" x14ac:dyDescent="0.2">
      <c r="A277" s="1" t="s">
        <v>1910</v>
      </c>
      <c r="B277" s="32" t="s">
        <v>2028</v>
      </c>
      <c r="C277" s="12" t="s">
        <v>1223</v>
      </c>
      <c r="D277" s="13" t="s">
        <v>1224</v>
      </c>
      <c r="E277" s="30" t="s">
        <v>1225</v>
      </c>
      <c r="F277" s="15" t="s">
        <v>1226</v>
      </c>
      <c r="G277" s="17" t="s">
        <v>1227</v>
      </c>
    </row>
    <row r="278" spans="1:7" x14ac:dyDescent="0.2">
      <c r="A278" s="1" t="s">
        <v>1911</v>
      </c>
      <c r="B278" s="32" t="s">
        <v>2028</v>
      </c>
      <c r="C278" s="12" t="s">
        <v>1228</v>
      </c>
      <c r="D278" s="24" t="s">
        <v>0</v>
      </c>
      <c r="E278" s="14" t="s">
        <v>1229</v>
      </c>
      <c r="F278" s="15" t="s">
        <v>0</v>
      </c>
      <c r="G278" s="17" t="s">
        <v>31</v>
      </c>
    </row>
    <row r="279" spans="1:7" x14ac:dyDescent="0.2">
      <c r="A279" s="1" t="s">
        <v>1912</v>
      </c>
      <c r="B279" s="32" t="s">
        <v>2028</v>
      </c>
      <c r="C279" s="12" t="s">
        <v>1230</v>
      </c>
      <c r="D279" s="13" t="s">
        <v>1231</v>
      </c>
      <c r="E279" s="30" t="s">
        <v>1232</v>
      </c>
      <c r="F279" s="15" t="s">
        <v>1233</v>
      </c>
      <c r="G279" s="17" t="s">
        <v>343</v>
      </c>
    </row>
    <row r="280" spans="1:7" x14ac:dyDescent="0.2">
      <c r="A280" s="1" t="s">
        <v>1913</v>
      </c>
      <c r="B280" s="32" t="s">
        <v>2028</v>
      </c>
      <c r="C280" s="12" t="s">
        <v>1234</v>
      </c>
      <c r="D280" s="13" t="s">
        <v>1235</v>
      </c>
      <c r="E280" s="30" t="s">
        <v>1236</v>
      </c>
      <c r="F280" s="15" t="s">
        <v>1237</v>
      </c>
      <c r="G280" s="17" t="s">
        <v>1238</v>
      </c>
    </row>
    <row r="281" spans="1:7" x14ac:dyDescent="0.2">
      <c r="A281" s="1" t="s">
        <v>1914</v>
      </c>
      <c r="B281" s="32" t="s">
        <v>2028</v>
      </c>
      <c r="C281" s="12" t="s">
        <v>1239</v>
      </c>
      <c r="D281" s="13" t="s">
        <v>1240</v>
      </c>
      <c r="E281" s="30" t="s">
        <v>1241</v>
      </c>
      <c r="F281" s="15" t="s">
        <v>1242</v>
      </c>
      <c r="G281" s="17" t="s">
        <v>628</v>
      </c>
    </row>
    <row r="282" spans="1:7" x14ac:dyDescent="0.2">
      <c r="A282" s="1" t="s">
        <v>1915</v>
      </c>
      <c r="B282" s="32" t="s">
        <v>2028</v>
      </c>
      <c r="C282" s="12" t="s">
        <v>1243</v>
      </c>
      <c r="D282" s="13" t="s">
        <v>1244</v>
      </c>
      <c r="E282" s="30" t="s">
        <v>1245</v>
      </c>
      <c r="F282" s="15" t="s">
        <v>1246</v>
      </c>
      <c r="G282" s="17" t="s">
        <v>815</v>
      </c>
    </row>
    <row r="283" spans="1:7" x14ac:dyDescent="0.2">
      <c r="A283" s="1" t="s">
        <v>1916</v>
      </c>
      <c r="B283" s="32" t="s">
        <v>2028</v>
      </c>
      <c r="C283" s="12" t="s">
        <v>1247</v>
      </c>
      <c r="D283" s="13" t="s">
        <v>1248</v>
      </c>
      <c r="E283" s="30" t="s">
        <v>1249</v>
      </c>
      <c r="F283" s="15" t="s">
        <v>1250</v>
      </c>
      <c r="G283" s="17" t="s">
        <v>815</v>
      </c>
    </row>
    <row r="284" spans="1:7" x14ac:dyDescent="0.2">
      <c r="A284" s="1" t="s">
        <v>1917</v>
      </c>
      <c r="B284" s="32" t="s">
        <v>2028</v>
      </c>
      <c r="C284" s="12" t="s">
        <v>1251</v>
      </c>
      <c r="D284" s="13" t="s">
        <v>1252</v>
      </c>
      <c r="E284" s="30" t="s">
        <v>1253</v>
      </c>
      <c r="F284" s="15" t="s">
        <v>1254</v>
      </c>
      <c r="G284" s="17" t="s">
        <v>31</v>
      </c>
    </row>
    <row r="285" spans="1:7" x14ac:dyDescent="0.2">
      <c r="A285" s="1" t="s">
        <v>1918</v>
      </c>
      <c r="B285" s="32" t="s">
        <v>2028</v>
      </c>
      <c r="C285" s="12" t="s">
        <v>1255</v>
      </c>
      <c r="D285" s="13" t="s">
        <v>1256</v>
      </c>
      <c r="E285" s="30" t="s">
        <v>1257</v>
      </c>
      <c r="F285" s="15" t="s">
        <v>1258</v>
      </c>
      <c r="G285" s="17" t="s">
        <v>1137</v>
      </c>
    </row>
    <row r="286" spans="1:7" x14ac:dyDescent="0.2">
      <c r="A286" s="1" t="s">
        <v>1919</v>
      </c>
      <c r="B286" s="32" t="s">
        <v>2028</v>
      </c>
      <c r="C286" s="12" t="s">
        <v>1259</v>
      </c>
      <c r="D286" s="24" t="s">
        <v>0</v>
      </c>
      <c r="E286" s="14" t="s">
        <v>1260</v>
      </c>
      <c r="F286" s="15" t="s">
        <v>1261</v>
      </c>
      <c r="G286" s="17" t="s">
        <v>31</v>
      </c>
    </row>
    <row r="287" spans="1:7" x14ac:dyDescent="0.2">
      <c r="A287" s="1" t="s">
        <v>2030</v>
      </c>
      <c r="B287" s="32" t="s">
        <v>2028</v>
      </c>
      <c r="C287" s="12" t="s">
        <v>1262</v>
      </c>
      <c r="D287" s="13" t="s">
        <v>1263</v>
      </c>
      <c r="E287" s="30" t="s">
        <v>1264</v>
      </c>
      <c r="F287" s="15" t="s">
        <v>1265</v>
      </c>
      <c r="G287" s="17" t="s">
        <v>1266</v>
      </c>
    </row>
    <row r="288" spans="1:7" x14ac:dyDescent="0.2">
      <c r="A288" s="1" t="s">
        <v>1920</v>
      </c>
      <c r="B288" s="32" t="s">
        <v>2028</v>
      </c>
      <c r="C288" s="12" t="s">
        <v>1267</v>
      </c>
      <c r="D288" s="21" t="s">
        <v>1268</v>
      </c>
      <c r="E288" s="30" t="s">
        <v>1269</v>
      </c>
      <c r="F288" s="15" t="s">
        <v>1270</v>
      </c>
      <c r="G288" s="17" t="s">
        <v>1271</v>
      </c>
    </row>
    <row r="289" spans="1:7" x14ac:dyDescent="0.2">
      <c r="A289" s="1" t="s">
        <v>1921</v>
      </c>
      <c r="B289" s="32" t="s">
        <v>2028</v>
      </c>
      <c r="C289" s="12" t="s">
        <v>1272</v>
      </c>
      <c r="D289" s="21" t="s">
        <v>1273</v>
      </c>
      <c r="E289" s="14" t="s">
        <v>1274</v>
      </c>
      <c r="F289" s="15" t="s">
        <v>1275</v>
      </c>
      <c r="G289" s="17" t="s">
        <v>31</v>
      </c>
    </row>
    <row r="290" spans="1:7" x14ac:dyDescent="0.2">
      <c r="A290" s="1" t="s">
        <v>1923</v>
      </c>
      <c r="B290" s="32" t="s">
        <v>2028</v>
      </c>
      <c r="C290" s="12" t="s">
        <v>1276</v>
      </c>
      <c r="D290" s="13" t="s">
        <v>1277</v>
      </c>
      <c r="E290" s="30" t="s">
        <v>1278</v>
      </c>
      <c r="F290" s="27" t="s">
        <v>1279</v>
      </c>
      <c r="G290" s="17" t="s">
        <v>1280</v>
      </c>
    </row>
    <row r="291" spans="1:7" x14ac:dyDescent="0.2">
      <c r="A291" s="1" t="s">
        <v>1924</v>
      </c>
      <c r="B291" s="32" t="s">
        <v>2028</v>
      </c>
      <c r="C291" s="12" t="s">
        <v>1281</v>
      </c>
      <c r="D291" s="13" t="s">
        <v>1282</v>
      </c>
      <c r="E291" s="30" t="s">
        <v>1283</v>
      </c>
      <c r="F291" s="15" t="s">
        <v>1284</v>
      </c>
      <c r="G291" s="17" t="s">
        <v>1285</v>
      </c>
    </row>
    <row r="292" spans="1:7" x14ac:dyDescent="0.2">
      <c r="A292" s="1" t="s">
        <v>1925</v>
      </c>
      <c r="B292" s="32" t="s">
        <v>2028</v>
      </c>
      <c r="C292" s="12" t="s">
        <v>1286</v>
      </c>
      <c r="D292" s="13" t="s">
        <v>1287</v>
      </c>
      <c r="E292" s="30" t="s">
        <v>1283</v>
      </c>
      <c r="F292" s="15" t="s">
        <v>1288</v>
      </c>
      <c r="G292" s="17" t="s">
        <v>1289</v>
      </c>
    </row>
    <row r="293" spans="1:7" x14ac:dyDescent="0.2">
      <c r="A293" s="1" t="s">
        <v>1926</v>
      </c>
      <c r="B293" s="32" t="s">
        <v>2028</v>
      </c>
      <c r="C293" s="12" t="s">
        <v>1290</v>
      </c>
      <c r="D293" s="13" t="s">
        <v>1291</v>
      </c>
      <c r="E293" s="30" t="s">
        <v>1292</v>
      </c>
      <c r="F293" s="15" t="s">
        <v>1293</v>
      </c>
      <c r="G293" s="17" t="s">
        <v>1294</v>
      </c>
    </row>
    <row r="294" spans="1:7" x14ac:dyDescent="0.2">
      <c r="A294" s="1" t="s">
        <v>1927</v>
      </c>
      <c r="B294" s="32" t="s">
        <v>2028</v>
      </c>
      <c r="C294" s="12" t="s">
        <v>1295</v>
      </c>
      <c r="D294" s="13" t="s">
        <v>1296</v>
      </c>
      <c r="E294" s="30" t="s">
        <v>1297</v>
      </c>
      <c r="F294" s="18" t="s">
        <v>1298</v>
      </c>
      <c r="G294" s="17" t="s">
        <v>1299</v>
      </c>
    </row>
    <row r="295" spans="1:7" x14ac:dyDescent="0.2">
      <c r="A295" s="1" t="s">
        <v>1928</v>
      </c>
      <c r="B295" s="32" t="s">
        <v>2028</v>
      </c>
      <c r="C295" s="12" t="s">
        <v>1300</v>
      </c>
      <c r="D295" s="13" t="s">
        <v>1301</v>
      </c>
      <c r="E295" s="30" t="s">
        <v>1302</v>
      </c>
      <c r="F295" s="15" t="s">
        <v>1303</v>
      </c>
      <c r="G295" s="17" t="s">
        <v>103</v>
      </c>
    </row>
    <row r="296" spans="1:7" x14ac:dyDescent="0.2">
      <c r="A296" s="1" t="s">
        <v>1929</v>
      </c>
      <c r="B296" s="32" t="s">
        <v>2028</v>
      </c>
      <c r="C296" s="12" t="s">
        <v>1304</v>
      </c>
      <c r="D296" s="13" t="s">
        <v>1305</v>
      </c>
      <c r="E296" s="30" t="s">
        <v>520</v>
      </c>
      <c r="F296" s="15" t="s">
        <v>1306</v>
      </c>
      <c r="G296" s="17" t="s">
        <v>103</v>
      </c>
    </row>
    <row r="297" spans="1:7" x14ac:dyDescent="0.2">
      <c r="A297" s="1" t="s">
        <v>1930</v>
      </c>
      <c r="B297" s="32" t="s">
        <v>2028</v>
      </c>
      <c r="C297" s="12" t="s">
        <v>1307</v>
      </c>
      <c r="D297" s="13" t="s">
        <v>1308</v>
      </c>
      <c r="E297" s="30" t="s">
        <v>1309</v>
      </c>
      <c r="F297" s="15" t="s">
        <v>1310</v>
      </c>
      <c r="G297" s="17" t="s">
        <v>1311</v>
      </c>
    </row>
    <row r="298" spans="1:7" x14ac:dyDescent="0.2">
      <c r="A298" s="1" t="s">
        <v>1931</v>
      </c>
      <c r="B298" s="32" t="s">
        <v>2028</v>
      </c>
      <c r="C298" s="12" t="s">
        <v>1312</v>
      </c>
      <c r="D298" s="24" t="s">
        <v>0</v>
      </c>
      <c r="E298" s="14" t="s">
        <v>1313</v>
      </c>
      <c r="F298" s="15" t="s">
        <v>1314</v>
      </c>
      <c r="G298" s="17" t="s">
        <v>31</v>
      </c>
    </row>
    <row r="299" spans="1:7" x14ac:dyDescent="0.2">
      <c r="A299" s="1" t="s">
        <v>1932</v>
      </c>
      <c r="B299" s="32" t="s">
        <v>2028</v>
      </c>
      <c r="C299" s="12" t="s">
        <v>1315</v>
      </c>
      <c r="D299" s="13" t="s">
        <v>1316</v>
      </c>
      <c r="E299" s="30" t="s">
        <v>1317</v>
      </c>
      <c r="F299" s="15" t="s">
        <v>1318</v>
      </c>
      <c r="G299" s="17" t="s">
        <v>1319</v>
      </c>
    </row>
    <row r="300" spans="1:7" x14ac:dyDescent="0.2">
      <c r="A300" s="1" t="s">
        <v>1933</v>
      </c>
      <c r="B300" s="32" t="s">
        <v>2028</v>
      </c>
      <c r="C300" s="12" t="s">
        <v>1320</v>
      </c>
      <c r="D300" s="13" t="s">
        <v>1321</v>
      </c>
      <c r="E300" s="30" t="s">
        <v>1322</v>
      </c>
      <c r="F300" s="27" t="s">
        <v>1323</v>
      </c>
      <c r="G300" s="17" t="s">
        <v>1324</v>
      </c>
    </row>
    <row r="301" spans="1:7" x14ac:dyDescent="0.2">
      <c r="A301" s="1" t="s">
        <v>1934</v>
      </c>
      <c r="B301" s="32" t="s">
        <v>2028</v>
      </c>
      <c r="C301" s="12" t="s">
        <v>1325</v>
      </c>
      <c r="D301" s="24" t="s">
        <v>0</v>
      </c>
      <c r="E301" s="14" t="s">
        <v>1326</v>
      </c>
      <c r="F301" s="18" t="s">
        <v>1327</v>
      </c>
      <c r="G301" s="17" t="s">
        <v>31</v>
      </c>
    </row>
    <row r="302" spans="1:7" x14ac:dyDescent="0.2">
      <c r="A302" s="1" t="s">
        <v>1935</v>
      </c>
      <c r="B302" s="32" t="s">
        <v>2028</v>
      </c>
      <c r="C302" s="28" t="s">
        <v>0</v>
      </c>
      <c r="D302" s="24" t="s">
        <v>0</v>
      </c>
      <c r="E302" s="14" t="s">
        <v>1326</v>
      </c>
      <c r="F302" s="15" t="s">
        <v>1328</v>
      </c>
      <c r="G302" s="17" t="s">
        <v>31</v>
      </c>
    </row>
    <row r="303" spans="1:7" x14ac:dyDescent="0.2">
      <c r="A303" s="1" t="s">
        <v>1936</v>
      </c>
      <c r="B303" s="32" t="s">
        <v>2028</v>
      </c>
      <c r="C303" s="12" t="s">
        <v>1329</v>
      </c>
      <c r="D303" s="13" t="s">
        <v>1330</v>
      </c>
      <c r="E303" s="30" t="s">
        <v>1331</v>
      </c>
      <c r="F303" s="29" t="s">
        <v>1332</v>
      </c>
      <c r="G303" s="17" t="s">
        <v>1333</v>
      </c>
    </row>
    <row r="304" spans="1:7" x14ac:dyDescent="0.2">
      <c r="A304" s="1" t="s">
        <v>1937</v>
      </c>
      <c r="B304" s="32" t="s">
        <v>2028</v>
      </c>
      <c r="C304" s="12" t="s">
        <v>1334</v>
      </c>
      <c r="D304" s="13" t="s">
        <v>1335</v>
      </c>
      <c r="E304" s="30" t="s">
        <v>1336</v>
      </c>
      <c r="F304" s="15" t="s">
        <v>1337</v>
      </c>
      <c r="G304" s="17" t="s">
        <v>1338</v>
      </c>
    </row>
    <row r="305" spans="1:7" x14ac:dyDescent="0.2">
      <c r="A305" s="1" t="s">
        <v>1938</v>
      </c>
      <c r="B305" s="32" t="s">
        <v>2028</v>
      </c>
      <c r="C305" s="12" t="s">
        <v>1339</v>
      </c>
      <c r="D305" s="13" t="s">
        <v>1340</v>
      </c>
      <c r="E305" s="14" t="s">
        <v>1336</v>
      </c>
      <c r="F305" s="15" t="s">
        <v>1341</v>
      </c>
      <c r="G305" s="17" t="s">
        <v>1342</v>
      </c>
    </row>
    <row r="306" spans="1:7" x14ac:dyDescent="0.2">
      <c r="A306" s="1" t="s">
        <v>1939</v>
      </c>
      <c r="B306" s="32" t="s">
        <v>2028</v>
      </c>
      <c r="C306" s="12" t="s">
        <v>1343</v>
      </c>
      <c r="D306" s="13" t="s">
        <v>1344</v>
      </c>
      <c r="E306" s="30" t="s">
        <v>1345</v>
      </c>
      <c r="F306" s="15" t="s">
        <v>1346</v>
      </c>
      <c r="G306" s="17" t="s">
        <v>1137</v>
      </c>
    </row>
    <row r="307" spans="1:7" x14ac:dyDescent="0.2">
      <c r="A307" s="1" t="s">
        <v>1940</v>
      </c>
      <c r="B307" s="32" t="s">
        <v>2028</v>
      </c>
      <c r="C307" s="12" t="s">
        <v>1347</v>
      </c>
      <c r="D307" s="24" t="s">
        <v>0</v>
      </c>
      <c r="E307" s="14" t="s">
        <v>1348</v>
      </c>
      <c r="F307" s="15" t="s">
        <v>1349</v>
      </c>
      <c r="G307" s="17" t="s">
        <v>31</v>
      </c>
    </row>
    <row r="308" spans="1:7" x14ac:dyDescent="0.2">
      <c r="A308" s="1" t="s">
        <v>1941</v>
      </c>
      <c r="B308" s="32" t="s">
        <v>2028</v>
      </c>
      <c r="C308" s="12" t="s">
        <v>1350</v>
      </c>
      <c r="D308" s="24" t="s">
        <v>0</v>
      </c>
      <c r="E308" s="14" t="s">
        <v>1351</v>
      </c>
      <c r="F308" s="15" t="s">
        <v>1352</v>
      </c>
      <c r="G308" s="16" t="s">
        <v>526</v>
      </c>
    </row>
    <row r="309" spans="1:7" x14ac:dyDescent="0.2">
      <c r="A309" s="1" t="s">
        <v>1942</v>
      </c>
      <c r="B309" s="32" t="s">
        <v>2028</v>
      </c>
      <c r="C309" s="12" t="s">
        <v>1353</v>
      </c>
      <c r="D309" s="21" t="s">
        <v>1354</v>
      </c>
      <c r="E309" s="14" t="s">
        <v>1355</v>
      </c>
      <c r="F309" s="27" t="s">
        <v>1356</v>
      </c>
      <c r="G309" s="17" t="s">
        <v>385</v>
      </c>
    </row>
    <row r="310" spans="1:7" x14ac:dyDescent="0.2">
      <c r="A310" s="1" t="s">
        <v>1943</v>
      </c>
      <c r="B310" s="32" t="s">
        <v>2028</v>
      </c>
      <c r="C310" s="12" t="s">
        <v>1357</v>
      </c>
      <c r="D310" s="13" t="s">
        <v>1358</v>
      </c>
      <c r="E310" s="30" t="s">
        <v>1359</v>
      </c>
      <c r="F310" s="15" t="s">
        <v>1360</v>
      </c>
      <c r="G310" s="17" t="s">
        <v>1361</v>
      </c>
    </row>
    <row r="311" spans="1:7" x14ac:dyDescent="0.2">
      <c r="A311" s="1" t="s">
        <v>1944</v>
      </c>
      <c r="B311" s="32" t="s">
        <v>2028</v>
      </c>
      <c r="C311" s="12" t="s">
        <v>1362</v>
      </c>
      <c r="D311" s="13" t="s">
        <v>1363</v>
      </c>
      <c r="E311" s="30" t="s">
        <v>1364</v>
      </c>
      <c r="F311" s="27" t="s">
        <v>1365</v>
      </c>
      <c r="G311" s="17" t="s">
        <v>1366</v>
      </c>
    </row>
    <row r="312" spans="1:7" x14ac:dyDescent="0.2">
      <c r="A312" s="1" t="s">
        <v>1945</v>
      </c>
      <c r="B312" s="32" t="s">
        <v>2028</v>
      </c>
      <c r="C312" s="12" t="s">
        <v>1367</v>
      </c>
      <c r="D312" s="13" t="s">
        <v>1368</v>
      </c>
      <c r="E312" s="30" t="s">
        <v>1369</v>
      </c>
      <c r="F312" s="15" t="s">
        <v>1370</v>
      </c>
      <c r="G312" s="17" t="s">
        <v>1371</v>
      </c>
    </row>
    <row r="313" spans="1:7" x14ac:dyDescent="0.2">
      <c r="A313" s="1" t="s">
        <v>1946</v>
      </c>
      <c r="B313" s="32" t="s">
        <v>2028</v>
      </c>
      <c r="C313" s="12" t="s">
        <v>1372</v>
      </c>
      <c r="D313" s="21" t="s">
        <v>1373</v>
      </c>
      <c r="E313" s="14" t="s">
        <v>1374</v>
      </c>
      <c r="F313" s="18" t="s">
        <v>1375</v>
      </c>
      <c r="G313" s="17" t="s">
        <v>1376</v>
      </c>
    </row>
    <row r="314" spans="1:7" x14ac:dyDescent="0.2">
      <c r="A314" s="1" t="s">
        <v>1947</v>
      </c>
      <c r="B314" s="32" t="s">
        <v>2028</v>
      </c>
      <c r="C314" s="12" t="s">
        <v>1377</v>
      </c>
      <c r="D314" s="13" t="s">
        <v>1378</v>
      </c>
      <c r="E314" s="30" t="s">
        <v>1379</v>
      </c>
      <c r="F314" s="15" t="s">
        <v>1380</v>
      </c>
      <c r="G314" s="17" t="s">
        <v>1381</v>
      </c>
    </row>
    <row r="315" spans="1:7" x14ac:dyDescent="0.2">
      <c r="A315" s="1" t="s">
        <v>1948</v>
      </c>
      <c r="B315" s="32" t="s">
        <v>2028</v>
      </c>
      <c r="C315" s="12" t="s">
        <v>1382</v>
      </c>
      <c r="D315" s="13" t="s">
        <v>1383</v>
      </c>
      <c r="E315" s="30" t="s">
        <v>1384</v>
      </c>
      <c r="F315" s="15" t="s">
        <v>1385</v>
      </c>
      <c r="G315" s="17" t="s">
        <v>1386</v>
      </c>
    </row>
    <row r="316" spans="1:7" x14ac:dyDescent="0.2">
      <c r="A316" s="1" t="s">
        <v>1949</v>
      </c>
      <c r="B316" s="32" t="s">
        <v>2028</v>
      </c>
      <c r="C316" s="12" t="s">
        <v>1387</v>
      </c>
      <c r="D316" s="13" t="s">
        <v>1388</v>
      </c>
      <c r="E316" s="30" t="s">
        <v>1389</v>
      </c>
      <c r="F316" s="15" t="s">
        <v>1390</v>
      </c>
      <c r="G316" s="17" t="s">
        <v>1391</v>
      </c>
    </row>
    <row r="317" spans="1:7" x14ac:dyDescent="0.2">
      <c r="A317" s="1" t="s">
        <v>1950</v>
      </c>
      <c r="B317" s="32" t="s">
        <v>2028</v>
      </c>
      <c r="C317" s="12" t="s">
        <v>1392</v>
      </c>
      <c r="D317" s="13" t="s">
        <v>1393</v>
      </c>
      <c r="E317" s="30" t="s">
        <v>1394</v>
      </c>
      <c r="F317" s="15" t="s">
        <v>1395</v>
      </c>
      <c r="G317" s="17" t="s">
        <v>103</v>
      </c>
    </row>
    <row r="318" spans="1:7" x14ac:dyDescent="0.2">
      <c r="A318" s="1" t="s">
        <v>1951</v>
      </c>
      <c r="B318" s="32" t="s">
        <v>2028</v>
      </c>
      <c r="C318" s="12" t="s">
        <v>1396</v>
      </c>
      <c r="D318" s="13" t="s">
        <v>1397</v>
      </c>
      <c r="E318" s="30" t="s">
        <v>1398</v>
      </c>
      <c r="F318" s="15" t="s">
        <v>1399</v>
      </c>
      <c r="G318" s="17" t="s">
        <v>1400</v>
      </c>
    </row>
    <row r="319" spans="1:7" x14ac:dyDescent="0.2">
      <c r="A319" s="1" t="s">
        <v>1952</v>
      </c>
      <c r="B319" s="32" t="s">
        <v>2028</v>
      </c>
      <c r="C319" s="12" t="s">
        <v>1401</v>
      </c>
      <c r="D319" s="13" t="s">
        <v>1402</v>
      </c>
      <c r="E319" s="30" t="s">
        <v>1403</v>
      </c>
      <c r="F319" s="15" t="s">
        <v>1404</v>
      </c>
      <c r="G319" s="17" t="s">
        <v>1405</v>
      </c>
    </row>
    <row r="320" spans="1:7" x14ac:dyDescent="0.2">
      <c r="A320" s="1" t="s">
        <v>1953</v>
      </c>
      <c r="B320" s="32" t="s">
        <v>2028</v>
      </c>
      <c r="C320" s="12" t="s">
        <v>1406</v>
      </c>
      <c r="D320" s="13" t="s">
        <v>1407</v>
      </c>
      <c r="E320" s="30" t="s">
        <v>1408</v>
      </c>
      <c r="F320" s="15" t="s">
        <v>1409</v>
      </c>
      <c r="G320" s="17" t="s">
        <v>1410</v>
      </c>
    </row>
    <row r="321" spans="1:7" x14ac:dyDescent="0.2">
      <c r="A321" s="1" t="s">
        <v>1954</v>
      </c>
      <c r="B321" s="32" t="s">
        <v>2028</v>
      </c>
      <c r="C321" s="12" t="s">
        <v>1411</v>
      </c>
      <c r="D321" s="13" t="s">
        <v>1412</v>
      </c>
      <c r="E321" s="30" t="s">
        <v>1413</v>
      </c>
      <c r="F321" s="15" t="s">
        <v>1414</v>
      </c>
      <c r="G321" s="17" t="s">
        <v>1415</v>
      </c>
    </row>
    <row r="322" spans="1:7" x14ac:dyDescent="0.2">
      <c r="A322" s="1" t="s">
        <v>1955</v>
      </c>
      <c r="B322" s="32" t="s">
        <v>2028</v>
      </c>
      <c r="C322" s="12" t="s">
        <v>1416</v>
      </c>
      <c r="D322" s="13" t="s">
        <v>1417</v>
      </c>
      <c r="E322" s="30" t="s">
        <v>1418</v>
      </c>
      <c r="F322" s="18" t="s">
        <v>1419</v>
      </c>
      <c r="G322" s="17" t="s">
        <v>1405</v>
      </c>
    </row>
    <row r="323" spans="1:7" x14ac:dyDescent="0.2">
      <c r="A323" s="1" t="s">
        <v>1956</v>
      </c>
      <c r="B323" s="32" t="s">
        <v>2028</v>
      </c>
      <c r="C323" s="12" t="s">
        <v>1420</v>
      </c>
      <c r="D323" s="13" t="s">
        <v>1421</v>
      </c>
      <c r="E323" s="30" t="s">
        <v>1422</v>
      </c>
      <c r="F323" s="15" t="s">
        <v>1423</v>
      </c>
      <c r="G323" s="17" t="s">
        <v>103</v>
      </c>
    </row>
    <row r="324" spans="1:7" x14ac:dyDescent="0.2">
      <c r="A324" s="1" t="s">
        <v>1957</v>
      </c>
      <c r="B324" s="32" t="s">
        <v>2028</v>
      </c>
      <c r="C324" s="12" t="s">
        <v>1424</v>
      </c>
      <c r="D324" s="13" t="s">
        <v>1425</v>
      </c>
      <c r="E324" s="14" t="s">
        <v>1426</v>
      </c>
      <c r="F324" s="15" t="s">
        <v>1427</v>
      </c>
      <c r="G324" s="17" t="s">
        <v>1428</v>
      </c>
    </row>
    <row r="325" spans="1:7" x14ac:dyDescent="0.2">
      <c r="A325" s="1" t="s">
        <v>1958</v>
      </c>
      <c r="B325" s="32" t="s">
        <v>2028</v>
      </c>
      <c r="C325" s="12" t="s">
        <v>1429</v>
      </c>
      <c r="D325" s="13" t="s">
        <v>1430</v>
      </c>
      <c r="E325" s="30" t="s">
        <v>1431</v>
      </c>
      <c r="F325" s="15" t="s">
        <v>1432</v>
      </c>
      <c r="G325" s="17" t="s">
        <v>1433</v>
      </c>
    </row>
    <row r="326" spans="1:7" x14ac:dyDescent="0.2">
      <c r="A326" s="1" t="s">
        <v>1959</v>
      </c>
      <c r="B326" s="32" t="s">
        <v>2028</v>
      </c>
      <c r="C326" s="12" t="s">
        <v>1434</v>
      </c>
      <c r="D326" s="13" t="s">
        <v>1435</v>
      </c>
      <c r="E326" s="30" t="s">
        <v>1431</v>
      </c>
      <c r="F326" s="15" t="s">
        <v>1436</v>
      </c>
      <c r="G326" s="17" t="s">
        <v>1437</v>
      </c>
    </row>
    <row r="327" spans="1:7" x14ac:dyDescent="0.2">
      <c r="A327" s="1" t="s">
        <v>1960</v>
      </c>
      <c r="B327" s="32" t="s">
        <v>2028</v>
      </c>
      <c r="C327" s="12" t="s">
        <v>1438</v>
      </c>
      <c r="D327" s="13" t="s">
        <v>1439</v>
      </c>
      <c r="E327" s="30" t="s">
        <v>1440</v>
      </c>
      <c r="F327" s="15" t="s">
        <v>1441</v>
      </c>
      <c r="G327" s="17" t="s">
        <v>1442</v>
      </c>
    </row>
    <row r="328" spans="1:7" x14ac:dyDescent="0.2">
      <c r="A328" s="1" t="s">
        <v>1961</v>
      </c>
      <c r="B328" s="32" t="s">
        <v>2028</v>
      </c>
      <c r="C328" s="12" t="s">
        <v>1443</v>
      </c>
      <c r="D328" s="13" t="s">
        <v>1444</v>
      </c>
      <c r="E328" s="30" t="s">
        <v>1445</v>
      </c>
      <c r="F328" s="15" t="s">
        <v>1446</v>
      </c>
      <c r="G328" s="17" t="s">
        <v>1447</v>
      </c>
    </row>
    <row r="329" spans="1:7" x14ac:dyDescent="0.2">
      <c r="A329" s="1" t="s">
        <v>1962</v>
      </c>
      <c r="B329" s="32" t="s">
        <v>2028</v>
      </c>
      <c r="C329" s="12" t="s">
        <v>1448</v>
      </c>
      <c r="D329" s="13" t="s">
        <v>1449</v>
      </c>
      <c r="E329" s="30" t="s">
        <v>1450</v>
      </c>
      <c r="F329" s="15" t="s">
        <v>1451</v>
      </c>
      <c r="G329" s="17" t="s">
        <v>1452</v>
      </c>
    </row>
    <row r="330" spans="1:7" x14ac:dyDescent="0.2">
      <c r="A330" s="1" t="s">
        <v>1963</v>
      </c>
      <c r="B330" s="32" t="s">
        <v>2028</v>
      </c>
      <c r="C330" s="12" t="s">
        <v>1453</v>
      </c>
      <c r="D330" s="13" t="s">
        <v>1454</v>
      </c>
      <c r="E330" s="30" t="s">
        <v>1455</v>
      </c>
      <c r="F330" s="15" t="s">
        <v>1456</v>
      </c>
      <c r="G330" s="17" t="s">
        <v>1457</v>
      </c>
    </row>
    <row r="331" spans="1:7" x14ac:dyDescent="0.2">
      <c r="A331" s="1" t="s">
        <v>1964</v>
      </c>
      <c r="B331" s="32" t="s">
        <v>2028</v>
      </c>
      <c r="C331" s="12" t="s">
        <v>1458</v>
      </c>
      <c r="D331" s="13" t="s">
        <v>1459</v>
      </c>
      <c r="E331" s="30" t="s">
        <v>1460</v>
      </c>
      <c r="F331" s="15" t="s">
        <v>1461</v>
      </c>
      <c r="G331" s="17" t="s">
        <v>1462</v>
      </c>
    </row>
    <row r="332" spans="1:7" x14ac:dyDescent="0.2">
      <c r="A332" s="1" t="s">
        <v>1965</v>
      </c>
      <c r="B332" s="32" t="s">
        <v>2028</v>
      </c>
      <c r="C332" s="20" t="s">
        <v>1463</v>
      </c>
      <c r="D332" s="13" t="s">
        <v>1464</v>
      </c>
      <c r="E332" s="30" t="s">
        <v>1465</v>
      </c>
      <c r="F332" s="15" t="s">
        <v>1466</v>
      </c>
      <c r="G332" s="17" t="s">
        <v>1467</v>
      </c>
    </row>
    <row r="333" spans="1:7" x14ac:dyDescent="0.2">
      <c r="A333" s="1" t="s">
        <v>1966</v>
      </c>
      <c r="B333" s="32" t="s">
        <v>2028</v>
      </c>
      <c r="C333" s="12" t="s">
        <v>1468</v>
      </c>
      <c r="D333" s="13" t="s">
        <v>1469</v>
      </c>
      <c r="E333" s="30" t="s">
        <v>1470</v>
      </c>
      <c r="F333" s="15" t="s">
        <v>1471</v>
      </c>
      <c r="G333" s="17" t="s">
        <v>103</v>
      </c>
    </row>
    <row r="334" spans="1:7" x14ac:dyDescent="0.2">
      <c r="A334" s="1" t="s">
        <v>1967</v>
      </c>
      <c r="B334" s="32" t="s">
        <v>2028</v>
      </c>
      <c r="C334" s="12" t="s">
        <v>1472</v>
      </c>
      <c r="D334" s="13" t="s">
        <v>1473</v>
      </c>
      <c r="E334" s="30" t="s">
        <v>1474</v>
      </c>
      <c r="F334" s="15" t="s">
        <v>1475</v>
      </c>
      <c r="G334" s="17" t="s">
        <v>1476</v>
      </c>
    </row>
    <row r="335" spans="1:7" x14ac:dyDescent="0.2">
      <c r="A335" s="1" t="s">
        <v>1968</v>
      </c>
      <c r="B335" s="32" t="s">
        <v>2028</v>
      </c>
      <c r="C335" s="12" t="s">
        <v>1477</v>
      </c>
      <c r="D335" s="13" t="s">
        <v>1478</v>
      </c>
      <c r="E335" s="30" t="s">
        <v>1479</v>
      </c>
      <c r="F335" s="15" t="s">
        <v>1480</v>
      </c>
      <c r="G335" s="17" t="s">
        <v>1481</v>
      </c>
    </row>
    <row r="336" spans="1:7" x14ac:dyDescent="0.2">
      <c r="A336" s="1" t="s">
        <v>1969</v>
      </c>
      <c r="B336" s="32" t="s">
        <v>2028</v>
      </c>
      <c r="C336" s="12" t="s">
        <v>1482</v>
      </c>
      <c r="D336" s="13" t="s">
        <v>1483</v>
      </c>
      <c r="E336" s="30" t="s">
        <v>1479</v>
      </c>
      <c r="F336" s="15" t="s">
        <v>1484</v>
      </c>
      <c r="G336" s="17" t="s">
        <v>1485</v>
      </c>
    </row>
    <row r="337" spans="1:7" x14ac:dyDescent="0.2">
      <c r="A337" s="1" t="s">
        <v>1970</v>
      </c>
      <c r="B337" s="32" t="s">
        <v>2028</v>
      </c>
      <c r="C337" s="12" t="s">
        <v>1486</v>
      </c>
      <c r="D337" s="13" t="s">
        <v>1487</v>
      </c>
      <c r="E337" s="30" t="s">
        <v>1488</v>
      </c>
      <c r="F337" s="15" t="s">
        <v>1489</v>
      </c>
      <c r="G337" s="17" t="s">
        <v>1490</v>
      </c>
    </row>
    <row r="338" spans="1:7" x14ac:dyDescent="0.2">
      <c r="A338" s="1" t="s">
        <v>1971</v>
      </c>
      <c r="B338" s="32" t="s">
        <v>2028</v>
      </c>
      <c r="C338" s="12" t="s">
        <v>1491</v>
      </c>
      <c r="D338" s="13" t="s">
        <v>1492</v>
      </c>
      <c r="E338" s="30" t="s">
        <v>1493</v>
      </c>
      <c r="F338" s="18" t="s">
        <v>1494</v>
      </c>
      <c r="G338" s="17" t="s">
        <v>1495</v>
      </c>
    </row>
    <row r="339" spans="1:7" x14ac:dyDescent="0.2">
      <c r="A339" s="1" t="s">
        <v>1972</v>
      </c>
      <c r="B339" s="32" t="s">
        <v>2028</v>
      </c>
      <c r="C339" s="12" t="s">
        <v>1496</v>
      </c>
      <c r="D339" s="13" t="s">
        <v>1497</v>
      </c>
      <c r="E339" s="30" t="s">
        <v>1493</v>
      </c>
      <c r="F339" s="15" t="s">
        <v>1498</v>
      </c>
      <c r="G339" s="17" t="s">
        <v>1485</v>
      </c>
    </row>
    <row r="340" spans="1:7" x14ac:dyDescent="0.2">
      <c r="A340" s="1" t="s">
        <v>1973</v>
      </c>
      <c r="B340" s="32" t="s">
        <v>2028</v>
      </c>
      <c r="C340" s="12" t="s">
        <v>1499</v>
      </c>
      <c r="D340" s="13" t="s">
        <v>1500</v>
      </c>
      <c r="E340" s="30" t="s">
        <v>1501</v>
      </c>
      <c r="F340" s="15" t="s">
        <v>1502</v>
      </c>
      <c r="G340" s="17" t="s">
        <v>1503</v>
      </c>
    </row>
    <row r="341" spans="1:7" x14ac:dyDescent="0.2">
      <c r="A341" s="1" t="s">
        <v>1974</v>
      </c>
      <c r="B341" s="32" t="s">
        <v>2028</v>
      </c>
      <c r="C341" s="12" t="s">
        <v>1504</v>
      </c>
      <c r="D341" s="13" t="s">
        <v>1505</v>
      </c>
      <c r="E341" s="30" t="s">
        <v>1506</v>
      </c>
      <c r="F341" s="15" t="s">
        <v>1507</v>
      </c>
      <c r="G341" s="17" t="s">
        <v>1508</v>
      </c>
    </row>
    <row r="342" spans="1:7" x14ac:dyDescent="0.2">
      <c r="A342" s="1" t="s">
        <v>1975</v>
      </c>
      <c r="B342" s="32" t="s">
        <v>2028</v>
      </c>
      <c r="C342" s="12" t="s">
        <v>1509</v>
      </c>
      <c r="D342" s="13" t="s">
        <v>1510</v>
      </c>
      <c r="E342" s="30" t="s">
        <v>1511</v>
      </c>
      <c r="F342" s="15" t="s">
        <v>1512</v>
      </c>
      <c r="G342" s="17" t="s">
        <v>1513</v>
      </c>
    </row>
    <row r="343" spans="1:7" x14ac:dyDescent="0.2">
      <c r="A343" s="1" t="s">
        <v>1976</v>
      </c>
      <c r="B343" s="32" t="s">
        <v>2028</v>
      </c>
      <c r="C343" s="12" t="s">
        <v>1514</v>
      </c>
      <c r="D343" s="13" t="s">
        <v>1515</v>
      </c>
      <c r="E343" s="30" t="s">
        <v>1516</v>
      </c>
      <c r="F343" s="15" t="s">
        <v>1517</v>
      </c>
      <c r="G343" s="17" t="s">
        <v>1518</v>
      </c>
    </row>
    <row r="344" spans="1:7" x14ac:dyDescent="0.2">
      <c r="A344" s="1" t="s">
        <v>1977</v>
      </c>
      <c r="B344" s="32" t="s">
        <v>2028</v>
      </c>
      <c r="C344" s="12" t="s">
        <v>1519</v>
      </c>
      <c r="D344" s="13" t="s">
        <v>1520</v>
      </c>
      <c r="E344" s="30" t="s">
        <v>1521</v>
      </c>
      <c r="F344" s="15" t="s">
        <v>1522</v>
      </c>
      <c r="G344" s="17" t="s">
        <v>1523</v>
      </c>
    </row>
    <row r="345" spans="1:7" x14ac:dyDescent="0.2">
      <c r="A345" s="1" t="s">
        <v>1978</v>
      </c>
      <c r="B345" s="32" t="s">
        <v>2028</v>
      </c>
      <c r="C345" s="12" t="s">
        <v>1524</v>
      </c>
      <c r="D345" s="13" t="s">
        <v>1525</v>
      </c>
      <c r="E345" s="30" t="s">
        <v>1526</v>
      </c>
      <c r="F345" s="15" t="s">
        <v>1527</v>
      </c>
      <c r="G345" s="17" t="s">
        <v>1528</v>
      </c>
    </row>
    <row r="346" spans="1:7" x14ac:dyDescent="0.2">
      <c r="A346" s="1" t="s">
        <v>1979</v>
      </c>
      <c r="B346" s="32" t="s">
        <v>2028</v>
      </c>
      <c r="C346" s="12" t="s">
        <v>1529</v>
      </c>
      <c r="D346" s="13" t="s">
        <v>1530</v>
      </c>
      <c r="E346" s="30" t="s">
        <v>1531</v>
      </c>
      <c r="F346" s="15" t="s">
        <v>1532</v>
      </c>
      <c r="G346" s="17" t="s">
        <v>1533</v>
      </c>
    </row>
    <row r="347" spans="1:7" x14ac:dyDescent="0.2">
      <c r="A347" s="1" t="s">
        <v>1980</v>
      </c>
      <c r="B347" s="32" t="s">
        <v>2028</v>
      </c>
      <c r="C347" s="12" t="s">
        <v>1534</v>
      </c>
      <c r="D347" s="13" t="s">
        <v>1535</v>
      </c>
      <c r="E347" s="30" t="s">
        <v>1536</v>
      </c>
      <c r="F347" s="15" t="s">
        <v>1537</v>
      </c>
      <c r="G347" s="17" t="s">
        <v>1538</v>
      </c>
    </row>
    <row r="348" spans="1:7" x14ac:dyDescent="0.2">
      <c r="A348" s="1" t="s">
        <v>1981</v>
      </c>
      <c r="B348" s="32" t="s">
        <v>2028</v>
      </c>
      <c r="C348" s="12" t="s">
        <v>1539</v>
      </c>
      <c r="D348" s="13" t="s">
        <v>1540</v>
      </c>
      <c r="E348" s="30" t="s">
        <v>1541</v>
      </c>
      <c r="F348" s="27" t="s">
        <v>1542</v>
      </c>
      <c r="G348" s="17" t="s">
        <v>103</v>
      </c>
    </row>
    <row r="349" spans="1:7" x14ac:dyDescent="0.2">
      <c r="A349" s="1" t="s">
        <v>1982</v>
      </c>
      <c r="B349" s="32" t="s">
        <v>2028</v>
      </c>
      <c r="C349" s="12" t="s">
        <v>1543</v>
      </c>
      <c r="D349" s="13" t="s">
        <v>1544</v>
      </c>
      <c r="E349" s="30" t="s">
        <v>1541</v>
      </c>
      <c r="F349" s="15" t="s">
        <v>1545</v>
      </c>
      <c r="G349" s="17" t="s">
        <v>103</v>
      </c>
    </row>
    <row r="350" spans="1:7" x14ac:dyDescent="0.2">
      <c r="A350" s="1" t="s">
        <v>1983</v>
      </c>
      <c r="B350" s="32" t="s">
        <v>2028</v>
      </c>
      <c r="C350" s="12" t="s">
        <v>1546</v>
      </c>
      <c r="D350" s="13" t="s">
        <v>1547</v>
      </c>
      <c r="E350" s="30" t="s">
        <v>1548</v>
      </c>
      <c r="F350" s="15" t="s">
        <v>1549</v>
      </c>
      <c r="G350" s="17" t="s">
        <v>103</v>
      </c>
    </row>
    <row r="351" spans="1:7" x14ac:dyDescent="0.2">
      <c r="A351" s="1" t="s">
        <v>1984</v>
      </c>
      <c r="B351" s="32" t="s">
        <v>2028</v>
      </c>
      <c r="C351" s="12" t="s">
        <v>1550</v>
      </c>
      <c r="D351" s="13" t="s">
        <v>1551</v>
      </c>
      <c r="E351" s="30" t="s">
        <v>1552</v>
      </c>
      <c r="F351" s="18" t="s">
        <v>1553</v>
      </c>
      <c r="G351" s="17" t="s">
        <v>1554</v>
      </c>
    </row>
    <row r="352" spans="1:7" x14ac:dyDescent="0.2">
      <c r="A352" s="1" t="s">
        <v>1985</v>
      </c>
      <c r="B352" s="32" t="s">
        <v>2028</v>
      </c>
      <c r="C352" s="20" t="s">
        <v>1555</v>
      </c>
      <c r="D352" s="21" t="s">
        <v>1556</v>
      </c>
      <c r="E352" s="32" t="s">
        <v>1557</v>
      </c>
      <c r="F352" s="32" t="s">
        <v>1558</v>
      </c>
      <c r="G352" s="17" t="s">
        <v>306</v>
      </c>
    </row>
    <row r="353" spans="1:7" x14ac:dyDescent="0.2">
      <c r="A353" s="1" t="s">
        <v>1986</v>
      </c>
      <c r="B353" s="32" t="s">
        <v>2028</v>
      </c>
      <c r="C353" s="12" t="s">
        <v>1559</v>
      </c>
      <c r="D353" s="13" t="s">
        <v>1560</v>
      </c>
      <c r="E353" s="30" t="s">
        <v>1561</v>
      </c>
      <c r="F353" s="18" t="s">
        <v>1562</v>
      </c>
      <c r="G353" s="17" t="s">
        <v>1508</v>
      </c>
    </row>
    <row r="354" spans="1:7" x14ac:dyDescent="0.2">
      <c r="A354" s="1" t="s">
        <v>1987</v>
      </c>
      <c r="B354" s="32" t="s">
        <v>2028</v>
      </c>
      <c r="C354" s="12" t="s">
        <v>1563</v>
      </c>
      <c r="D354" s="13" t="s">
        <v>1564</v>
      </c>
      <c r="E354" s="30" t="s">
        <v>1565</v>
      </c>
      <c r="F354" s="18" t="s">
        <v>1566</v>
      </c>
      <c r="G354" s="17" t="s">
        <v>1567</v>
      </c>
    </row>
    <row r="355" spans="1:7" x14ac:dyDescent="0.2">
      <c r="A355" s="1" t="s">
        <v>1988</v>
      </c>
      <c r="B355" s="32" t="s">
        <v>2028</v>
      </c>
      <c r="C355" s="12" t="s">
        <v>1568</v>
      </c>
      <c r="D355" s="24" t="s">
        <v>0</v>
      </c>
      <c r="E355" s="14" t="s">
        <v>1569</v>
      </c>
      <c r="F355" s="15" t="s">
        <v>1570</v>
      </c>
      <c r="G355" s="16" t="s">
        <v>526</v>
      </c>
    </row>
    <row r="356" spans="1:7" x14ac:dyDescent="0.2">
      <c r="A356" s="1" t="s">
        <v>1989</v>
      </c>
      <c r="B356" s="32" t="s">
        <v>2028</v>
      </c>
      <c r="C356" s="12" t="s">
        <v>1571</v>
      </c>
      <c r="D356" s="13" t="s">
        <v>1572</v>
      </c>
      <c r="E356" s="30" t="s">
        <v>1569</v>
      </c>
      <c r="F356" s="18" t="s">
        <v>1573</v>
      </c>
      <c r="G356" s="17" t="s">
        <v>1574</v>
      </c>
    </row>
    <row r="357" spans="1:7" x14ac:dyDescent="0.2">
      <c r="A357" s="1" t="s">
        <v>1990</v>
      </c>
      <c r="B357" s="32" t="s">
        <v>2028</v>
      </c>
      <c r="C357" s="12" t="s">
        <v>1575</v>
      </c>
      <c r="D357" s="13" t="s">
        <v>1576</v>
      </c>
      <c r="E357" s="30" t="s">
        <v>1577</v>
      </c>
      <c r="F357" s="15" t="s">
        <v>1578</v>
      </c>
      <c r="G357" s="17" t="s">
        <v>1579</v>
      </c>
    </row>
    <row r="358" spans="1:7" x14ac:dyDescent="0.2">
      <c r="A358" s="1" t="s">
        <v>1991</v>
      </c>
      <c r="B358" s="32" t="s">
        <v>2028</v>
      </c>
      <c r="C358" s="12" t="s">
        <v>1580</v>
      </c>
      <c r="D358" s="13" t="s">
        <v>1581</v>
      </c>
      <c r="E358" s="30" t="s">
        <v>1582</v>
      </c>
      <c r="F358" s="15" t="s">
        <v>1583</v>
      </c>
      <c r="G358" s="17" t="s">
        <v>1584</v>
      </c>
    </row>
    <row r="359" spans="1:7" x14ac:dyDescent="0.2">
      <c r="A359" s="1" t="s">
        <v>1992</v>
      </c>
      <c r="B359" s="32" t="s">
        <v>2028</v>
      </c>
      <c r="C359" s="12" t="s">
        <v>1585</v>
      </c>
      <c r="D359" s="13" t="s">
        <v>1586</v>
      </c>
      <c r="E359" s="30" t="s">
        <v>1587</v>
      </c>
      <c r="F359" s="15" t="s">
        <v>1588</v>
      </c>
      <c r="G359" s="17" t="s">
        <v>1589</v>
      </c>
    </row>
    <row r="360" spans="1:7" x14ac:dyDescent="0.2">
      <c r="A360" s="1" t="s">
        <v>1993</v>
      </c>
      <c r="B360" s="32" t="s">
        <v>2028</v>
      </c>
      <c r="C360" s="12" t="s">
        <v>1590</v>
      </c>
      <c r="D360" s="13" t="s">
        <v>1591</v>
      </c>
      <c r="E360" s="30" t="s">
        <v>1587</v>
      </c>
      <c r="F360" s="15" t="s">
        <v>1592</v>
      </c>
      <c r="G360" s="17" t="s">
        <v>1593</v>
      </c>
    </row>
    <row r="361" spans="1:7" x14ac:dyDescent="0.2">
      <c r="A361" s="1" t="s">
        <v>1994</v>
      </c>
      <c r="B361" s="32" t="s">
        <v>2028</v>
      </c>
      <c r="C361" s="12" t="s">
        <v>1594</v>
      </c>
      <c r="D361" s="13" t="s">
        <v>1595</v>
      </c>
      <c r="E361" s="30" t="s">
        <v>1596</v>
      </c>
      <c r="F361" s="15" t="s">
        <v>1597</v>
      </c>
      <c r="G361" s="17" t="s">
        <v>1598</v>
      </c>
    </row>
    <row r="362" spans="1:7" x14ac:dyDescent="0.2">
      <c r="A362" s="1" t="s">
        <v>1995</v>
      </c>
      <c r="B362" s="32" t="s">
        <v>2028</v>
      </c>
      <c r="C362" s="12" t="s">
        <v>1599</v>
      </c>
      <c r="D362" s="13" t="s">
        <v>1600</v>
      </c>
      <c r="E362" s="30" t="s">
        <v>1601</v>
      </c>
      <c r="F362" s="15" t="s">
        <v>1602</v>
      </c>
      <c r="G362" s="17" t="s">
        <v>1603</v>
      </c>
    </row>
  </sheetData>
  <conditionalFormatting sqref="A353:B362 G256:G351 E353:G362 E2:F351 A2:B351 G2:G254">
    <cfRule type="expression" dxfId="7" priority="8">
      <formula>ISNUMBER(SEARCH(IF(#REF!="","NO HIGHLIGHT WHILE SEARCH UNUSED",#REF!),A2))</formula>
    </cfRule>
  </conditionalFormatting>
  <conditionalFormatting sqref="G255">
    <cfRule type="expression" dxfId="6" priority="7">
      <formula>ISNUMBER(SEARCH(IF(#REF!="","NO HIGHLIGHT WHILE SEARCH UNUSED",#REF!),G255))</formula>
    </cfRule>
  </conditionalFormatting>
  <conditionalFormatting sqref="G352">
    <cfRule type="expression" dxfId="5" priority="6">
      <formula>ISNUMBER(SEARCH(IF(#REF!="","NO HIGHLIGHT WHILE SEARCH UNUSED",#REF!),G352))</formula>
    </cfRule>
  </conditionalFormatting>
  <conditionalFormatting sqref="D353:D362 D2:D351 C2:C254">
    <cfRule type="expression" dxfId="4" priority="5">
      <formula>ISNUMBER(SEARCH(IF(#REF!="","NO HIGHLIGHT WHILE SEARCH UNUSED",#REF!),C2))</formula>
    </cfRule>
  </conditionalFormatting>
  <conditionalFormatting sqref="D352">
    <cfRule type="expression" dxfId="3" priority="4">
      <formula>ISNUMBER(SEARCH(IF(#REF!="","NO HIGHLIGHT WHILE SEARCH UNUSED",#REF!),D352))</formula>
    </cfRule>
  </conditionalFormatting>
  <conditionalFormatting sqref="C256:C351 C353:C362">
    <cfRule type="expression" dxfId="2" priority="3">
      <formula>ISNUMBER(SEARCH(IF(#REF!="","NO HIGHLIGHT WHILE SEARCH UNUSED",#REF!),C256))</formula>
    </cfRule>
  </conditionalFormatting>
  <conditionalFormatting sqref="C255">
    <cfRule type="expression" dxfId="1" priority="2">
      <formula>ISNUMBER(SEARCH(IF(#REF!="","NO HIGHLIGHT WHILE SEARCH UNUSED",#REF!),C255))</formula>
    </cfRule>
  </conditionalFormatting>
  <conditionalFormatting sqref="C352">
    <cfRule type="expression" dxfId="0" priority="1">
      <formula>ISNUMBER(SEARCH(IF(#REF!="","NO HIGHLIGHT WHILE SEARCH UNUSED",#REF!),C352))</formula>
    </cfRule>
  </conditionalFormatting>
  <hyperlinks>
    <hyperlink ref="D2" r:id="rId1" display="https://www.kegg.jp/entry/C00565" xr:uid="{00000000-0004-0000-0600-000000000000}"/>
    <hyperlink ref="D3" r:id="rId2" display="https://www.kegg.jp/entry/C00189" xr:uid="{00000000-0004-0000-0600-000001000000}"/>
    <hyperlink ref="D4" r:id="rId3" display="https://www.kegg.jp/entry/C01888" xr:uid="{00000000-0004-0000-0600-000002000000}"/>
    <hyperlink ref="D5" r:id="rId4" display="https://www.kegg.jp/entry/C02294" xr:uid="{00000000-0004-0000-0600-000003000000}"/>
    <hyperlink ref="D6" r:id="rId5" display="https://www.kegg.jp/entry/C00037" xr:uid="{00000000-0004-0000-0600-000004000000}"/>
    <hyperlink ref="D7" r:id="rId6" display="https://www.kegg.jp/entry/C01104" xr:uid="{00000000-0004-0000-0600-000005000000}"/>
    <hyperlink ref="D8" r:id="rId7" display="https://www.kegg.jp/entry/C00134" xr:uid="{00000000-0004-0000-0600-000006000000}"/>
    <hyperlink ref="D9" r:id="rId8" display="https://www.kegg.jp/entry/C00099" xr:uid="{00000000-0004-0000-0600-000007000000}"/>
    <hyperlink ref="D10" r:id="rId9" display="https://www.kegg.jp/entry/C00041" xr:uid="{00000000-0004-0000-0600-000008000000}"/>
    <hyperlink ref="D11" r:id="rId10" display="https://www.kegg.jp/entry/C00213" xr:uid="{00000000-0004-0000-0600-000009000000}"/>
    <hyperlink ref="D12" r:id="rId11" display="https://www.kegg.jp/entry/C00576" xr:uid="{00000000-0004-0000-0600-00000A000000}"/>
    <hyperlink ref="D13" r:id="rId12" display="https://www.kegg.jp/entry/C01672" xr:uid="{00000000-0004-0000-0600-00000B000000}"/>
    <hyperlink ref="D14" r:id="rId13" display="https://www.kegg.jp/entry/C03284" xr:uid="{00000000-0004-0000-0600-00000C000000}"/>
    <hyperlink ref="D15" r:id="rId14" display="https://www.kegg.jp/entry/C00114" xr:uid="{00000000-0004-0000-0600-00000D000000}"/>
    <hyperlink ref="D16" r:id="rId15" display="https://www.kegg.jp/entry/C01026" xr:uid="{00000000-0004-0000-0600-00000E000000}"/>
    <hyperlink ref="D17" r:id="rId16" display="https://www.kegg.jp/entry/C02356" xr:uid="{00000000-0004-0000-0600-00000F000000}"/>
    <hyperlink ref="D18" r:id="rId17" display="https://www.kegg.jp/entry/C03665" xr:uid="{00000000-0004-0000-0600-000010000000}"/>
    <hyperlink ref="D19" r:id="rId18" display="https://www.kegg.jp/entry/C00065" xr:uid="{00000000-0004-0000-0600-000011000000}"/>
    <hyperlink ref="D20" r:id="rId19" display="https://www.kegg.jp/entry/C00519" xr:uid="{00000000-0004-0000-0600-000012000000}"/>
    <hyperlink ref="D21" r:id="rId20" display="https://www.kegg.jp/entry/C00380" xr:uid="{00000000-0004-0000-0600-000013000000}"/>
    <hyperlink ref="D22" r:id="rId21" display="https://www.kegg.jp/entry/C00388" xr:uid="{00000000-0004-0000-0600-000014000000}"/>
    <hyperlink ref="D23" r:id="rId22" display="https://www.kegg.jp/entry/C00791" xr:uid="{00000000-0004-0000-0600-000015000000}"/>
    <hyperlink ref="D24" r:id="rId23" display="https://www.kegg.jp/entry/C00429" xr:uid="{00000000-0004-0000-0600-000016000000}"/>
    <hyperlink ref="D25" r:id="rId24" display="https://www.kegg.jp/entry/C00148" xr:uid="{00000000-0004-0000-0600-000017000000}"/>
    <hyperlink ref="D26" r:id="rId25" display="https://www.kegg.jp/entry/C00431" xr:uid="{00000000-0004-0000-0600-000018000000}"/>
    <hyperlink ref="D27" r:id="rId26" display="https://www.kegg.jp/entry/C00719" xr:uid="{00000000-0004-0000-0600-000019000000}"/>
    <hyperlink ref="D28" r:id="rId27" display="https://www.kegg.jp/entry/C00183" xr:uid="{00000000-0004-0000-0600-00001A000000}"/>
    <hyperlink ref="D29" r:id="rId28" display="https://www.kegg.jp/entry/C00463" xr:uid="{00000000-0004-0000-0600-00001B000000}"/>
    <hyperlink ref="D30" r:id="rId29" display="https://www.kegg.jp/entry/C00188" xr:uid="{00000000-0004-0000-0600-00001C000000}"/>
    <hyperlink ref="D31" r:id="rId30" display="https://www.kegg.jp/entry/C00097" xr:uid="{00000000-0004-0000-0600-00001D000000}"/>
    <hyperlink ref="D32" r:id="rId31" display="https://www.kegg.jp/entry/C00153" xr:uid="{00000000-0004-0000-0600-00001E000000}"/>
    <hyperlink ref="D33" r:id="rId32" display="https://www.kegg.jp/entry/C00245" xr:uid="{00000000-0004-0000-0600-00001F000000}"/>
    <hyperlink ref="D34" r:id="rId33" display="https://www.kegg.jp/entry/C05127" xr:uid="{00000000-0004-0000-0600-000020000000}"/>
    <hyperlink ref="D35" r:id="rId34" display="https://www.kegg.jp/entry/C02835" xr:uid="{00000000-0004-0000-0600-000021000000}"/>
    <hyperlink ref="D36" r:id="rId35" display="https://www.kegg.jp/entry/C00906" xr:uid="{00000000-0004-0000-0600-000022000000}"/>
    <hyperlink ref="D37" r:id="rId36" display="https://www.kegg.jp/entry/C01879" xr:uid="{00000000-0004-0000-0600-000023000000}"/>
    <hyperlink ref="D38" r:id="rId37" display="https://www.kegg.jp/entry/C00408" xr:uid="{00000000-0004-0000-0600-000024000000}"/>
    <hyperlink ref="D39" r:id="rId38" display="https://www.kegg.jp/entry/C00179" xr:uid="{00000000-0004-0000-0600-000025000000}"/>
    <hyperlink ref="D40" r:id="rId39" display="https://www.kegg.jp/entry/C02714" xr:uid="{00000000-0004-0000-0600-000026000000}"/>
    <hyperlink ref="D41" r:id="rId40" display="https://www.kegg.jp/entry/C00300" xr:uid="{00000000-0004-0000-0600-000027000000}"/>
    <hyperlink ref="D42" r:id="rId41" xr:uid="{00000000-0004-0000-0600-000028000000}"/>
    <hyperlink ref="D43" r:id="rId42" display="https://www.kegg.jp/entry/C00430" xr:uid="{00000000-0004-0000-0600-000029000000}"/>
    <hyperlink ref="D44" r:id="rId43" display="https://www.kegg.jp/entry/C00123" xr:uid="{00000000-0004-0000-0600-00002A000000}"/>
    <hyperlink ref="D45" r:id="rId44" display="https://www.kegg.jp/entry/C00407" xr:uid="{00000000-0004-0000-0600-00002B000000}"/>
    <hyperlink ref="D46" r:id="rId45" display="https://www.kegg.jp/entry/C01602" xr:uid="{00000000-0004-0000-0600-00002C000000}"/>
    <hyperlink ref="D47" r:id="rId46" display="https://www.kegg.jp/entry/C00152" xr:uid="{00000000-0004-0000-0600-00002D000000}"/>
    <hyperlink ref="D48" r:id="rId47" display="https://www.kegg.jp/entry/C00049" xr:uid="{00000000-0004-0000-0600-00002E000000}"/>
    <hyperlink ref="D49" r:id="rId48" display="https://www.kegg.jp/entry/C00155" xr:uid="{00000000-0004-0000-0600-00002F000000}"/>
    <hyperlink ref="D51" r:id="rId49" display="https://www.kegg.jp/entry/C02918" xr:uid="{00000000-0004-0000-0600-000030000000}"/>
    <hyperlink ref="D52" r:id="rId50" display="https://www.kegg.jp/entry/C00483" xr:uid="{00000000-0004-0000-0600-000031000000}"/>
    <hyperlink ref="D53" r:id="rId51" display="https://www.kegg.jp/entry/C00568" xr:uid="{00000000-0004-0000-0600-000032000000}"/>
    <hyperlink ref="D54" r:id="rId52" display="https://www.kegg.jp/entry/C01004" xr:uid="{00000000-0004-0000-0600-000033000000}"/>
    <hyperlink ref="D55" r:id="rId53" display="https://www.kegg.jp/entry/C05828" xr:uid="{00000000-0004-0000-0600-000034000000}"/>
    <hyperlink ref="D56" r:id="rId54" display="https://www.kegg.jp/entry/C20522" xr:uid="{00000000-0004-0000-0600-000035000000}"/>
    <hyperlink ref="D57" r:id="rId55" display="https://www.kegg.jp/entry/C00315" xr:uid="{00000000-0004-0000-0600-000036000000}"/>
    <hyperlink ref="D58" r:id="rId56" display="https://www.kegg.jp/entry/C01035" xr:uid="{00000000-0004-0000-0600-000037000000}"/>
    <hyperlink ref="D59" r:id="rId57" display="https://www.kegg.jp/entry/C01996" xr:uid="{00000000-0004-0000-0600-000038000000}"/>
    <hyperlink ref="D60" r:id="rId58" xr:uid="{00000000-0004-0000-0600-000039000000}"/>
    <hyperlink ref="D61" r:id="rId59" display="https://www.kegg.jp/entry/C00047" xr:uid="{00000000-0004-0000-0600-00003A000000}"/>
    <hyperlink ref="D62" r:id="rId60" display="https://www.kegg.jp/entry/C01181" xr:uid="{00000000-0004-0000-0600-00003B000000}"/>
    <hyperlink ref="D63" r:id="rId61" display="https://www.kegg.jp/entry/C00025" xr:uid="{00000000-0004-0000-0600-00003C000000}"/>
    <hyperlink ref="D65" r:id="rId62" display="https://www.kegg.jp/entry/C00242" xr:uid="{00000000-0004-0000-0600-00003D000000}"/>
    <hyperlink ref="D68" r:id="rId63" display="https://www.kegg.jp/entry/C00780" xr:uid="{00000000-0004-0000-0600-00003E000000}"/>
    <hyperlink ref="D69" r:id="rId64" display="https://www.kegg.jp/entry/C00398" xr:uid="{00000000-0004-0000-0600-00003F000000}"/>
    <hyperlink ref="D70" r:id="rId65" display="https://www.kegg.jp/entry/C00487" xr:uid="{00000000-0004-0000-0600-000040000000}"/>
    <hyperlink ref="D71" r:id="rId66" xr:uid="{00000000-0004-0000-0600-000041000000}"/>
    <hyperlink ref="D72" r:id="rId67" display="https://www.kegg.jp/entry/C02989" xr:uid="{00000000-0004-0000-0600-000042000000}"/>
    <hyperlink ref="D89" r:id="rId68" display="https://www.kegg.jp/entry/C00788" xr:uid="{00000000-0004-0000-0600-000043000000}"/>
    <hyperlink ref="D73" r:id="rId69" display="https://www.kegg.jp/entry/C02242" xr:uid="{00000000-0004-0000-0600-000044000000}"/>
    <hyperlink ref="D74" r:id="rId70" display="https://www.kegg.jp/entry/C05589" xr:uid="{00000000-0004-0000-0600-000045000000}"/>
    <hyperlink ref="D75" r:id="rId71" display="https://www.kegg.jp/entry/C01959" xr:uid="{00000000-0004-0000-0600-000046000000}"/>
    <hyperlink ref="D76" r:id="rId72" display="https://www.kegg.jp/entry/C00534" xr:uid="{00000000-0004-0000-0600-000047000000}"/>
    <hyperlink ref="D77" r:id="rId73" display="https://www.kegg.jp/entry/C01152" xr:uid="{00000000-0004-0000-0600-000048000000}"/>
    <hyperlink ref="D78" r:id="rId74" display="https://www.kegg.jp/entry/C00547" xr:uid="{00000000-0004-0000-0600-000049000000}"/>
    <hyperlink ref="D80" r:id="rId75" display="https://www.kegg.jp/entry/C00062" xr:uid="{00000000-0004-0000-0600-00004A000000}"/>
    <hyperlink ref="D81" r:id="rId76" display="https://www.kegg.jp/entry/C00437" xr:uid="{00000000-0004-0000-0600-00004B000000}"/>
    <hyperlink ref="D83" r:id="rId77" display="https://www.kegg.jp/entry/C01419" xr:uid="{00000000-0004-0000-0600-00004C000000}"/>
    <hyperlink ref="D84" r:id="rId78" display="https://www.kegg.jp/entry/C00198" xr:uid="{00000000-0004-0000-0600-00004D000000}"/>
    <hyperlink ref="D85" r:id="rId79" display="https://www.kegg.jp/entry/C00329" xr:uid="{00000000-0004-0000-0600-00004E000000}"/>
    <hyperlink ref="D86" r:id="rId80" display="https://www.kegg.jp/entry/C07480" xr:uid="{00000000-0004-0000-0600-00004F000000}"/>
    <hyperlink ref="D87" r:id="rId81" display="https://www.kegg.jp/entry/C13747" xr:uid="{00000000-0004-0000-0600-000050000000}"/>
    <hyperlink ref="D88" r:id="rId82" display="https://www.kegg.jp/entry/C00082" xr:uid="{00000000-0004-0000-0600-000051000000}"/>
    <hyperlink ref="D90" r:id="rId83" display="https://www.kegg.jp/entry/C05689" xr:uid="{00000000-0004-0000-0600-000052000000}"/>
    <hyperlink ref="D91" r:id="rId84" display="https://www.kegg.jp/entry/C00588" xr:uid="{00000000-0004-0000-0600-000053000000}"/>
    <hyperlink ref="D92" r:id="rId85" display="https://www.kegg.jp/entry/C02727" xr:uid="{00000000-0004-0000-0600-000054000000}"/>
    <hyperlink ref="D93" r:id="rId86" display="https://www.kegg.jp/entry/C01924" xr:uid="{00000000-0004-0000-0600-000055000000}"/>
    <hyperlink ref="D94" r:id="rId87" display="https://www.kegg.jp/entry/C03793" xr:uid="{00000000-0004-0000-0600-000056000000}"/>
    <hyperlink ref="D95" r:id="rId88" display="https://www.kegg.jp/entry/C02427" xr:uid="{00000000-0004-0000-0600-000057000000}"/>
    <hyperlink ref="D96" r:id="rId89" display="https://www.kegg.jp/entry/C07481" xr:uid="{00000000-0004-0000-0600-000058000000}"/>
    <hyperlink ref="D97" r:id="rId90" display="https://www.kegg.jp/entry/C07588" xr:uid="{00000000-0004-0000-0600-000059000000}"/>
    <hyperlink ref="D98" r:id="rId91" display="https://www.kegg.jp/entry/C00355" xr:uid="{00000000-0004-0000-0600-00005A000000}"/>
    <hyperlink ref="D99" r:id="rId92" display="https://www.kegg.jp/entry/C05335" xr:uid="{00000000-0004-0000-0600-00005B000000}"/>
    <hyperlink ref="D100" r:id="rId93" display="https://www.kegg.jp/entry/C03626" xr:uid="{00000000-0004-0000-0600-00005C000000}"/>
    <hyperlink ref="D101" r:id="rId94" display="https://www.kegg.jp/entry/C00750" xr:uid="{00000000-0004-0000-0600-00005D000000}"/>
    <hyperlink ref="D102" r:id="rId95" display="https://www.kegg.jp/entry/C11284" xr:uid="{00000000-0004-0000-0600-00005E000000}"/>
    <hyperlink ref="D103" r:id="rId96" display="https://www.kegg.jp/entry/C02571" xr:uid="{00000000-0004-0000-0600-00005F000000}"/>
    <hyperlink ref="D104" r:id="rId97" display="https://www.kegg.jp/entry/C00078" xr:uid="{00000000-0004-0000-0600-000060000000}"/>
    <hyperlink ref="D105" r:id="rId98" display="https://www.kegg.jp/entry/C00328" xr:uid="{00000000-0004-0000-0600-000061000000}"/>
    <hyperlink ref="D106" r:id="rId99" display="https://www.kegg.jp/entry/C02305" xr:uid="{00000000-0004-0000-0600-000062000000}"/>
    <hyperlink ref="D108" r:id="rId100" display="https://www.kegg.jp/entry/C00386" xr:uid="{00000000-0004-0000-0600-000063000000}"/>
    <hyperlink ref="D109" r:id="rId101" display="https://www.kegg.jp/entry/C00881" xr:uid="{00000000-0004-0000-0600-000064000000}"/>
    <hyperlink ref="D110" r:id="rId102" display="https://www.kegg.jp/entry/C00526" xr:uid="{00000000-0004-0000-0600-000065000000}"/>
    <hyperlink ref="D111" r:id="rId103" display="https://www.kegg.jp/entry/C06313" xr:uid="{00000000-0004-0000-0600-000066000000}"/>
    <hyperlink ref="D112" r:id="rId104" display="https://www.kegg.jp/entry/C01262" xr:uid="{00000000-0004-0000-0600-000067000000}"/>
    <hyperlink ref="D113" r:id="rId105" display="https://www.kegg.jp/entry/C00491" xr:uid="{00000000-0004-0000-0600-000068000000}"/>
    <hyperlink ref="D115" r:id="rId106" display="https://www.kegg.jp/entry/C00299" xr:uid="{00000000-0004-0000-0600-000069000000}"/>
    <hyperlink ref="D116" r:id="rId107" display="https://www.kegg.jp/entry/C20826" xr:uid="{00000000-0004-0000-0600-00006A000000}"/>
    <hyperlink ref="D117" r:id="rId108" display="https://www.kegg.jp/entry/C05926" xr:uid="{00000000-0004-0000-0600-00006B000000}"/>
    <hyperlink ref="D120" r:id="rId109" display="https://www.kegg.jp/entry/C06501" xr:uid="{00000000-0004-0000-0600-00006C000000}"/>
    <hyperlink ref="D122" r:id="rId110" display="https://www.kegg.jp/entry/C00378" xr:uid="{00000000-0004-0000-0600-00006D000000}"/>
    <hyperlink ref="D123" r:id="rId111" display="https://www.kegg.jp/entry/C01159" xr:uid="{00000000-0004-0000-0600-00006E000000}"/>
    <hyperlink ref="D124" r:id="rId112" display="https://www.kegg.jp/entry/C00330" xr:uid="{00000000-0004-0000-0600-00006F000000}"/>
    <hyperlink ref="D125" r:id="rId113" display="https://www.kegg.jp/entry/C00212" xr:uid="{00000000-0004-0000-0600-000070000000}"/>
    <hyperlink ref="D132" r:id="rId114" display="https://www.kegg.jp/entry/C19962" xr:uid="{00000000-0004-0000-0600-000071000000}"/>
    <hyperlink ref="D126" r:id="rId115" display="https://www.kegg.jp/entry/C00294" xr:uid="{00000000-0004-0000-0600-000072000000}"/>
    <hyperlink ref="D128" r:id="rId116" display="https://www.kegg.jp/entry/C02494" xr:uid="{00000000-0004-0000-0600-000073000000}"/>
    <hyperlink ref="D130" r:id="rId117" display="https://www.kegg.jp/entry/C00387" xr:uid="{00000000-0004-0000-0600-000074000000}"/>
    <hyperlink ref="D131" r:id="rId118" display="https://www.kegg.jp/entry/C00376" xr:uid="{00000000-0004-0000-0600-000075000000}"/>
    <hyperlink ref="D133" r:id="rId119" display="https://www.kegg.jp/entry/C03406" xr:uid="{00000000-0004-0000-0600-000076000000}"/>
    <hyperlink ref="D134" r:id="rId120" display="https://www.kegg.jp/entry/C00170" xr:uid="{00000000-0004-0000-0600-000077000000}"/>
    <hyperlink ref="D136" r:id="rId121" display="https://www.kegg.jp/entry/C00105" xr:uid="{00000000-0004-0000-0600-000078000000}"/>
    <hyperlink ref="D137" r:id="rId122" display="https://www.kegg.jp/entry/C00575" xr:uid="{00000000-0004-0000-0600-000079000000}"/>
    <hyperlink ref="D138" r:id="rId123" display="https://www.kegg.jp/entry/C00144" xr:uid="{00000000-0004-0000-0600-00007A000000}"/>
    <hyperlink ref="D139" r:id="rId124" display="https://www.kegg.jp/entry/C00255" xr:uid="{00000000-0004-0000-0600-00007B000000}"/>
    <hyperlink ref="D140" r:id="rId125" display="https://www.kegg.jp/entry/C00021" xr:uid="{00000000-0004-0000-0600-00007C000000}"/>
    <hyperlink ref="D141" r:id="rId126" display="https://www.kegg.jp/entry/C05443" xr:uid="{00000000-0004-0000-0600-00007D000000}"/>
    <hyperlink ref="D142" r:id="rId127" display="https://www.kegg.jp/entry/C05441" xr:uid="{00000000-0004-0000-0600-00007E000000}"/>
    <hyperlink ref="D143" r:id="rId128" display="https://www.kegg.jp/entry/C00019" xr:uid="{00000000-0004-0000-0600-00007F000000}"/>
    <hyperlink ref="D144" r:id="rId129" display="https://www.kegg.jp/entry/C00112" xr:uid="{00000000-0004-0000-0600-000080000000}"/>
    <hyperlink ref="D145" r:id="rId130" display="https://www.kegg.jp/entry/C00068" xr:uid="{00000000-0004-0000-0600-000081000000}"/>
    <hyperlink ref="D146" r:id="rId131" display="https://www.kegg.jp/entry/C00504" xr:uid="{00000000-0004-0000-0600-000082000000}"/>
    <hyperlink ref="D147" r:id="rId132" display="https://www.kegg.jp/entry/C02059" xr:uid="{00000000-0004-0000-0600-000083000000}"/>
    <hyperlink ref="D148" r:id="rId133" display="https://www.kegg.jp/entry/C00500" xr:uid="{00000000-0004-0000-0600-000084000000}"/>
    <hyperlink ref="D149" r:id="rId134" display="https://www.kegg.jp/entry/C00003" xr:uid="{00000000-0004-0000-0600-000085000000}"/>
    <hyperlink ref="D150" r:id="rId135" display="https://www.kegg.jp/entry/C06453" xr:uid="{00000000-0004-0000-0600-000086000000}"/>
    <hyperlink ref="D151" r:id="rId136" xr:uid="{00000000-0004-0000-0600-000087000000}"/>
    <hyperlink ref="D152" r:id="rId137" display="https://www.kegg.jp/entry/C00005" xr:uid="{00000000-0004-0000-0600-000088000000}"/>
    <hyperlink ref="D153" r:id="rId138" display="https://www.kegg.jp/entry/C01829" xr:uid="{00000000-0004-0000-0600-000089000000}"/>
    <hyperlink ref="D154" r:id="rId139" display="https://www.kegg.jp/entry/C00016" xr:uid="{00000000-0004-0000-0600-00008A000000}"/>
    <hyperlink ref="D155" r:id="rId140" display="https://www.kegg.jp/entry/C00194" xr:uid="{00000000-0004-0000-0600-00008B000000}"/>
    <hyperlink ref="D156" r:id="rId141" display="https://www.kegg.jp/entry/C11378" xr:uid="{00000000-0004-0000-0600-00008C000000}"/>
    <hyperlink ref="D157" r:id="rId142" display="https://www.kegg.jp/entry/C19440" xr:uid="{00000000-0004-0000-0600-00008D000000}"/>
    <hyperlink ref="D158" r:id="rId143" xr:uid="{00000000-0004-0000-0600-00008E000000}"/>
    <hyperlink ref="D159" r:id="rId144" display="https://www.kegg.jp/entry/C00022" xr:uid="{00000000-0004-0000-0600-00008F000000}"/>
    <hyperlink ref="D160" r:id="rId145" display="https://www.kegg.jp/entry/C00186" xr:uid="{00000000-0004-0000-0600-000090000000}"/>
    <hyperlink ref="D161" r:id="rId146" xr:uid="{00000000-0004-0000-0600-000091000000}"/>
    <hyperlink ref="D162" r:id="rId147" display="https://www.kegg.jp/entry/C01013" xr:uid="{00000000-0004-0000-0600-000092000000}"/>
    <hyperlink ref="D163" r:id="rId148" display="https://www.kegg.jp/entry/C08262" xr:uid="{00000000-0004-0000-0600-000093000000}"/>
    <hyperlink ref="D164" r:id="rId149" display="https://www.kegg.jp/entry/C00109" xr:uid="{00000000-0004-0000-0600-000094000000}"/>
    <hyperlink ref="D165" r:id="rId150" display="https://www.kegg.jp/entry/C00334" xr:uid="{00000000-0004-0000-0600-000095000000}"/>
    <hyperlink ref="D166" r:id="rId151" display="https://www.kegg.jp/entry/C00383" xr:uid="{00000000-0004-0000-0600-000096000000}"/>
    <hyperlink ref="D167" r:id="rId152" display="https://www.kegg.jp/entry/C01089" xr:uid="{00000000-0004-0000-0600-000097000000}"/>
    <hyperlink ref="D169" r:id="rId153" display="https://www.kegg.jp/entry/C00258" xr:uid="{00000000-0004-0000-0600-000098000000}"/>
    <hyperlink ref="D170" r:id="rId154" display="https://www.kegg.jp/entry/C00106" xr:uid="{00000000-0004-0000-0600-000099000000}"/>
    <hyperlink ref="D171" r:id="rId155" display="https://www.kegg.jp/entry/C00122" xr:uid="{00000000-0004-0000-0600-00009A000000}"/>
    <hyperlink ref="D172" r:id="rId156" display="https://www.kegg.jp/entry/C01384" xr:uid="{00000000-0004-0000-0600-00009B000000}"/>
    <hyperlink ref="D174" r:id="rId157" display="https://www.kegg.jp/entry/C00581" xr:uid="{00000000-0004-0000-0600-00009C000000}"/>
    <hyperlink ref="D176" r:id="rId158" display="https://www.kegg.jp/entry/C00042" xr:uid="{00000000-0004-0000-0600-00009D000000}"/>
    <hyperlink ref="D177" r:id="rId159" display="https://www.kegg.jp/entry/C02170" xr:uid="{00000000-0004-0000-0600-00009E000000}"/>
    <hyperlink ref="D179" r:id="rId160" display="https://www.kegg.jp/entry/C01796" xr:uid="{00000000-0004-0000-0600-00009F000000}"/>
    <hyperlink ref="D180" r:id="rId161" display="https://www.kegg.jp/entry/C16884" xr:uid="{00000000-0004-0000-0600-0000A0000000}"/>
    <hyperlink ref="D181" r:id="rId162" display="https://www.kegg.jp/entry/C00253" xr:uid="{00000000-0004-0000-0600-0000A1000000}"/>
    <hyperlink ref="D182" r:id="rId163" display="https://www.kegg.jp/entry/C10164" xr:uid="{00000000-0004-0000-0600-0000A2000000}"/>
    <hyperlink ref="D183" r:id="rId164" display="https://www.kegg.jp/entry/C00178" xr:uid="{00000000-0004-0000-0600-0000A3000000}"/>
    <hyperlink ref="D184" r:id="rId165" display="https://www.kegg.jp/entry/C02226" xr:uid="{00000000-0004-0000-0600-0000A4000000}"/>
    <hyperlink ref="D185" r:id="rId166" display="https://www.kegg.jp/entry/C00233" xr:uid="{00000000-0004-0000-0600-0000A5000000}"/>
    <hyperlink ref="D186" r:id="rId167" display="https://www.kegg.jp/entry/C00490" xr:uid="{00000000-0004-0000-0600-0000A6000000}"/>
    <hyperlink ref="D189" r:id="rId168" display="https://www.kegg.jp/entry/C03264" xr:uid="{00000000-0004-0000-0600-0000A7000000}"/>
    <hyperlink ref="D190" r:id="rId169" display="https://www.kegg.jp/entry/C00489" xr:uid="{00000000-0004-0000-0600-0000A8000000}"/>
    <hyperlink ref="D191" r:id="rId170" display="https://www.kegg.jp/entry/C00036" xr:uid="{00000000-0004-0000-0600-0000A9000000}"/>
    <hyperlink ref="D193" r:id="rId171" display="https://www.kegg.jp/entry/C02642" xr:uid="{00000000-0004-0000-0600-0000AA000000}"/>
    <hyperlink ref="D194" r:id="rId172" display="https://www.kegg.jp/entry/C00149" xr:uid="{00000000-0004-0000-0600-0000AB000000}"/>
    <hyperlink ref="D195" r:id="rId173" display="https://www.kegg.jp/entry/C00147" xr:uid="{00000000-0004-0000-0600-0000AC000000}"/>
    <hyperlink ref="D196" r:id="rId174" display="https://www.kegg.jp/entry/D00224" xr:uid="{00000000-0004-0000-0600-0000AD000000}"/>
    <hyperlink ref="D197" r:id="rId175" display="https://www.kegg.jp/entry/C00262" xr:uid="{00000000-0004-0000-0600-0000AE000000}"/>
    <hyperlink ref="D198" r:id="rId176" display="https://www.kegg.jp/entry/C07086" xr:uid="{00000000-0004-0000-0600-0000AF000000}"/>
    <hyperlink ref="D200" r:id="rId177" display="https://www.kegg.jp/entry/C00108" xr:uid="{00000000-0004-0000-0600-0000B0000000}"/>
    <hyperlink ref="D201" r:id="rId178" display="https://www.kegg.jp/entry/C00156" xr:uid="{00000000-0004-0000-0600-0000B1000000}"/>
    <hyperlink ref="D202" r:id="rId179" display="https://www.kegg.jp/entry/C00227" xr:uid="{00000000-0004-0000-0600-0000B2000000}"/>
    <hyperlink ref="D203" r:id="rId180" display="https://www.kegg.jp/entry/C00346" xr:uid="{00000000-0004-0000-0600-0000B3000000}"/>
    <hyperlink ref="D205" r:id="rId181" display="https://www.kegg.jp/entry/C06104" xr:uid="{00000000-0004-0000-0600-0000B4000000}"/>
    <hyperlink ref="D206" r:id="rId182" display="https://www.kegg.jp/entry/C00026" xr:uid="{00000000-0004-0000-0600-0000B5000000}"/>
    <hyperlink ref="D208" r:id="rId183" display="https://www.kegg.jp/entry/C00418" xr:uid="{00000000-0004-0000-0600-0000B6000000}"/>
    <hyperlink ref="D209" r:id="rId184" display="https://www.kegg.jp/entry/C02630" xr:uid="{00000000-0004-0000-0600-0000B7000000}"/>
    <hyperlink ref="D210" r:id="rId185" display="https://www.kegg.jp/entry/C00815" xr:uid="{00000000-0004-0000-0600-0000B8000000}"/>
    <hyperlink ref="D211" r:id="rId186" display="https://www.kegg.jp/entry/C00898" xr:uid="{00000000-0004-0000-0600-0000B9000000}"/>
    <hyperlink ref="D212" r:id="rId187" display="https://www.kegg.jp/entry/C00181" xr:uid="{00000000-0004-0000-0600-0000BA000000}"/>
    <hyperlink ref="D213" r:id="rId188" display="https://www.kegg.jp/entry/C02137" xr:uid="{00000000-0004-0000-0600-0000BB000000}"/>
    <hyperlink ref="D214" r:id="rId189" display="https://www.kegg.jp/entry/C05629" xr:uid="{00000000-0004-0000-0600-0000BC000000}"/>
    <hyperlink ref="D215" r:id="rId190" display="https://www.kegg.jp/entry/C07599" xr:uid="{00000000-0004-0000-0600-0000BD000000}"/>
    <hyperlink ref="D216" r:id="rId191" display="https://www.kegg.jp/entry/C00385" xr:uid="{00000000-0004-0000-0600-0000BE000000}"/>
    <hyperlink ref="D217" r:id="rId192" display="https://www.kegg.jp/entry/C01983" xr:uid="{00000000-0004-0000-0600-0000BF000000}"/>
    <hyperlink ref="D218" r:id="rId193" display="https://www.kegg.jp/entry/C01984" xr:uid="{00000000-0004-0000-0600-0000C0000000}"/>
    <hyperlink ref="D219" r:id="rId194" display="https://www.kegg.jp/entry/C01904" xr:uid="{00000000-0004-0000-0600-0000C1000000}"/>
    <hyperlink ref="D220" r:id="rId195" display="https://www.kegg.jp/entry/C05593" xr:uid="{00000000-0004-0000-0600-0000C2000000}"/>
    <hyperlink ref="D221" r:id="rId196" display="https://www.kegg.jp/entry/C00632" xr:uid="{00000000-0004-0000-0600-0000C3000000}"/>
    <hyperlink ref="D222" r:id="rId197" display="https://www.kegg.jp/entry/C03758" xr:uid="{00000000-0004-0000-0600-0000C4000000}"/>
    <hyperlink ref="D223" r:id="rId198" display="https://www.kegg.jp/entry/C00606" xr:uid="{00000000-0004-0000-0600-0000C5000000}"/>
    <hyperlink ref="D224" r:id="rId199" display="https://www.kegg.jp/entry/C00196" xr:uid="{00000000-0004-0000-0600-0000C6000000}"/>
    <hyperlink ref="D225" r:id="rId200" display="https://www.kegg.jp/entry/C00628" xr:uid="{00000000-0004-0000-0600-0000C7000000}"/>
    <hyperlink ref="D226" r:id="rId201" display="https://www.kegg.jp/entry/C00295" xr:uid="{00000000-0004-0000-0600-0000C8000000}"/>
    <hyperlink ref="D227" r:id="rId202" display="https://www.kegg.jp/entry/C01551" xr:uid="{00000000-0004-0000-0600-0000C9000000}"/>
    <hyperlink ref="D229" r:id="rId203" display="https://www.kegg.jp/entry/C00956" xr:uid="{00000000-0004-0000-0600-0000CA000000}"/>
    <hyperlink ref="D230" r:id="rId204" display="https://www.kegg.jp/entry/C19837" xr:uid="{00000000-0004-0000-0600-0000CB000000}"/>
    <hyperlink ref="D233" r:id="rId205" display="https://www.kegg.jp/entry/C00166" xr:uid="{00000000-0004-0000-0600-0000CC000000}"/>
    <hyperlink ref="D235" r:id="rId206" display="https://www.kegg.jp/entry/C12621" xr:uid="{00000000-0004-0000-0600-0000CD000000}"/>
    <hyperlink ref="D234" r:id="rId207" display="https://www.kegg.jp/entry/C00811" xr:uid="{00000000-0004-0000-0600-0000CE000000}"/>
    <hyperlink ref="D236" r:id="rId208" display="https://www.kegg.jp/entry/C05411" xr:uid="{00000000-0004-0000-0600-0000CF000000}"/>
    <hyperlink ref="D237" r:id="rId209" xr:uid="{00000000-0004-0000-0600-0000D0000000}"/>
    <hyperlink ref="D238" r:id="rId210" display="https://www.kegg.jp/entry/C01744" xr:uid="{00000000-0004-0000-0600-0000D1000000}"/>
    <hyperlink ref="D239" r:id="rId211" display="https://www.kegg.jp/entry/C03722" xr:uid="{00000000-0004-0000-0600-0000D2000000}"/>
    <hyperlink ref="D240" r:id="rId212" display="https://www.kegg.jp/entry/C00074" xr:uid="{00000000-0004-0000-0600-0000D3000000}"/>
    <hyperlink ref="D241" r:id="rId213" display="https://www.kegg.jp/entry/C00544" xr:uid="{00000000-0004-0000-0600-0000D4000000}"/>
    <hyperlink ref="D242" r:id="rId214" display="https://www.kegg.jp/entry/C00366" xr:uid="{00000000-0004-0000-0600-0000D5000000}"/>
    <hyperlink ref="D243" r:id="rId215" display="https://www.kegg.jp/entry/C00111" xr:uid="{00000000-0004-0000-0600-0000D6000000}"/>
    <hyperlink ref="D244" r:id="rId216" display="https://www.kegg.jp/entry/C00093" xr:uid="{00000000-0004-0000-0600-0000D7000000}"/>
    <hyperlink ref="D245" r:id="rId217" display="https://www.kegg.jp/entry/C02341" xr:uid="{00000000-0004-0000-0600-0000D8000000}"/>
    <hyperlink ref="D246" r:id="rId218" display="https://www.kegg.jp/entry/C00493" xr:uid="{00000000-0004-0000-0600-0000D9000000}"/>
    <hyperlink ref="D247" r:id="rId219" display="https://www.kegg.jp/entry/C00417" xr:uid="{00000000-0004-0000-0600-0000DA000000}"/>
    <hyperlink ref="D248" r:id="rId220" xr:uid="{00000000-0004-0000-0600-0000DB000000}"/>
    <hyperlink ref="D249" r:id="rId221" display="https://www.kegg.jp/entry/C00954" xr:uid="{00000000-0004-0000-0600-0000DC000000}"/>
    <hyperlink ref="D250" r:id="rId222" display="https://www.kegg.jp/entry/C00327" xr:uid="{00000000-0004-0000-0600-0000DD000000}"/>
    <hyperlink ref="D251" r:id="rId223" display="https://www.kegg.jp/entry/C01042" xr:uid="{00000000-0004-0000-0600-0000DE000000}"/>
    <hyperlink ref="D252" r:id="rId224" display="https://www.kegg.jp/entry/C00072" xr:uid="{00000000-0004-0000-0600-0000DF000000}"/>
    <hyperlink ref="D253" r:id="rId225" display="https://www.kegg.jp/entry/C02504" xr:uid="{00000000-0004-0000-0600-0000E0000000}"/>
    <hyperlink ref="D254" r:id="rId226" display="https://www.kegg.jp/entry/C04411" xr:uid="{00000000-0004-0000-0600-0000E1000000}"/>
    <hyperlink ref="D255" r:id="rId227" display="https://www.kegg.jp/entry/C03145" xr:uid="{00000000-0004-0000-0600-0000E2000000}"/>
    <hyperlink ref="D256" r:id="rId228" display="https://www.kegg.jp/entry/C01586" xr:uid="{00000000-0004-0000-0600-0000E3000000}"/>
    <hyperlink ref="D257" r:id="rId229" display="https://www.kegg.jp/entry/C00137" xr:uid="{00000000-0004-0000-0600-0000E4000000}"/>
    <hyperlink ref="D258" r:id="rId230" display="https://www.kegg.jp/entry/C00031" xr:uid="{00000000-0004-0000-0600-0000E5000000}"/>
    <hyperlink ref="D259" r:id="rId231" display="https://www.kegg.jp/entry/C00159" xr:uid="{00000000-0004-0000-0600-0000E6000000}"/>
    <hyperlink ref="D260" r:id="rId232" display="https://www.kegg.jp/entry/C00095" xr:uid="{00000000-0004-0000-0600-0000E7000000}"/>
    <hyperlink ref="D261" r:id="rId233" display="https://www.kegg.jp/entry/C01179" xr:uid="{00000000-0004-0000-0600-0000E8000000}"/>
    <hyperlink ref="D262" r:id="rId234" display="https://www.kegg.jp/entry/C07130" xr:uid="{00000000-0004-0000-0600-0000E9000000}"/>
    <hyperlink ref="D263" r:id="rId235" display="https://www.kegg.jp/entry/C00794" xr:uid="{00000000-0004-0000-0600-0000EA000000}"/>
    <hyperlink ref="D264" r:id="rId236" display="https://www.kegg.jp/entry/C05582" xr:uid="{00000000-0004-0000-0600-0000EB000000}"/>
    <hyperlink ref="D266" r:id="rId237" display="https://www.kegg.jp/entry/C00847" xr:uid="{00000000-0004-0000-0600-0000EC000000}"/>
    <hyperlink ref="D267" r:id="rId238" display="https://www.kegg.jp/entry/C01005" xr:uid="{00000000-0004-0000-0600-0000ED000000}"/>
    <hyperlink ref="D268" r:id="rId239" display="https://www.kegg.jp/entry/C00597" xr:uid="{00000000-0004-0000-0600-0000EE000000}"/>
    <hyperlink ref="D269" r:id="rId240" display="https://www.kegg.jp/entry/C08261" xr:uid="{00000000-0004-0000-0600-0000EF000000}"/>
    <hyperlink ref="D271" r:id="rId241" display="https://www.kegg.jp/entry/C01717" xr:uid="{00000000-0004-0000-0600-0000F0000000}"/>
    <hyperlink ref="D272" r:id="rId242" display="https://www.kegg.jp/entry/C00624" xr:uid="{00000000-0004-0000-0600-0000F1000000}"/>
    <hyperlink ref="D274" r:id="rId243" display="https://www.kegg.jp/entry/C05635" xr:uid="{00000000-0004-0000-0600-0000F2000000}"/>
    <hyperlink ref="D275" r:id="rId244" display="https://www.kegg.jp/entry/C02712" xr:uid="{00000000-0004-0000-0600-0000F3000000}"/>
    <hyperlink ref="D276" r:id="rId245" display="https://www.kegg.jp/entry/C00158" xr:uid="{00000000-0004-0000-0600-0000F4000000}"/>
    <hyperlink ref="D277" r:id="rId246" display="https://www.kegg.jp/entry/C00191" xr:uid="{00000000-0004-0000-0600-0000F5000000}"/>
    <hyperlink ref="D279" r:id="rId247" display="https://www.kegg.jp/entry/C05584" xr:uid="{00000000-0004-0000-0600-0000F6000000}"/>
    <hyperlink ref="D280" r:id="rId248" display="https://www.kegg.jp/entry/C00279" xr:uid="{00000000-0004-0000-0600-0000F7000000}"/>
    <hyperlink ref="D281" r:id="rId249" display="https://www.kegg.jp/entry/C05824" xr:uid="{00000000-0004-0000-0600-0000F8000000}"/>
    <hyperlink ref="D282" r:id="rId250" display="https://www.kegg.jp/entry/C00331" xr:uid="{00000000-0004-0000-0600-0000F9000000}"/>
    <hyperlink ref="D283" r:id="rId251" display="https://www.kegg.jp/entry/C02470" xr:uid="{00000000-0004-0000-0600-0000FA000000}"/>
    <hyperlink ref="D284" r:id="rId252" display="https://www.kegg.jp/entry/C02043" xr:uid="{00000000-0004-0000-0600-0000FB000000}"/>
    <hyperlink ref="D285" r:id="rId253" display="https://www.kegg.jp/entry/C03519" xr:uid="{00000000-0004-0000-0600-0000FC000000}"/>
    <hyperlink ref="D287" r:id="rId254" display="https://www.kegg.jp/entry/C00864" xr:uid="{00000000-0004-0000-0600-0000FD000000}"/>
    <hyperlink ref="D288" r:id="rId255" display="C00542" xr:uid="{00000000-0004-0000-0600-0000FE000000}"/>
    <hyperlink ref="D290" r:id="rId256" display="https://www.kegg.jp/entry/C06424" xr:uid="{00000000-0004-0000-0600-0000FF000000}"/>
    <hyperlink ref="D291" r:id="rId257" display="https://www.kegg.jp/entry/C00117" xr:uid="{00000000-0004-0000-0600-000000010000}"/>
    <hyperlink ref="D292" r:id="rId258" display="https://www.kegg.jp/entry/C00199" xr:uid="{00000000-0004-0000-0600-000001010000}"/>
    <hyperlink ref="D293" r:id="rId259" display="https://www.kegg.jp/entry/C01598" xr:uid="{00000000-0004-0000-0600-000002010000}"/>
    <hyperlink ref="D294" r:id="rId260" display="https://www.kegg.jp/entry/C00272" xr:uid="{00000000-0004-0000-0600-000003010000}"/>
    <hyperlink ref="D295" r:id="rId261" display="https://www.kegg.jp/entry/C00214" xr:uid="{00000000-0004-0000-0600-000004010000}"/>
    <hyperlink ref="D296" r:id="rId262" display="https://www.kegg.jp/entry/C02067" xr:uid="{00000000-0004-0000-0600-000005010000}"/>
    <hyperlink ref="D297" r:id="rId263" display="https://www.kegg.jp/entry/C00120" xr:uid="{00000000-0004-0000-0600-000006010000}"/>
    <hyperlink ref="D299" r:id="rId264" display="https://www.kegg.jp/entry/C00018" xr:uid="{00000000-0004-0000-0600-000007010000}"/>
    <hyperlink ref="D300" r:id="rId265" display="https://www.kegg.jp/entry/C00249" xr:uid="{00000000-0004-0000-0600-000008010000}"/>
    <hyperlink ref="D303" r:id="rId266" display="https://www.kegg.jp/entry/C00352" xr:uid="{00000000-0004-0000-0600-000009010000}"/>
    <hyperlink ref="D304" r:id="rId267" display="https://www.kegg.jp/entry/C00092" xr:uid="{00000000-0004-0000-0600-00000A010000}"/>
    <hyperlink ref="D305" r:id="rId268" display="https://www.kegg.jp/entry/C01094" xr:uid="{00000000-0004-0000-0600-00000B010000}"/>
    <hyperlink ref="D306" r:id="rId269" display="https://www.kegg.jp/entry/C04148" xr:uid="{00000000-0004-0000-0600-00000C010000}"/>
    <hyperlink ref="D310" r:id="rId270" display="https://www.kegg.jp/entry/C06427" xr:uid="{00000000-0004-0000-0600-00000D010000}"/>
    <hyperlink ref="D311" r:id="rId271" display="https://www.kegg.jp/entry/C01595" xr:uid="{00000000-0004-0000-0600-00000E010000}"/>
    <hyperlink ref="D312" r:id="rId272" display="https://www.kegg.jp/entry/C01762" xr:uid="{00000000-0004-0000-0600-00000F010000}"/>
    <hyperlink ref="D314" r:id="rId273" display="https://www.kegg.jp/entry/C00777" xr:uid="{00000000-0004-0000-0600-000010010000}"/>
    <hyperlink ref="D315" r:id="rId274" display="https://www.kegg.jp/entry/C12270" xr:uid="{00000000-0004-0000-0600-000011010000}"/>
    <hyperlink ref="D316" r:id="rId275" display="https://www.kegg.jp/entry/C00219" xr:uid="{00000000-0004-0000-0600-000012010000}"/>
    <hyperlink ref="D317" r:id="rId276" display="https://www.kegg.jp/entry/C00239" xr:uid="{00000000-0004-0000-0600-000013010000}"/>
    <hyperlink ref="D318" r:id="rId277" display="https://www.kegg.jp/entry/C00051" xr:uid="{00000000-0004-0000-0600-000014010000}"/>
    <hyperlink ref="D319" r:id="rId278" display="https://www.kegg.jp/entry/C00365" xr:uid="{00000000-0004-0000-0600-000015010000}"/>
    <hyperlink ref="D320" r:id="rId279" display="https://www.kegg.jp/entry/C00270" xr:uid="{00000000-0004-0000-0600-000016010000}"/>
    <hyperlink ref="D321" r:id="rId280" display="https://www.kegg.jp/entry/C00341" xr:uid="{00000000-0004-0000-0600-000017010000}"/>
    <hyperlink ref="D322" r:id="rId281" display="https://www.kegg.jp/entry/C00364" xr:uid="{00000000-0004-0000-0600-000018010000}"/>
    <hyperlink ref="D323" r:id="rId282" display="https://www.kegg.jp/entry/C00055" xr:uid="{00000000-0004-0000-0600-000019010000}"/>
    <hyperlink ref="D324" r:id="rId283" display="https://www.kegg.jp/entry/C00665" xr:uid="{00000000-0004-0000-0600-00001A010000}"/>
    <hyperlink ref="D325" r:id="rId284" display="https://www.kegg.jp/entry/C00243" xr:uid="{00000000-0004-0000-0600-00001B010000}"/>
    <hyperlink ref="D326" r:id="rId285" display="https://www.kegg.jp/entry/C00089" xr:uid="{00000000-0004-0000-0600-00001C010000}"/>
    <hyperlink ref="D327" r:id="rId286" display="https://www.kegg.jp/entry/C00942" xr:uid="{00000000-0004-0000-0600-00001D010000}"/>
    <hyperlink ref="D328" r:id="rId287" display="https://www.kegg.jp/entry/C01699" xr:uid="{00000000-0004-0000-0600-00001E010000}"/>
    <hyperlink ref="D329" r:id="rId288" display="https://www.kegg.jp/entry/C00020" xr:uid="{00000000-0004-0000-0600-00001F010000}"/>
    <hyperlink ref="D330" r:id="rId289" display="https://www.kegg.jp/entry/C00130" xr:uid="{00000000-0004-0000-0600-000020010000}"/>
    <hyperlink ref="D331" r:id="rId290" display="https://www.kegg.jp/entry/C00584" xr:uid="{00000000-0004-0000-0600-000021010000}"/>
    <hyperlink ref="D332" r:id="rId291" display="https://www.kegg.jp/entry/C00735" xr:uid="{00000000-0004-0000-0600-000022010000}"/>
    <hyperlink ref="D333" r:id="rId292" display="https://www.kegg.jp/entry/C00705" xr:uid="{00000000-0004-0000-0600-000023010000}"/>
    <hyperlink ref="D334" r:id="rId293" display="https://www.kegg.jp/entry/C00119" xr:uid="{00000000-0004-0000-0600-000024010000}"/>
    <hyperlink ref="D335" r:id="rId294" display="https://www.kegg.jp/entry/C04483" xr:uid="{00000000-0004-0000-0600-000025010000}"/>
    <hyperlink ref="D336" r:id="rId295" display="https://www.kegg.jp/entry/C02528" xr:uid="{00000000-0004-0000-0600-000026010000}"/>
    <hyperlink ref="D337" r:id="rId296" display="https://www.kegg.jp/entry/C00015" xr:uid="{00000000-0004-0000-0600-000027010000}"/>
    <hyperlink ref="D338" r:id="rId297" display="https://www.kegg.jp/entry/C17726" xr:uid="{00000000-0004-0000-0600-000028010000}"/>
    <hyperlink ref="D339" r:id="rId298" display="https://www.kegg.jp/entry/C00695" xr:uid="{00000000-0004-0000-0600-000029010000}"/>
    <hyperlink ref="D340" r:id="rId299" display="https://www.kegg.jp/entry/C02483" xr:uid="{00000000-0004-0000-0600-00002A010000}"/>
    <hyperlink ref="D341" r:id="rId300" display="https://www.kegg.jp/entry/C00008" xr:uid="{00000000-0004-0000-0600-00002B010000}"/>
    <hyperlink ref="D342" r:id="rId301" display="https://www.kegg.jp/entry/C02477" xr:uid="{00000000-0004-0000-0600-00002C010000}"/>
    <hyperlink ref="D343" r:id="rId302" display="https://www.kegg.jp/entry/C00035" xr:uid="{00000000-0004-0000-0600-00002D010000}"/>
    <hyperlink ref="D344" r:id="rId303" display="https://www.kegg.jp/entry/C05466" xr:uid="{00000000-0004-0000-0600-00002E010000}"/>
    <hyperlink ref="D345" r:id="rId304" display="https://www.kegg.jp/entry/C03794" xr:uid="{00000000-0004-0000-0600-00002F010000}"/>
    <hyperlink ref="D346" r:id="rId305" display="https://www.kegg.jp/entry/C01921" xr:uid="{00000000-0004-0000-0600-000030010000}"/>
    <hyperlink ref="D347" r:id="rId306" display="https://www.kegg.jp/entry/C18043" xr:uid="{00000000-0004-0000-0600-000031010000}"/>
    <hyperlink ref="D348" r:id="rId307" display="https://www.kegg.jp/entry/C00458" xr:uid="{00000000-0004-0000-0600-000032010000}"/>
    <hyperlink ref="D349" r:id="rId308" display="https://www.kegg.jp/entry/C00460" xr:uid="{00000000-0004-0000-0600-000033010000}"/>
    <hyperlink ref="D350" r:id="rId309" display="https://www.kegg.jp/entry/C00459" xr:uid="{00000000-0004-0000-0600-000034010000}"/>
    <hyperlink ref="D353" r:id="rId310" display="https://www.kegg.jp/entry/C00002" xr:uid="{00000000-0004-0000-0600-000035010000}"/>
    <hyperlink ref="D354" r:id="rId311" display="https://www.kegg.jp/entry/C00053" xr:uid="{00000000-0004-0000-0600-000036010000}"/>
    <hyperlink ref="D356" r:id="rId312" display="https://www.kegg.jp/entry/C05122" xr:uid="{00000000-0004-0000-0600-000037010000}"/>
    <hyperlink ref="D357" r:id="rId313" display="https://www.kegg.jp/entry/C00044" xr:uid="{00000000-0004-0000-0600-000038010000}"/>
    <hyperlink ref="D358" r:id="rId314" display="https://www.kegg.jp/entry/C00029" xr:uid="{00000000-0004-0000-0600-000039010000}"/>
    <hyperlink ref="D359" r:id="rId315" display="https://www.kegg.jp/entry/C00043" xr:uid="{00000000-0004-0000-0600-00003A010000}"/>
    <hyperlink ref="D360" r:id="rId316" display="https://www.kegg.jp/entry/C00127" xr:uid="{00000000-0004-0000-0600-00003B010000}"/>
    <hyperlink ref="D362" r:id="rId317" display="https://www.kegg.jp/entry/C00006" xr:uid="{00000000-0004-0000-0600-00003C010000}"/>
    <hyperlink ref="D361" r:id="rId318" display="https://www.kegg.jp/entry/C00004" xr:uid="{00000000-0004-0000-0600-00003D010000}"/>
    <hyperlink ref="D118" r:id="rId319" display="https://www.kegg.jp/entry/C00670" xr:uid="{00000000-0004-0000-0600-00003E010000}"/>
    <hyperlink ref="D232" r:id="rId320" display="https://www.kegg.jp/entry/C03761" xr:uid="{00000000-0004-0000-0600-00003F010000}"/>
    <hyperlink ref="D289" r:id="rId321" xr:uid="{00000000-0004-0000-0600-000040010000}"/>
    <hyperlink ref="D309" r:id="rId322" xr:uid="{00000000-0004-0000-0600-000041010000}"/>
    <hyperlink ref="D313" r:id="rId323" xr:uid="{00000000-0004-0000-0600-000042010000}"/>
    <hyperlink ref="D67" r:id="rId324" xr:uid="{00000000-0004-0000-0600-000043010000}"/>
    <hyperlink ref="D351" r:id="rId325" display="https://www.kegg.jp/entry/C00063" xr:uid="{00000000-0004-0000-0600-000044010000}"/>
    <hyperlink ref="D352" r:id="rId326" xr:uid="{00000000-0004-0000-0600-000045010000}"/>
    <hyperlink ref="C2" r:id="rId327" display="http://www.hmdb.ca/metabolites/HMDB00906" xr:uid="{00000000-0004-0000-0600-000046010000}"/>
    <hyperlink ref="C3" r:id="rId328" display="http://www.hmdb.ca/metabolites/HMDB00149" xr:uid="{00000000-0004-0000-0600-000047010000}"/>
    <hyperlink ref="C4" r:id="rId329" display="http://www.hmdb.ca/metabolites/HMDB02134" xr:uid="{00000000-0004-0000-0600-000048010000}"/>
    <hyperlink ref="C5" r:id="rId330" display="http://www.hmdb.ca/metabolites/HMDB01522" xr:uid="{00000000-0004-0000-0600-000049010000}"/>
    <hyperlink ref="C6" r:id="rId331" display="http://www.hmdb.ca/metabolites/HMDB00123" xr:uid="{00000000-0004-0000-0600-00004A010000}"/>
    <hyperlink ref="C7" r:id="rId332" display="http://www.hmdb.ca/metabolites/HMDB00925" xr:uid="{00000000-0004-0000-0600-00004B010000}"/>
    <hyperlink ref="C8" r:id="rId333" display="http://www.hmdb.ca/metabolites/HMDB01414" xr:uid="{00000000-0004-0000-0600-00004C010000}"/>
    <hyperlink ref="C9" r:id="rId334" display="http://www.hmdb.ca/metabolites/HMDB00056" xr:uid="{00000000-0004-0000-0600-00004D010000}"/>
    <hyperlink ref="C10" r:id="rId335" display="http://www.hmdb.ca/metabolites/HMDB00161" xr:uid="{00000000-0004-0000-0600-00004E010000}"/>
    <hyperlink ref="C11" r:id="rId336" display="http://www.hmdb.ca/metabolites/HMDB00271" xr:uid="{00000000-0004-0000-0600-00004F010000}"/>
    <hyperlink ref="C12" r:id="rId337" display="http://www.hmdb.ca/metabolites/HMDB01252" xr:uid="{00000000-0004-0000-0600-000050010000}"/>
    <hyperlink ref="C13" r:id="rId338" display="http://www.hmdb.ca/metabolites/HMDB02322" xr:uid="{00000000-0004-0000-0600-000051010000}"/>
    <hyperlink ref="C14" r:id="rId339" display="http://www.hmdb.ca/metabolites/HMDB03911" xr:uid="{00000000-0004-0000-0600-000052010000}"/>
    <hyperlink ref="C15" r:id="rId340" display="http://www.hmdb.ca/metabolites/HMDB00097" xr:uid="{00000000-0004-0000-0600-000053010000}"/>
    <hyperlink ref="C16" r:id="rId341" display="http://www.hmdb.ca/metabolites/HMDB00092" xr:uid="{00000000-0004-0000-0600-000054010000}"/>
    <hyperlink ref="C17" r:id="rId342" display="http://www.hmdb.ca/metabolites/HMDB00452" xr:uid="{00000000-0004-0000-0600-000055010000}"/>
    <hyperlink ref="C18" r:id="rId343" display="http://www.hmdb.ca/metabolites/HMDB01906" xr:uid="{00000000-0004-0000-0600-000056010000}"/>
    <hyperlink ref="C19" r:id="rId344" display="http://www.hmdb.ca/metabolites/HMDB00187" xr:uid="{00000000-0004-0000-0600-000057010000}"/>
    <hyperlink ref="C20" r:id="rId345" display="http://www.hmdb.ca/metabolites/HMDB00965" xr:uid="{00000000-0004-0000-0600-000058010000}"/>
    <hyperlink ref="C21" r:id="rId346" display="http://www.hmdb.ca/metabolites/HMDB00630" xr:uid="{00000000-0004-0000-0600-000059010000}"/>
    <hyperlink ref="C22" r:id="rId347" display="http://www.hmdb.ca/metabolites/HMDB00870" xr:uid="{00000000-0004-0000-0600-00005A010000}"/>
    <hyperlink ref="C23" r:id="rId348" display="http://www.hmdb.ca/metabolites/HMDB00562" xr:uid="{00000000-0004-0000-0600-00005B010000}"/>
    <hyperlink ref="C24" r:id="rId349" xr:uid="{00000000-0004-0000-0600-00005C010000}"/>
    <hyperlink ref="C25" r:id="rId350" display="http://www.hmdb.ca/metabolites/HMDB00162" xr:uid="{00000000-0004-0000-0600-00005D010000}"/>
    <hyperlink ref="C26" r:id="rId351" display="http://www.hmdb.ca/metabolites/HMDB03355" xr:uid="{00000000-0004-0000-0600-00005E010000}"/>
    <hyperlink ref="C27" r:id="rId352" display="http://www.hmdb.ca/metabolites/HMDB00043" xr:uid="{00000000-0004-0000-0600-00005F010000}"/>
    <hyperlink ref="C28" r:id="rId353" display="http://www.hmdb.ca/metabolites/HMDB00883" xr:uid="{00000000-0004-0000-0600-000060010000}"/>
    <hyperlink ref="C29" r:id="rId354" display="http://www.hmdb.ca/metabolites/HMDB00738" xr:uid="{00000000-0004-0000-0600-000061010000}"/>
    <hyperlink ref="C30" r:id="rId355" display="http://www.hmdb.ca/metabolites/HMDB00167" xr:uid="{00000000-0004-0000-0600-000062010000}"/>
    <hyperlink ref="C31" r:id="rId356" display="http://www.hmdb.ca/metabolites/HMDB00574" xr:uid="{00000000-0004-0000-0600-000063010000}"/>
    <hyperlink ref="C32" r:id="rId357" display="http://www.hmdb.ca/metabolites/HMDB01406" xr:uid="{00000000-0004-0000-0600-000064010000}"/>
    <hyperlink ref="C33" r:id="rId358" display="http://www.hmdb.ca/metabolites/HMDB00251" xr:uid="{00000000-0004-0000-0600-000065010000}"/>
    <hyperlink ref="C34" r:id="rId359" display="http://www.hmdb.ca/metabolites/HMDB00898" xr:uid="{00000000-0004-0000-0600-000066010000}"/>
    <hyperlink ref="C35" r:id="rId360" display="http://www.hmdb.ca/metabolites/HMDB02024" xr:uid="{00000000-0004-0000-0600-000067010000}"/>
    <hyperlink ref="C36" r:id="rId361" display="http://www.hmdb.ca/metabolites/HMDB00079" xr:uid="{00000000-0004-0000-0600-000068010000}"/>
    <hyperlink ref="C37" r:id="rId362" display="http://www.hmdb.ca/metabolites/HMDB00267" xr:uid="{00000000-0004-0000-0600-000069010000}"/>
    <hyperlink ref="C38" r:id="rId363" display="http://www.hmdb.ca/metabolites/HMDB00070" xr:uid="{00000000-0004-0000-0600-00006A010000}"/>
    <hyperlink ref="C39" r:id="rId364" display="http://www.hmdb.ca/metabolites/HMDB01432" xr:uid="{00000000-0004-0000-0600-00006B010000}"/>
    <hyperlink ref="C40" r:id="rId365" display="http://www.hmdb.ca/metabolites/HMDB02064" xr:uid="{00000000-0004-0000-0600-00006C010000}"/>
    <hyperlink ref="C41" r:id="rId366" display="http://www.hmdb.ca/metabolites/HMDB00064" xr:uid="{00000000-0004-0000-0600-00006D010000}"/>
    <hyperlink ref="C42" r:id="rId367" display="http://www.hmdb.ca/metabolites/HMDB00725" xr:uid="{00000000-0004-0000-0600-00006E010000}"/>
    <hyperlink ref="C43" r:id="rId368" display="http://www.hmdb.ca/metabolites/HMDB01149" xr:uid="{00000000-0004-0000-0600-00006F010000}"/>
    <hyperlink ref="C44" r:id="rId369" display="http://www.hmdb.ca/metabolites/HMDB00687" xr:uid="{00000000-0004-0000-0600-000070010000}"/>
    <hyperlink ref="C45" r:id="rId370" display="http://www.hmdb.ca/metabolites/HMDB00172" xr:uid="{00000000-0004-0000-0600-000071010000}"/>
    <hyperlink ref="C46" r:id="rId371" xr:uid="{00000000-0004-0000-0600-000072010000}"/>
    <hyperlink ref="C47" r:id="rId372" display="http://www.hmdb.ca/metabolites/HMDB00168" xr:uid="{00000000-0004-0000-0600-000073010000}"/>
    <hyperlink ref="C48" r:id="rId373" display="http://www.hmdb.ca/metabolites/HMDB00191" xr:uid="{00000000-0004-0000-0600-000074010000}"/>
    <hyperlink ref="C49" r:id="rId374" display="http://www.hmdb.ca/metabolites/HMDB00742" xr:uid="{00000000-0004-0000-0600-000075010000}"/>
    <hyperlink ref="C50" r:id="rId375" display="http://www.hmdb.ca/metabolites/HMDB02108" xr:uid="{00000000-0004-0000-0600-000076010000}"/>
    <hyperlink ref="C51" r:id="rId376" display="http://www.hmdb.ca/metabolites/HMDB00699" xr:uid="{00000000-0004-0000-0600-000077010000}"/>
    <hyperlink ref="C52" r:id="rId377" display="http://www.hmdb.ca/metabolites/HMDB00306" xr:uid="{00000000-0004-0000-0600-000078010000}"/>
    <hyperlink ref="C53" r:id="rId378" display="http://www.hmdb.ca/metabolites/HMDB01392" xr:uid="{00000000-0004-0000-0600-000079010000}"/>
    <hyperlink ref="C54" r:id="rId379" display="http://www.hmdb.ca/metabolites/HMDB00875" xr:uid="{00000000-0004-0000-0600-00007A010000}"/>
    <hyperlink ref="C55" r:id="rId380" display="http://www.hmdb.ca/metabolites/HMDB02820" xr:uid="{00000000-0004-0000-0600-00007B010000}"/>
    <hyperlink ref="C56" r:id="rId381" display="http://www.hmdb.ca/metabolites/HMDB02271" xr:uid="{00000000-0004-0000-0600-00007C010000}"/>
    <hyperlink ref="C57" r:id="rId382" display="http://www.hmdb.ca/metabolites/HMDB01257" xr:uid="{00000000-0004-0000-0600-00007D010000}"/>
    <hyperlink ref="C58" r:id="rId383" display="http://www.hmdb.ca/metabolites/HMDB03464" xr:uid="{00000000-0004-0000-0600-00007E010000}"/>
    <hyperlink ref="C59" r:id="rId384" display="http://www.hmdb.ca/metabolites/HMDB00895" xr:uid="{00000000-0004-0000-0600-00007F010000}"/>
    <hyperlink ref="C60" r:id="rId385" display="http://www.hmdb.ca/metabolites/HMDB00641" xr:uid="{00000000-0004-0000-0600-000080010000}"/>
    <hyperlink ref="C61" r:id="rId386" display="http://www.hmdb.ca/metabolites/HMDB00182" xr:uid="{00000000-0004-0000-0600-000081010000}"/>
    <hyperlink ref="C62" r:id="rId387" display="http://www.hmdb.ca/metabolites/HMDB01161" xr:uid="{00000000-0004-0000-0600-000082010000}"/>
    <hyperlink ref="C64" r:id="rId388" display="http://www.hmdb.ca/metabolites/HMDB00696" xr:uid="{00000000-0004-0000-0600-000083010000}"/>
    <hyperlink ref="C65" r:id="rId389" display="http://www.hmdb.ca/metabolites/HMDB00132" xr:uid="{00000000-0004-0000-0600-000084010000}"/>
    <hyperlink ref="C67" r:id="rId390" display="http://www.hmdb.ca/metabolites/HMDB00177" xr:uid="{00000000-0004-0000-0600-000085010000}"/>
    <hyperlink ref="C68" r:id="rId391" display="http://www.hmdb.ca/metabolites/HMDB00259" xr:uid="{00000000-0004-0000-0600-000086010000}"/>
    <hyperlink ref="C69" r:id="rId392" display="http://www.hmdb.ca/metabolites/HMDB00303" xr:uid="{00000000-0004-0000-0600-000087010000}"/>
    <hyperlink ref="C70" r:id="rId393" display="http://www.hmdb.ca/metabolites/HMDB00062" xr:uid="{00000000-0004-0000-0600-000088010000}"/>
    <hyperlink ref="C71" r:id="rId394" display="http://www.hmdb.ca/metabolites/HMDB00159" xr:uid="{00000000-0004-0000-0600-000089010000}"/>
    <hyperlink ref="C72" r:id="rId395" display="http://www.hmdb.ca/metabolites/HMDB02005" xr:uid="{00000000-0004-0000-0600-00008A010000}"/>
    <hyperlink ref="C89" r:id="rId396" display="http://www.hmdb.ca/metabolites/HMDB00068" xr:uid="{00000000-0004-0000-0600-00008B010000}"/>
    <hyperlink ref="C73" r:id="rId397" display="http://www.hmdb.ca/metabolites/HMDB00897" xr:uid="{00000000-0004-0000-0600-00008C010000}"/>
    <hyperlink ref="C74" r:id="rId398" display="http://www.hmdb.ca/metabolites/HMDB00819" xr:uid="{00000000-0004-0000-0600-00008D010000}"/>
    <hyperlink ref="C75" r:id="rId399" display="http://www.hmdb.ca/metabolites/HMDB03584" xr:uid="{00000000-0004-0000-0600-00008E010000}"/>
    <hyperlink ref="C76" r:id="rId400" display="http://www.hmdb.ca/metabolites/HMDB01431" xr:uid="{00000000-0004-0000-0600-00008F010000}"/>
    <hyperlink ref="C77" r:id="rId401" display="http://www.hmdb.ca/metabolites/HMDB00001" xr:uid="{00000000-0004-0000-0600-000090010000}"/>
    <hyperlink ref="C78" r:id="rId402" display="http://www.hmdb.ca/metabolites/HMDB00216" xr:uid="{00000000-0004-0000-0600-000091010000}"/>
    <hyperlink ref="C79" r:id="rId403" display="http://www.hmdb.ca/metabolites/HMDB00721" xr:uid="{00000000-0004-0000-0600-000092010000}"/>
    <hyperlink ref="C80" r:id="rId404" display="http://www.hmdb.ca/metabolites/HMDB00517" xr:uid="{00000000-0004-0000-0600-000093010000}"/>
    <hyperlink ref="C81" r:id="rId405" display="http://www.hmdb.ca/metabolites/HMDB03357" xr:uid="{00000000-0004-0000-0600-000094010000}"/>
    <hyperlink ref="C82" r:id="rId406" display="http://www.hmdb.ca/metabolites/HMDB01046" xr:uid="{00000000-0004-0000-0600-000095010000}"/>
    <hyperlink ref="C83" r:id="rId407" display="HMDB28775" xr:uid="{00000000-0004-0000-0600-000096010000}"/>
    <hyperlink ref="C84" r:id="rId408" display="http://www.hmdb.ca/metabolites/HMDB00150" xr:uid="{00000000-0004-0000-0600-000097010000}"/>
    <hyperlink ref="C85" r:id="rId409" display="HMDB06479" xr:uid="{00000000-0004-0000-0600-000098010000}"/>
    <hyperlink ref="C87" r:id="rId410" display="http://www.hmdb.ca/metabolites/HMDB01860" xr:uid="{00000000-0004-0000-0600-000099010000}"/>
    <hyperlink ref="C88" r:id="rId411" display="http://www.hmdb.ca/metabolites/HMDB00158" xr:uid="{00000000-0004-0000-0600-00009A010000}"/>
    <hyperlink ref="C90" r:id="rId412" display="http://www.hmdb.ca/metabolites/HMDB04113" xr:uid="{00000000-0004-0000-0600-00009B010000}"/>
    <hyperlink ref="C91" r:id="rId413" display="http://www.hmdb.ca/metabolites/HMDB01565" xr:uid="{00000000-0004-0000-0600-00009C010000}"/>
    <hyperlink ref="C92" r:id="rId414" display="http://www.hmdb.ca/metabolites/HMDB00206" xr:uid="{00000000-0004-0000-0600-00009D010000}"/>
    <hyperlink ref="C93" r:id="rId415" display="http://www.hmdb.ca/metabolites/HMDB00670" xr:uid="{00000000-0004-0000-0600-00009E010000}"/>
    <hyperlink ref="C94" r:id="rId416" display="http://www.hmdb.ca/metabolites/HMDB01325" xr:uid="{00000000-0004-0000-0600-00009F010000}"/>
    <hyperlink ref="C96" r:id="rId417" display="http://www.hmdb.ca/metabolites/HMDB01847" xr:uid="{00000000-0004-0000-0600-0000A0010000}"/>
    <hyperlink ref="C97" r:id="rId418" display="http://www.hmdb.ca/metabolites/HMDB00840" xr:uid="{00000000-0004-0000-0600-0000A1010000}"/>
    <hyperlink ref="C98" r:id="rId419" display="http://www.hmdb.ca/metabolites/HMDB00609" xr:uid="{00000000-0004-0000-0600-0000A2010000}"/>
    <hyperlink ref="C99" r:id="rId420" display="http://www.hmdb.ca/metabolites/HMDB03966" xr:uid="{00000000-0004-0000-0600-0000A3010000}"/>
    <hyperlink ref="C100" r:id="rId421" display="http://www.hmdb.ca/metabolites/HMDB01539" xr:uid="{00000000-0004-0000-0600-0000A4010000}"/>
    <hyperlink ref="C101" r:id="rId422" display="http://www.hmdb.ca/metabolites/HMDB01256" xr:uid="{00000000-0004-0000-0600-0000A5010000}"/>
    <hyperlink ref="C102" r:id="rId423" display="http://www.hmdb.ca/metabolites/HMDB02096" xr:uid="{00000000-0004-0000-0600-0000A6010000}"/>
    <hyperlink ref="C103" r:id="rId424" display="http://www.hmdb.ca/metabolites/HMDB00201" xr:uid="{00000000-0004-0000-0600-0000A7010000}"/>
    <hyperlink ref="C104" r:id="rId425" display="http://www.hmdb.ca/metabolites/HMDB00929" xr:uid="{00000000-0004-0000-0600-0000A8010000}"/>
    <hyperlink ref="C105" r:id="rId426" display="http://www.hmdb.ca/metabolites/HMDB00684" xr:uid="{00000000-0004-0000-0600-0000A9010000}"/>
    <hyperlink ref="C106" r:id="rId427" display="http://www.hmdb.ca/metabolites/HMDB01511" xr:uid="{00000000-0004-0000-0600-0000AA010000}"/>
    <hyperlink ref="C107" r:id="rId428" display="http://www.hmdb.ca/metabolites/HMDB04620" xr:uid="{00000000-0004-0000-0600-0000AB010000}"/>
    <hyperlink ref="C109" r:id="rId429" display="http://www.hmdb.ca/metabolites/HMDB00014" xr:uid="{00000000-0004-0000-0600-0000AC010000}"/>
    <hyperlink ref="C110" r:id="rId430" display="http://www.hmdb.ca/metabolites/HMDB0000012" xr:uid="{00000000-0004-0000-0600-0000AD010000}"/>
    <hyperlink ref="C111" r:id="rId431" display="http://www.hmdb.ca/metabolites/HMDB00468" xr:uid="{00000000-0004-0000-0600-0000AE010000}"/>
    <hyperlink ref="C112" r:id="rId432" display="http://www.hmdb.ca/metabolites/HMDB00194" xr:uid="{00000000-0004-0000-0600-0000AF010000}"/>
    <hyperlink ref="C113" r:id="rId433" display="http://www.hmdb.ca/metabolites/HMDB00192" xr:uid="{00000000-0004-0000-0600-0000B0010000}"/>
    <hyperlink ref="C115" r:id="rId434" display="http://www.hmdb.ca/metabolites/HMDB00296" xr:uid="{00000000-0004-0000-0600-0000B1010000}"/>
    <hyperlink ref="C116" r:id="rId435" display="http://www.hmdb.ca/metabolites/HMDB00688" xr:uid="{00000000-0004-0000-0600-0000B2010000}"/>
    <hyperlink ref="C118" r:id="rId436" display="http://www.hmdb.ca/metabolites/HMDB00086" xr:uid="{00000000-0004-0000-0600-0000B3010000}"/>
    <hyperlink ref="C119" r:id="rId437" display="http://www.hmdb.ca/metabolites/HMDB00982" xr:uid="{00000000-0004-0000-0600-0000B4010000}"/>
    <hyperlink ref="C120" r:id="rId438" display="http://www.hmdb.ca/metabolites/HMDB06049" xr:uid="{00000000-0004-0000-0600-0000B5010000}"/>
    <hyperlink ref="C121" r:id="rId439" display="http://www.hmdb.ca/metabolites/HMDB61717" xr:uid="{00000000-0004-0000-0600-0000B6010000}"/>
    <hyperlink ref="C122" r:id="rId440" display="http://www.hmdb.ca/metabolites/HMDB00235" xr:uid="{00000000-0004-0000-0600-0000B7010000}"/>
    <hyperlink ref="C123" r:id="rId441" display="http://www.hmdb.ca/metabolites/HMDB01294" xr:uid="{00000000-0004-0000-0600-0000B8010000}"/>
    <hyperlink ref="C124" r:id="rId442" display="http://www.hmdb.ca/metabolites/HMDB00085" xr:uid="{00000000-0004-0000-0600-0000B9010000}"/>
    <hyperlink ref="C132" r:id="rId443" display="http://www.hmdb.ca/metabolites/HMDB00305" xr:uid="{00000000-0004-0000-0600-0000BA010000}"/>
    <hyperlink ref="C126" r:id="rId444" display="http://www.hmdb.ca/metabolites/HMDB00195" xr:uid="{00000000-0004-0000-0600-0000BB010000}"/>
    <hyperlink ref="C127" r:id="rId445" display="http://www.hmdb.ca/metabolites/HMDB13130" xr:uid="{00000000-0004-0000-0600-0000BC010000}"/>
    <hyperlink ref="C128" r:id="rId446" display="http://www.hmdb.ca/metabolites/HMDB03331" xr:uid="{00000000-0004-0000-0600-0000BD010000}"/>
    <hyperlink ref="C129" r:id="rId447" display="http://www.hmdb.ca/metabolites/HMDB04044" xr:uid="{00000000-0004-0000-0600-0000BE010000}"/>
    <hyperlink ref="C130" r:id="rId448" display="http://www.hmdb.ca/metabolites/HMDB00133" xr:uid="{00000000-0004-0000-0600-0000BF010000}"/>
    <hyperlink ref="C131" r:id="rId449" display="http://www.hmdb.ca/metabolites/HMDB01358" xr:uid="{00000000-0004-0000-0600-0000C0010000}"/>
    <hyperlink ref="C133" r:id="rId450" display="http://www.hmdb.ca/metabolites/HMDB00052" xr:uid="{00000000-0004-0000-0600-0000C1010000}"/>
    <hyperlink ref="C134" r:id="rId451" display="http://www.hmdb.ca/metabolites/HMDB01173" xr:uid="{00000000-0004-0000-0600-0000C2010000}"/>
    <hyperlink ref="C135" r:id="rId452" display="http://www.hmdb.ca/metabolites/HMDB04824" xr:uid="{00000000-0004-0000-0600-0000C3010000}"/>
    <hyperlink ref="C136" r:id="rId453" display="http://www.hmdb.ca/metabolites/HMDB0000288" xr:uid="{00000000-0004-0000-0600-0000C4010000}"/>
    <hyperlink ref="C137" r:id="rId454" display="http://www.hmdb.ca/metabolites/HMDB00058" xr:uid="{00000000-0004-0000-0600-0000C5010000}"/>
    <hyperlink ref="C138" r:id="rId455" display="http://www.hmdb.ca/metabolites/HMDB01397" xr:uid="{00000000-0004-0000-0600-0000C6010000}"/>
    <hyperlink ref="C139" r:id="rId456" display="http://www.hmdb.ca/metabolites/HMDB00244" xr:uid="{00000000-0004-0000-0600-0000C7010000}"/>
    <hyperlink ref="C140" r:id="rId457" display="http://www.hmdb.ca/metabolites/HMDB0000939" xr:uid="{00000000-0004-0000-0600-0000C8010000}"/>
    <hyperlink ref="C141" r:id="rId458" display="http://www.hmdb.ca/metabolites/HMDB00876" xr:uid="{00000000-0004-0000-0600-0000C9010000}"/>
    <hyperlink ref="C142" r:id="rId459" display="http://www.hmdb.ca/metabolites/HMDB00900" xr:uid="{00000000-0004-0000-0600-0000CA010000}"/>
    <hyperlink ref="C143" r:id="rId460" display="http://www.hmdb.ca/metabolites/HMDB01185" xr:uid="{00000000-0004-0000-0600-0000CB010000}"/>
    <hyperlink ref="C144" r:id="rId461" display="http://www.hmdb.ca/metabolites/HMDB01546" xr:uid="{00000000-0004-0000-0600-0000CC010000}"/>
    <hyperlink ref="C145" r:id="rId462" display="http://www.hmdb.ca/metabolites/HMDB0001372" xr:uid="{00000000-0004-0000-0600-0000CD010000}"/>
    <hyperlink ref="C146" r:id="rId463" display="http://www.hmdb.ca/metabolites/HMDB00121" xr:uid="{00000000-0004-0000-0600-0000CE010000}"/>
    <hyperlink ref="C147" r:id="rId464" display="http://www.hmdb.ca/metabolites/HMDB03555" xr:uid="{00000000-0004-0000-0600-0000CF010000}"/>
    <hyperlink ref="C148" r:id="rId465" display="http://www.hmdb.ca/metabolites/HMDB01008" xr:uid="{00000000-0004-0000-0600-0000D0010000}"/>
    <hyperlink ref="C149" r:id="rId466" display="http://www.hmdb.ca/metabolites/HMDB00902" xr:uid="{00000000-0004-0000-0600-0000D1010000}"/>
    <hyperlink ref="C150" r:id="rId467" display="http://www.hmdb.ca/metabolites/HMDB02274" xr:uid="{00000000-0004-0000-0600-0000D2010000}"/>
    <hyperlink ref="C151" r:id="rId468" display="http://www.hmdb.ca/metabolites/HMDB00607" xr:uid="{00000000-0004-0000-0600-0000D3010000}"/>
    <hyperlink ref="C152" r:id="rId469" display="http://www.hmdb.ca/metabolites/HMDB00221" xr:uid="{00000000-0004-0000-0600-0000D4010000}"/>
    <hyperlink ref="C153" r:id="rId470" display="http://www.hmdb.ca/metabolites/HMDB00248" xr:uid="{00000000-0004-0000-0600-0000D5010000}"/>
    <hyperlink ref="C154" r:id="rId471" display="http://www.hmdb.ca/metabolites/HMDB01248" xr:uid="{00000000-0004-0000-0600-0000D6010000}"/>
    <hyperlink ref="C155" r:id="rId472" display="http://www.hmdb.ca/metabolites/HMDB02086" xr:uid="{00000000-0004-0000-0600-0000D7010000}"/>
    <hyperlink ref="C156" r:id="rId473" display="http://www.hmdb.ca/metabolites/HMDB13111" xr:uid="{00000000-0004-0000-0600-0000D8010000}"/>
    <hyperlink ref="C157" r:id="rId474" display="http://www.hmdb.ca/metabolites/HMDB06112" xr:uid="{00000000-0004-0000-0600-0000D9010000}"/>
    <hyperlink ref="C159" r:id="rId475" display="http://www.hmdb.ca/metabolites/HMDB00243" xr:uid="{00000000-0004-0000-0600-0000DA010000}"/>
    <hyperlink ref="C160" r:id="rId476" display="http://www.hmdb.ca/metabolites/HMDB00190" xr:uid="{00000000-0004-0000-0600-0000DB010000}"/>
    <hyperlink ref="C161" r:id="rId477" display="http://www.hmdb.ca/metabolites/HMDB01051" xr:uid="{00000000-0004-0000-0600-0000DC010000}"/>
    <hyperlink ref="C162" r:id="rId478" display="http://www.hmdb.ca/metabolites/HMDB00700" xr:uid="{00000000-0004-0000-0600-0000DD010000}"/>
    <hyperlink ref="C163" r:id="rId479" display="http://www.hmdb.ca/metabolites/HMDB00718" xr:uid="{00000000-0004-0000-0600-0000DE010000}"/>
    <hyperlink ref="C164" r:id="rId480" display="http://www.hmdb.ca/metabolites/HMDB00005" xr:uid="{00000000-0004-0000-0600-0000DF010000}"/>
    <hyperlink ref="C165" r:id="rId481" display="http://www.hmdb.ca/metabolites/HMDB0000112" xr:uid="{00000000-0004-0000-0600-0000E0010000}"/>
    <hyperlink ref="C166" r:id="rId482" display="http://www.hmdb.ca/metabolites/HMDB00691" xr:uid="{00000000-0004-0000-0600-0000E1010000}"/>
    <hyperlink ref="C167" r:id="rId483" display="http://www.hmdb.ca/metabolites/HMDB0000357" xr:uid="{00000000-0004-0000-0600-0000E2010000}"/>
    <hyperlink ref="C168" r:id="rId484" display="http://www.hmdb.ca/metabolites/HMDB00729" xr:uid="{00000000-0004-0000-0600-0000E3010000}"/>
    <hyperlink ref="C169" r:id="rId485" display="http://www.hmdb.ca/metabolites/HMDB00139" xr:uid="{00000000-0004-0000-0600-0000E4010000}"/>
    <hyperlink ref="C170" r:id="rId486" display="http://www.hmdb.ca/metabolites/HMDB00300" xr:uid="{00000000-0004-0000-0600-0000E5010000}"/>
    <hyperlink ref="C171" r:id="rId487" display="http://www.hmdb.ca/metabolites/HMDB00134" xr:uid="{00000000-0004-0000-0600-0000E6010000}"/>
    <hyperlink ref="C172" r:id="rId488" display="http://www.hmdb.ca/metabolites/HMDB00176" xr:uid="{00000000-0004-0000-0600-0000E7010000}"/>
    <hyperlink ref="C173" r:id="rId489" display="http://www.hmdb.ca/metabolites/HMDB00532" xr:uid="{00000000-0004-0000-0600-0000E8010000}"/>
    <hyperlink ref="C174" r:id="rId490" display="http://www.hmdb.ca/metabolites/HMDB00128" xr:uid="{00000000-0004-0000-0600-0000E9010000}"/>
    <hyperlink ref="C175" r:id="rId491" display="http://www.hmdb.ca/metabolites/HMDB00407" xr:uid="{00000000-0004-0000-0600-0000EA010000}"/>
    <hyperlink ref="C176" r:id="rId492" display="http://www.hmdb.ca/metabolites/HMDB00254" xr:uid="{00000000-0004-0000-0600-0000EB010000}"/>
    <hyperlink ref="C177" r:id="rId493" display="http://www.hmdb.ca/metabolites/HMDB00202" xr:uid="{00000000-0004-0000-0600-0000EC010000}"/>
    <hyperlink ref="C178" r:id="rId494" display="http://www.hmdb.ca/metabolites/HMDB00754" xr:uid="{00000000-0004-0000-0600-0000ED010000}"/>
    <hyperlink ref="C179" r:id="rId495" display="http://www.hmdb.ca/metabolites/HMDB02649" xr:uid="{00000000-0004-0000-0600-0000EE010000}"/>
    <hyperlink ref="C180" r:id="rId496" display="http://www.hmdb.ca/metabolites/HMDB04136" xr:uid="{00000000-0004-0000-0600-0000EF010000}"/>
    <hyperlink ref="C181" r:id="rId497" display="http://www.hmdb.ca/metabolites/HMDB01488" xr:uid="{00000000-0004-0000-0600-0000F0010000}"/>
    <hyperlink ref="C182" r:id="rId498" display="http://www.hmdb.ca/metabolites/HMDB0002243" xr:uid="{00000000-0004-0000-0600-0000F1010000}"/>
    <hyperlink ref="C183" r:id="rId499" display="http://www.hmdb.ca/metabolites/HMDB00262" xr:uid="{00000000-0004-0000-0600-0000F2010000}"/>
    <hyperlink ref="C185" r:id="rId500" display="http://www.hmdb.ca/metabolites/HMDB00695" xr:uid="{00000000-0004-0000-0600-0000F3010000}"/>
    <hyperlink ref="C186" r:id="rId501" display="http://www.hmdb.ca/metabolites/HMDB02092" xr:uid="{00000000-0004-0000-0600-0000F4010000}"/>
    <hyperlink ref="C187" r:id="rId502" display="http://www.hmdb.ca/metabolites/HMDB00766" xr:uid="{00000000-0004-0000-0600-0000F5010000}"/>
    <hyperlink ref="C188" r:id="rId503" display="http://www.hmdb.ca/metabolites/HMDB01844" xr:uid="{00000000-0004-0000-0600-0000F6010000}"/>
    <hyperlink ref="C189" r:id="rId504" display="http://www.hmdb.ca/metabolites/HMDB00624" xr:uid="{00000000-0004-0000-0600-0000F7010000}"/>
    <hyperlink ref="C190" r:id="rId505" display="http://www.hmdb.ca/metabolites/HMDB00661" xr:uid="{00000000-0004-0000-0600-0000F8010000}"/>
    <hyperlink ref="C191" r:id="rId506" display="http://www.hmdb.ca/metabolites/HMDB00223" xr:uid="{00000000-0004-0000-0600-0000F9010000}"/>
    <hyperlink ref="C192" r:id="rId507" display="http://www.hmdb.ca/metabolites/HMDB00622" xr:uid="{00000000-0004-0000-0600-0000FA010000}"/>
    <hyperlink ref="C193" r:id="rId508" display="http://www.hmdb.ca/metabolites/HMDB00026" xr:uid="{00000000-0004-0000-0600-0000FB010000}"/>
    <hyperlink ref="C194" r:id="rId509" display="http://www.hmdb.ca/metabolites/HMDB00156" xr:uid="{00000000-0004-0000-0600-0000FC010000}"/>
    <hyperlink ref="C195" r:id="rId510" display="http://www.hmdb.ca/metabolites/HMDB00034" xr:uid="{00000000-0004-0000-0600-0000FD010000}"/>
    <hyperlink ref="C196" r:id="rId511" display="http://www.hmdb.ca/metabolites/HMDB14581" xr:uid="{00000000-0004-0000-0600-0000FE010000}"/>
    <hyperlink ref="C197" r:id="rId512" display="http://www.hmdb.ca/metabolites/HMDB00157" xr:uid="{00000000-0004-0000-0600-0000FF010000}"/>
    <hyperlink ref="C198" r:id="rId513" display="http://www.hmdb.ca/metabolites/HMDB00209" xr:uid="{00000000-0004-0000-0600-000000020000}"/>
    <hyperlink ref="C199" r:id="rId514" display="http://www.hmdb.ca/metabolites/HMDB00613/" xr:uid="{00000000-0004-0000-0600-000001020000}"/>
    <hyperlink ref="C200" r:id="rId515" display="http://www.hmdb.ca/metabolites/HMDB01123" xr:uid="{00000000-0004-0000-0600-000002020000}"/>
    <hyperlink ref="C201" r:id="rId516" display="http://www.hmdb.ca/metabolites/HMDB00500" xr:uid="{00000000-0004-0000-0600-000003020000}"/>
    <hyperlink ref="C202" r:id="rId517" display="http://www.hmdb.ca/metabolites/HMDB01494" xr:uid="{00000000-0004-0000-0600-000004020000}"/>
    <hyperlink ref="C203" r:id="rId518" display="http://www.hmdb.ca/metabolites/HMDB0000224" xr:uid="{00000000-0004-0000-0600-000005020000}"/>
    <hyperlink ref="C204" r:id="rId519" display="http://www.hmdb.ca/metabolites/HMDB00730" xr:uid="{00000000-0004-0000-0600-000006020000}"/>
    <hyperlink ref="C205" r:id="rId520" display="http://www.hmdb.ca/metabolites/HMDB00448" xr:uid="{00000000-0004-0000-0600-000007020000}"/>
    <hyperlink ref="C207" r:id="rId521" display="http://www.hmdb.ca/metabolites/HMDB00422" xr:uid="{00000000-0004-0000-0600-000008020000}"/>
    <hyperlink ref="C208" r:id="rId522" display="http://www.hmdb.ca/metabolites/HMDB00227" xr:uid="{00000000-0004-0000-0600-000009020000}"/>
    <hyperlink ref="C209" r:id="rId523" display="http://www.hmdb.ca/metabolites/HMDB59655" xr:uid="{00000000-0004-0000-0600-00000A020000}"/>
    <hyperlink ref="C210" r:id="rId524" display="http://www.hmdb.ca/metabolites/HMDB0000426" xr:uid="{00000000-0004-0000-0600-00000B020000}"/>
    <hyperlink ref="C211" r:id="rId525" display="http://www.hmdb.ca/metabolites/HMDB59916" xr:uid="{00000000-0004-0000-0600-00000C020000}"/>
    <hyperlink ref="C212" r:id="rId526" display="http://www.hmdb.ca/metabolites/HMDB00098" xr:uid="{00000000-0004-0000-0600-00000D020000}"/>
    <hyperlink ref="C213" r:id="rId527" display="http://www.hmdb.ca/metabolites/HMDB0001587" xr:uid="{00000000-0004-0000-0600-00000E020000}"/>
    <hyperlink ref="C214" r:id="rId528" display="http://www.hmdb.ca/metabolites/HMDB00764" xr:uid="{00000000-0004-0000-0600-00000F020000}"/>
    <hyperlink ref="C215" r:id="rId529" display="http://www.hmdb.ca/metabolites/HMDB00786" xr:uid="{00000000-0004-0000-0600-000010020000}"/>
    <hyperlink ref="C216" r:id="rId530" display="http://www.hmdb.ca/metabolites/HMDB00292" xr:uid="{00000000-0004-0000-0600-000011020000}"/>
    <hyperlink ref="C217" r:id="rId531" display="http://www.hmdb.ca/metabolites/HMDB62635" xr:uid="{00000000-0004-0000-0600-000012020000}"/>
    <hyperlink ref="C218" r:id="rId532" display="http://www.hmdb.ca/metabolites/HMDB00703" xr:uid="{00000000-0004-0000-0600-000013020000}"/>
    <hyperlink ref="C219" r:id="rId533" display="http://www.hmdb.ca/metabolites/HMDB00568" xr:uid="{00000000-0004-0000-0600-000014020000}"/>
    <hyperlink ref="C220" r:id="rId534" display="http://www.hmdb.ca/metabolites/HMDB0000440" xr:uid="{00000000-0004-0000-0600-000015020000}"/>
    <hyperlink ref="C221" r:id="rId535" display="http://www.hmdb.ca/metabolites/HMDB01476" xr:uid="{00000000-0004-0000-0600-000016020000}"/>
    <hyperlink ref="C222" r:id="rId536" display="http://www.hmdb.ca/metabolites/HMDB00073" xr:uid="{00000000-0004-0000-0600-000017020000}"/>
    <hyperlink ref="C223" r:id="rId537" display="http://www.hmdb.ca/metabolites/HMDB0000996" xr:uid="{00000000-0004-0000-0600-000018020000}"/>
    <hyperlink ref="C225" r:id="rId538" display="http://www.hmdb.ca/metabolites/HMDB00152" xr:uid="{00000000-0004-0000-0600-000019020000}"/>
    <hyperlink ref="C226" r:id="rId539" display="http://www.hmdb.ca/metabolites/HMDB00226" xr:uid="{00000000-0004-0000-0600-00001A020000}"/>
    <hyperlink ref="C227" r:id="rId540" display="http://www.hmdb.ca/metabolites/HMDB00462" xr:uid="{00000000-0004-0000-0600-00001B020000}"/>
    <hyperlink ref="C228" r:id="rId541" display="http://www.hmdb.ca/metabolites/HMDB00678" xr:uid="{00000000-0004-0000-0600-00001C020000}"/>
    <hyperlink ref="C229" r:id="rId542" display="http://www.hmdb.ca/metabolites/HMDB00510" xr:uid="{00000000-0004-0000-0600-00001D020000}"/>
    <hyperlink ref="C231" r:id="rId543" display="http://www.hmdb.ca/metabolites/HMDB02285" xr:uid="{00000000-0004-0000-0600-00001E020000}"/>
    <hyperlink ref="C232" r:id="rId544" display="http://www.hmdb.ca/metabolites/HMDB0000355" xr:uid="{00000000-0004-0000-0600-00001F020000}"/>
    <hyperlink ref="C233" r:id="rId545" display="http://www.hmdb.ca/metabolites/HMDB00205" xr:uid="{00000000-0004-0000-0600-000020020000}"/>
    <hyperlink ref="C235" r:id="rId546" display="http://www.hmdb.ca/metabolites/HMDB01713" xr:uid="{00000000-0004-0000-0600-000021020000}"/>
    <hyperlink ref="C234" r:id="rId547" display="http://www.hmdb.ca/metabolites/HMDB02035" xr:uid="{00000000-0004-0000-0600-000022020000}"/>
    <hyperlink ref="C236" r:id="rId548" display="http://www.hmdb.ca/metabolites/HMDB60256" xr:uid="{00000000-0004-0000-0600-000023020000}"/>
    <hyperlink ref="C237" r:id="rId549" display="http://www.hmdb.ca/metabolites/HMDB00779" xr:uid="{00000000-0004-0000-0600-000024020000}"/>
    <hyperlink ref="C238" r:id="rId550" display="http://www.hmdb.ca/metabolites/HMDB02199" xr:uid="{00000000-0004-0000-0600-000025020000}"/>
    <hyperlink ref="C239" r:id="rId551" display="http://www.hmdb.ca/metabolites/HMDB0000232" xr:uid="{00000000-0004-0000-0600-000026020000}"/>
    <hyperlink ref="C240" r:id="rId552" display="http://www.hmdb.ca/metabolites/HMDB00263" xr:uid="{00000000-0004-0000-0600-000027020000}"/>
    <hyperlink ref="C242" r:id="rId553" display="http://www.hmdb.ca/metabolites/HMDB00289" xr:uid="{00000000-0004-0000-0600-000028020000}"/>
    <hyperlink ref="C243" r:id="rId554" display="http://www.hmdb.ca/metabolites/HMDB01473" xr:uid="{00000000-0004-0000-0600-000029020000}"/>
    <hyperlink ref="C244" r:id="rId555" display="http://www.hmdb.ca/metabolites/HMDB00126" xr:uid="{00000000-0004-0000-0600-00002A020000}"/>
    <hyperlink ref="C245" r:id="rId556" display="http://www.hmdb.ca/metabolites/HMDB00958" xr:uid="{00000000-0004-0000-0600-00002B020000}"/>
    <hyperlink ref="C246" r:id="rId557" display="http://www.hmdb.ca/metabolites/HMDB03070" xr:uid="{00000000-0004-0000-0600-00002C020000}"/>
    <hyperlink ref="C247" r:id="rId558" display="http://www.hmdb.ca/metabolites/HMDB00072" xr:uid="{00000000-0004-0000-0600-00002D020000}"/>
    <hyperlink ref="C248" r:id="rId559" display="http://www.hmdb.ca/metabolites/HMDB00893" xr:uid="{00000000-0004-0000-0600-00002E020000}"/>
    <hyperlink ref="C249" r:id="rId560" display="http://www.hmdb.ca/metabolites/HMDB00197" xr:uid="{00000000-0004-0000-0600-00002F020000}"/>
    <hyperlink ref="C250" r:id="rId561" display="http://www.hmdb.ca/metabolites/HMDB00904" xr:uid="{00000000-0004-0000-0600-000030020000}"/>
    <hyperlink ref="C251" r:id="rId562" display="http://www.hmdb.ca/metabolites/HMDB00812" xr:uid="{00000000-0004-0000-0600-000031020000}"/>
    <hyperlink ref="C253" r:id="rId563" display="http://www.hmdb.ca/metabolites/HMDB00402" xr:uid="{00000000-0004-0000-0600-000032020000}"/>
    <hyperlink ref="C254" r:id="rId564" display="http://www.hmdb.ca/metabolites/HMDB12156" xr:uid="{00000000-0004-0000-0600-000033020000}"/>
    <hyperlink ref="C255" r:id="rId565" display="http://www.hmdb.ca/metabolites/HMDB01015" xr:uid="{00000000-0004-0000-0600-000034020000}"/>
    <hyperlink ref="C256" r:id="rId566" display="http://www.hmdb.ca/metabolites/HMDB00714" xr:uid="{00000000-0004-0000-0600-000035020000}"/>
    <hyperlink ref="C258" r:id="rId567" display="http://www.hmdb.ca/metabolites/HMDB00122" xr:uid="{00000000-0004-0000-0600-000036020000}"/>
    <hyperlink ref="C259" r:id="rId568" display="http://www.hmdb.ca/metabolites/HMDB00169" xr:uid="{00000000-0004-0000-0600-000037020000}"/>
    <hyperlink ref="C260" r:id="rId569" display="http://www.hmdb.ca/metabolites/HMDB00660" xr:uid="{00000000-0004-0000-0600-000038020000}"/>
    <hyperlink ref="C261" r:id="rId570" display="http://www.hmdb.ca/metabolites/HMDB00707" xr:uid="{00000000-0004-0000-0600-000039020000}"/>
    <hyperlink ref="C262" r:id="rId571" display="http://www.hmdb.ca/metabolites/HMDB01889" xr:uid="{00000000-0004-0000-0600-00003A020000}"/>
    <hyperlink ref="C263" r:id="rId572" display="http://www.hmdb.ca/metabolites/HMDB00247" xr:uid="{00000000-0004-0000-0600-00003B020000}"/>
    <hyperlink ref="C264" r:id="rId573" display="http://www.hmdb.ca/metabolites/HMDB00118" xr:uid="{00000000-0004-0000-0600-00003C020000}"/>
    <hyperlink ref="C265" r:id="rId574" display="http://www.hmdb.ca/metabolites/HMDB00765" xr:uid="{00000000-0004-0000-0600-00003D020000}"/>
    <hyperlink ref="C266" r:id="rId575" display="http://www.hmdb.ca/metabolites/HMDB00017" xr:uid="{00000000-0004-0000-0600-00003E020000}"/>
    <hyperlink ref="C267" r:id="rId576" display="http://www.hmdb.ca/metabolites/HMDB00272" xr:uid="{00000000-0004-0000-0600-00003F020000}"/>
    <hyperlink ref="C268" r:id="rId577" display="http://www.hmdb.ca/metabolites/HMDB0000362/" xr:uid="{00000000-0004-0000-0600-000040020000}"/>
    <hyperlink ref="C269" r:id="rId578" display="http://www.hmdb.ca/metabolites/HMDB00784" xr:uid="{00000000-0004-0000-0600-000041020000}"/>
    <hyperlink ref="C270" r:id="rId579" display="http://www.hmdb.ca/metabolites/HMDB06029" xr:uid="{00000000-0004-0000-0600-000042020000}"/>
    <hyperlink ref="C271" r:id="rId580" display="http://www.hmdb.ca/metabolites/HMDB0000715" xr:uid="{00000000-0004-0000-0600-000043020000}"/>
    <hyperlink ref="C272" r:id="rId581" display="http://www.hmdb.ca/metabolites/HMDB01138" xr:uid="{00000000-0004-0000-0600-000044020000}"/>
    <hyperlink ref="C273" r:id="rId582" display="http://www.hmdb.ca/metabolites/HMDB02302" xr:uid="{00000000-0004-0000-0600-000045020000}"/>
    <hyperlink ref="C274" r:id="rId583" display="http://www.hmdb.ca/metabolites/HMDB00763" xr:uid="{00000000-0004-0000-0600-000046020000}"/>
    <hyperlink ref="C275" r:id="rId584" display="http://www.hmdb.ca/metabolites/HMDB11745" xr:uid="{00000000-0004-0000-0600-000047020000}"/>
    <hyperlink ref="C276" r:id="rId585" display="http://www.hmdb.ca/metabolites/HMDB00094" xr:uid="{00000000-0004-0000-0600-000048020000}"/>
    <hyperlink ref="C277" r:id="rId586" display="http://www.hmdb.ca/metabolites/HMDB00127" xr:uid="{00000000-0004-0000-0600-000049020000}"/>
    <hyperlink ref="C278" r:id="rId587" display="http://www.hmdb.ca/metabolites/HMDB62403" xr:uid="{00000000-0004-0000-0600-00004A020000}"/>
    <hyperlink ref="C279" r:id="rId588" display="http://www.hmdb.ca/metabolites/HMDB00291" xr:uid="{00000000-0004-0000-0600-00004B020000}"/>
    <hyperlink ref="C280" r:id="rId589" display="http://www.hmdb.ca/metabolites/HMDB01321" xr:uid="{00000000-0004-0000-0600-00004C020000}"/>
    <hyperlink ref="C281" r:id="rId590" display="http://www.hmdb.ca/metabolites/HMDB00731" xr:uid="{00000000-0004-0000-0600-00004D020000}"/>
    <hyperlink ref="C282" r:id="rId591" display="http://www.hmdb.ca/metabolites/HMDB60484" xr:uid="{00000000-0004-0000-0600-00004E020000}"/>
    <hyperlink ref="C283" r:id="rId592" display="http://www.hmdb.ca/metabolites/HMDB00881" xr:uid="{00000000-0004-0000-0600-00004F020000}"/>
    <hyperlink ref="C284" r:id="rId593" display="http://www.hmdb.ca/metabolites/HMDB00671" xr:uid="{00000000-0004-0000-0600-000050020000}"/>
    <hyperlink ref="C285" r:id="rId594" display="http://www.hmdb.ca/metabolites/HMDB00512" xr:uid="{00000000-0004-0000-0600-000051020000}"/>
    <hyperlink ref="C286" r:id="rId595" display="http://www.hmdb.ca/metabolites/HMDB00682" xr:uid="{00000000-0004-0000-0600-000052020000}"/>
    <hyperlink ref="C287" r:id="rId596" display="http://www.hmdb.ca/metabolites/HMDB00210" xr:uid="{00000000-0004-0000-0600-000053020000}"/>
    <hyperlink ref="C288" r:id="rId597" display="http://www.hmdb.ca/metabolites/HMDB00099" xr:uid="{00000000-0004-0000-0600-000054020000}"/>
    <hyperlink ref="C289" r:id="rId598" display="http://www.hmdb.ca/metabolites/HMDB00866" xr:uid="{00000000-0004-0000-0600-000055020000}"/>
    <hyperlink ref="C290" r:id="rId599" display="http://www.hmdb.ca/metabolites/HMDB0000806" xr:uid="{00000000-0004-0000-0600-000056020000}"/>
    <hyperlink ref="C291" r:id="rId600" display="http://www.hmdb.ca/metabolites/HMDB01548" xr:uid="{00000000-0004-0000-0600-000057020000}"/>
    <hyperlink ref="C292" r:id="rId601" display="http://www.hmdb.ca/metabolites/HMDB00618" xr:uid="{00000000-0004-0000-0600-000058020000}"/>
    <hyperlink ref="C293" r:id="rId602" display="http://www.hmdb.ca/metabolites/HMDB01389" xr:uid="{00000000-0004-0000-0600-000059020000}"/>
    <hyperlink ref="C294" r:id="rId603" display="http://www.hmdb.ca/metabolites/HMDB00027" xr:uid="{00000000-0004-0000-0600-00005A020000}"/>
    <hyperlink ref="C295" r:id="rId604" display="http://www.hmdb.ca/metabolites/HMDB00273" xr:uid="{00000000-0004-0000-0600-00005B020000}"/>
    <hyperlink ref="C296" r:id="rId605" display="http://www.hmdb.ca/metabolites/HMDB00767" xr:uid="{00000000-0004-0000-0600-00005C020000}"/>
    <hyperlink ref="C297" r:id="rId606" display="http://www.hmdb.ca/metabolites/HMDB00030" xr:uid="{00000000-0004-0000-0600-00005D020000}"/>
    <hyperlink ref="C298" r:id="rId607" display="http://www.hmdb.ca/metabolites/HMDB13713" xr:uid="{00000000-0004-0000-0600-00005E020000}"/>
    <hyperlink ref="C299" r:id="rId608" display="http://www.hmdb.ca/metabolites/HMDB01491" xr:uid="{00000000-0004-0000-0600-00005F020000}"/>
    <hyperlink ref="C301" r:id="rId609" display="http://www.hmdb.ca/metabolites/HMDB00884" xr:uid="{00000000-0004-0000-0600-000060020000}"/>
    <hyperlink ref="C303" r:id="rId610" display="http://www.hmdb.ca/metabolites/HMDB0001254" xr:uid="{00000000-0004-0000-0600-000061020000}"/>
    <hyperlink ref="C304" r:id="rId611" display="http://www.hmdb.ca/metabolites/HMDB0001401" xr:uid="{00000000-0004-0000-0600-000062020000}"/>
    <hyperlink ref="C306" r:id="rId612" display="http://www.hmdb.ca/metabolites/HMDB06344" xr:uid="{00000000-0004-0000-0600-000063020000}"/>
    <hyperlink ref="C307" r:id="rId613" display="http://www.hmdb.ca/metabolites/HMDB00559" xr:uid="{00000000-0004-0000-0600-000064020000}"/>
    <hyperlink ref="C308" r:id="rId614" display="http://www.hmdb.ca/metabolites/HMDB02259" xr:uid="{00000000-0004-0000-0600-000065020000}"/>
    <hyperlink ref="C309" r:id="rId615" display="http://www.hmdb.ca/metabolites/HMDB0001316" xr:uid="{00000000-0004-0000-0600-000066020000}"/>
    <hyperlink ref="C310" r:id="rId616" display="http://www.hmdb.ca/metabolites/HMDB01388" xr:uid="{00000000-0004-0000-0600-000067020000}"/>
    <hyperlink ref="C311" r:id="rId617" display="http://www.hmdb.ca/metabolites/HMDB00673" xr:uid="{00000000-0004-0000-0600-000068020000}"/>
    <hyperlink ref="C312" r:id="rId618" display="http://www.hmdb.ca/metabolites/HMDB00299" xr:uid="{00000000-0004-0000-0600-000069020000}"/>
    <hyperlink ref="C313" r:id="rId619" display="http://www.hmdb.ca/metabolites/HMDB01068" xr:uid="{00000000-0004-0000-0600-00006A020000}"/>
    <hyperlink ref="C314" r:id="rId620" display="http://www.hmdb.ca/metabolites/HMDB01852" xr:uid="{00000000-0004-0000-0600-00006B020000}"/>
    <hyperlink ref="C315" r:id="rId621" display="http://www.hmdb.ca/metabolites/HMDB01067" xr:uid="{00000000-0004-0000-0600-00006C020000}"/>
    <hyperlink ref="C316" r:id="rId622" display="http://www.hmdb.ca/metabolites/HMDB60102" xr:uid="{00000000-0004-0000-0600-00006D020000}"/>
    <hyperlink ref="C317" r:id="rId623" display="http://www.hmdb.ca/metabolites/HMDB01202" xr:uid="{00000000-0004-0000-0600-00006E020000}"/>
    <hyperlink ref="C318" r:id="rId624" display="http://www.hmdb.ca/metabolites/HMDB00125" xr:uid="{00000000-0004-0000-0600-00006F020000}"/>
    <hyperlink ref="C319" r:id="rId625" display="http://www.hmdb.ca/metabolites/HMDB01409" xr:uid="{00000000-0004-0000-0600-000070020000}"/>
    <hyperlink ref="C320" r:id="rId626" display="http://www.hmdb.ca/metabolites/HMDB00230" xr:uid="{00000000-0004-0000-0600-000071020000}"/>
    <hyperlink ref="C321" r:id="rId627" display="http://www.hmdb.ca/metabolites/HMDB01285" xr:uid="{00000000-0004-0000-0600-000072020000}"/>
    <hyperlink ref="C322" r:id="rId628" display="http://www.hmdb.ca/metabolites/HMDB01227" xr:uid="{00000000-0004-0000-0600-000073020000}"/>
    <hyperlink ref="C323" r:id="rId629" display="http://www.hmdb.ca/metabolites/HMDB00095" xr:uid="{00000000-0004-0000-0600-000074020000}"/>
    <hyperlink ref="C324" r:id="rId630" display="http://www.hmdb.ca/metabolites/HMDB01058" xr:uid="{00000000-0004-0000-0600-000075020000}"/>
    <hyperlink ref="C325" r:id="rId631" display="http://www.hmdb.ca/metabolites/HMDB00186" xr:uid="{00000000-0004-0000-0600-000076020000}"/>
    <hyperlink ref="C326" r:id="rId632" display="http://www.hmdb.ca/metabolites/HMDB00258" xr:uid="{00000000-0004-0000-0600-000077020000}"/>
    <hyperlink ref="C327" r:id="rId633" display="http://www.hmdb.ca/metabolites/HMDB01314" xr:uid="{00000000-0004-0000-0600-000078020000}"/>
    <hyperlink ref="C328" r:id="rId634" display="http://www.hmdb.ca/metabolites/HMDB03559" xr:uid="{00000000-0004-0000-0600-000079020000}"/>
    <hyperlink ref="C329" r:id="rId635" display="http://www.hmdb.ca/metabolites/HMDB00045" xr:uid="{00000000-0004-0000-0600-00007A020000}"/>
    <hyperlink ref="C330" r:id="rId636" display="http://www.hmdb.ca/metabolites/HMDB00175" xr:uid="{00000000-0004-0000-0600-00007B020000}"/>
    <hyperlink ref="C331" r:id="rId637" display="http://www.hmdb.ca/metabolites/HMDB0001220" xr:uid="{00000000-0004-0000-0600-00007C020000}"/>
    <hyperlink ref="C332" r:id="rId638" xr:uid="{00000000-0004-0000-0600-00007D020000}"/>
    <hyperlink ref="C333" r:id="rId639" display="http://www.hmdb.ca/metabolites/HMDB01245" xr:uid="{00000000-0004-0000-0600-00007E020000}"/>
    <hyperlink ref="C335" r:id="rId640" display="http://www.hmdb.ca/metabolites/HMDB00626" xr:uid="{00000000-0004-0000-0600-00007F020000}"/>
    <hyperlink ref="C336" r:id="rId641" display="http://www.hmdb.ca/metabolites/HMDB00518" xr:uid="{00000000-0004-0000-0600-000080020000}"/>
    <hyperlink ref="C337" r:id="rId642" display="http://www.hmdb.ca/metabolites/HMDB00295" xr:uid="{00000000-0004-0000-0600-000081020000}"/>
    <hyperlink ref="C338" r:id="rId643" display="http://www.hmdb.ca/metabolites/HMDB00865" xr:uid="{00000000-0004-0000-0600-000082020000}"/>
    <hyperlink ref="C339" r:id="rId644" display="http://www.hmdb.ca/metabolites/HMDB00619" xr:uid="{00000000-0004-0000-0600-000083020000}"/>
    <hyperlink ref="C340" r:id="rId645" display="http://www.hmdb.ca/metabolites/HMDB01492" xr:uid="{00000000-0004-0000-0600-000084020000}"/>
    <hyperlink ref="C341" r:id="rId646" display="http://www.hmdb.ca/metabolites/HMDB01341" xr:uid="{00000000-0004-0000-0600-000085020000}"/>
    <hyperlink ref="C342" r:id="rId647" display="http://www.hmdb.ca/metabolites/HMDB01893" xr:uid="{00000000-0004-0000-0600-000086020000}"/>
    <hyperlink ref="C343" r:id="rId648" display="http://www.hmdb.ca/metabolites/HMDB01201" xr:uid="{00000000-0004-0000-0600-000087020000}"/>
    <hyperlink ref="C344" r:id="rId649" display="http://www.hmdb.ca/metabolites/HMDB00637" xr:uid="{00000000-0004-0000-0600-000088020000}"/>
    <hyperlink ref="C345" r:id="rId650" display="http://www.hmdb.ca/metabolites/HMDB00536" xr:uid="{00000000-0004-0000-0600-000089020000}"/>
    <hyperlink ref="C346" r:id="rId651" display="http://www.hmdb.ca/metabolites/HMDB00138" xr:uid="{00000000-0004-0000-0600-00008A020000}"/>
    <hyperlink ref="C347" r:id="rId652" display="http://www.hmdb.ca/metabolites/HMDB00653" xr:uid="{00000000-0004-0000-0600-00008B020000}"/>
    <hyperlink ref="C348" r:id="rId653" display="http://www.hmdb.ca/metabolites/HMDB0000998" xr:uid="{00000000-0004-0000-0600-00008C020000}"/>
    <hyperlink ref="C349" r:id="rId654" display="http://www.hmdb.ca/metabolites/HMDB01191" xr:uid="{00000000-0004-0000-0600-00008D020000}"/>
    <hyperlink ref="C350" r:id="rId655" display="http://www.hmdb.ca/metabolites/HMDB0001342" xr:uid="{00000000-0004-0000-0600-00008E020000}"/>
    <hyperlink ref="C351" r:id="rId656" display="http://www.hmdb.ca/metabolites/HMDB00082" xr:uid="{00000000-0004-0000-0600-00008F020000}"/>
    <hyperlink ref="C353" r:id="rId657" display="http://www.hmdb.ca/metabolites/HMDB00538" xr:uid="{00000000-0004-0000-0600-000090020000}"/>
    <hyperlink ref="C354" r:id="rId658" display="http://www.hmdb.ca/metabolites/HMDB01134" xr:uid="{00000000-0004-0000-0600-000091020000}"/>
    <hyperlink ref="C355" r:id="rId659" display="http://www.hmdb.ca/metabolites/HMDB00932" xr:uid="{00000000-0004-0000-0600-000092020000}"/>
    <hyperlink ref="C356" r:id="rId660" display="http://www.hmdb.ca/metabolites/HMDB00036" xr:uid="{00000000-0004-0000-0600-000093020000}"/>
    <hyperlink ref="C357" r:id="rId661" display="http://www.hmdb.ca/metabolites/HMDB01273" xr:uid="{00000000-0004-0000-0600-000094020000}"/>
    <hyperlink ref="C358" r:id="rId662" display="http://www.hmdb.ca/metabolites/HMDB00286" xr:uid="{00000000-0004-0000-0600-000095020000}"/>
    <hyperlink ref="C359" r:id="rId663" display="http://www.hmdb.ca/metabolites/HMDB00290" xr:uid="{00000000-0004-0000-0600-000096020000}"/>
    <hyperlink ref="C360" r:id="rId664" display="http://www.hmdb.ca/metabolites/HMDB03337" xr:uid="{00000000-0004-0000-0600-000097020000}"/>
    <hyperlink ref="C362" r:id="rId665" display="http://www.hmdb.ca/metabolites/HMDB00217" xr:uid="{00000000-0004-0000-0600-000098020000}"/>
    <hyperlink ref="C361" r:id="rId666" display="http://www.hmdb.ca/metabolites/HMDB01487" xr:uid="{00000000-0004-0000-0600-000099020000}"/>
    <hyperlink ref="C108" r:id="rId667" display="http://www.hmdb.ca/metabolites/HMDB00033" xr:uid="{00000000-0004-0000-0600-00009A020000}"/>
    <hyperlink ref="C206" r:id="rId668" display="http://www.hmdb.ca/metabolites/HMDB00208" xr:uid="{00000000-0004-0000-0600-00009B020000}"/>
    <hyperlink ref="C252" r:id="rId669" display="http://www.hmdb.ca/metabolites/HMDB00044" xr:uid="{00000000-0004-0000-0600-00009C020000}"/>
    <hyperlink ref="C305" r:id="rId670" display="http://www.hmdb.ca/metabolites/HMDB01586" xr:uid="{00000000-0004-0000-0600-00009D020000}"/>
    <hyperlink ref="C86" r:id="rId671" display="http://www.hmdb.ca/metabolites/HMDB02825" xr:uid="{00000000-0004-0000-0600-00009E020000}"/>
    <hyperlink ref="C117" r:id="rId672" display="http://www.hmdb.ca/metabolites/HMDB00845" xr:uid="{00000000-0004-0000-0600-00009F020000}"/>
    <hyperlink ref="C230" r:id="rId673" display="http://www.hmdb.ca/metabolites/HMDB03320" xr:uid="{00000000-0004-0000-0600-0000A0020000}"/>
    <hyperlink ref="C224" r:id="rId674" display="http://www.hmdb.ca/metabolites/HMDB00397" xr:uid="{00000000-0004-0000-0600-0000A1020000}"/>
    <hyperlink ref="C95" r:id="rId675" display="http://www.hmdb.ca/metabolites/HMDB00679" xr:uid="{00000000-0004-0000-0600-0000A2020000}"/>
    <hyperlink ref="C114" r:id="rId676" display="http://www.hmdb.ca/metabolites/HMDB00089" xr:uid="{00000000-0004-0000-0600-0000A3020000}"/>
    <hyperlink ref="C158" r:id="rId677" display="http://www.hmdb.ca/metabolites/HMDB00115" xr:uid="{00000000-0004-0000-0600-0000A4020000}"/>
    <hyperlink ref="C184" r:id="rId678" display="http://www.hmdb.ca/metabolites/HMDB00634" xr:uid="{00000000-0004-0000-0600-0000A5020000}"/>
    <hyperlink ref="C300" r:id="rId679" display="http://www.hmdb.ca/metabolites/HMDB0000220" xr:uid="{00000000-0004-0000-0600-0000A6020000}"/>
    <hyperlink ref="C63" r:id="rId680" display="HMDB03339" xr:uid="{00000000-0004-0000-0600-0000A7020000}"/>
    <hyperlink ref="C125" r:id="rId681" display="http://www.hmdb.ca/metabolites/HMDB00050" xr:uid="{00000000-0004-0000-0600-0000A8020000}"/>
    <hyperlink ref="C241" r:id="rId682" display="http://www.hmdb.ca/metabolites/HMDB00130" xr:uid="{00000000-0004-0000-0600-0000A9020000}"/>
    <hyperlink ref="C334" r:id="rId683" display="http://www.hmdb.ca/metabolites/HMDB00280" xr:uid="{00000000-0004-0000-0600-0000AA020000}"/>
    <hyperlink ref="C257" r:id="rId684" xr:uid="{00000000-0004-0000-0600-0000AB020000}"/>
    <hyperlink ref="C352" r:id="rId685" xr:uid="{00000000-0004-0000-0600-0000AC020000}"/>
    <hyperlink ref="D64" r:id="rId686" xr:uid="{00000000-0004-0000-0600-0000AD020000}"/>
    <hyperlink ref="D50" r:id="rId687" xr:uid="{00000000-0004-0000-0600-0000AE020000}"/>
    <hyperlink ref="D178" r:id="rId688" xr:uid="{00000000-0004-0000-0600-0000AF020000}"/>
    <hyperlink ref="D199" r:id="rId689" xr:uid="{00000000-0004-0000-0600-0000B0020000}"/>
    <hyperlink ref="D114" r:id="rId690" display="https://www.kegg.jp/entry/C00475" xr:uid="{00000000-0004-0000-0600-0000B1020000}"/>
    <hyperlink ref="D265" r:id="rId691" display="https://www.kegg.jp/entry/C00392" xr:uid="{00000000-0004-0000-0600-0000B202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2571E8AF5494EA029E2E95C663628" ma:contentTypeVersion="13" ma:contentTypeDescription="Create a new document." ma:contentTypeScope="" ma:versionID="a7d52feea033cdaac669d5f96c31c3b1">
  <xsd:schema xmlns:xsd="http://www.w3.org/2001/XMLSchema" xmlns:xs="http://www.w3.org/2001/XMLSchema" xmlns:p="http://schemas.microsoft.com/office/2006/metadata/properties" xmlns:ns3="85755c7b-8847-41e3-abf6-be7f8df85123" xmlns:ns4="dfe22c06-138b-438c-99ca-c81171538165" targetNamespace="http://schemas.microsoft.com/office/2006/metadata/properties" ma:root="true" ma:fieldsID="dfb0f387c5dcb994a4ba74010930e787" ns3:_="" ns4:_="">
    <xsd:import namespace="85755c7b-8847-41e3-abf6-be7f8df85123"/>
    <xsd:import namespace="dfe22c06-138b-438c-99ca-c81171538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55c7b-8847-41e3-abf6-be7f8df85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22c06-138b-438c-99ca-c81171538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02457D-D9B5-4E8F-A577-A4665E4076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755c7b-8847-41e3-abf6-be7f8df85123"/>
    <ds:schemaRef ds:uri="dfe22c06-138b-438c-99ca-c81171538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4DE70C-044F-408B-8F43-20E0879315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AB2643-71B1-45D8-8EE5-C42BA6DC87B2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dfe22c06-138b-438c-99ca-c81171538165"/>
    <ds:schemaRef ds:uri="85755c7b-8847-41e3-abf6-be7f8df8512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Sample ID </vt:lpstr>
      <vt:lpstr>Data Reproducibility</vt:lpstr>
      <vt:lpstr>Relative Quant Data</vt:lpstr>
      <vt:lpstr>Metabolite Information</vt:lpstr>
    </vt:vector>
  </TitlesOfParts>
  <Company>UW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Djukovic</dc:creator>
  <cp:lastModifiedBy>Microsoft Office User</cp:lastModifiedBy>
  <dcterms:created xsi:type="dcterms:W3CDTF">2020-07-28T21:43:49Z</dcterms:created>
  <dcterms:modified xsi:type="dcterms:W3CDTF">2022-03-31T17:43:05Z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0x010100F072571E8AF5494EA029E2E95C663628</vt:lpwstr>
  </property>
</Properties>
</file>