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4026"/>
  <workbookPr defaultThemeVersion="124226" filterPrivacy="1"/>
  <xr:revisionPtr documentId="13_ncr:1_{E887D8CB-2E28-424F-9E0D-584E685E97B2}" revIDLastSave="0" xr10:uidLastSave="{00000000-0000-0000-0000-000000000000}" xr6:coauthVersionLast="47" xr6:coauthVersionMax="47"/>
  <bookViews>
    <workbookView activeTab="3" tabRatio="729" windowHeight="13140" windowWidth="21840" xWindow="-120" xr2:uid="{00000000-000D-0000-FFFF-FFFF00000000}" yWindow="-120"/>
  </bookViews>
  <sheets>
    <sheet name="Input" r:id="rId1" sheetId="1"/>
    <sheet name="Audit" r:id="rId2" sheetId="2"/>
    <sheet name="Reunion" r:id="rId3" sheetId="3"/>
    <sheet name="Documentation" r:id="rId4" sheetId="4"/>
    <sheet name="PNC" r:id="rId5" sheetId="5"/>
    <sheet name="ActSimpl" r:id="rId6" sheetId="6"/>
    <sheet name="Action" r:id="rId7" sheetId="11"/>
    <sheet name="DemandeAction" r:id="rId8" sheetId="7"/>
    <sheet name="ReclamationClient" r:id="rId9" sheetId="8"/>
    <sheet name="DemandeFormation" r:id="rId10" sheetId="9"/>
    <sheet name="Formation" r:id="rId11" sheetId="10"/>
    <sheet name="Indicateur" r:id="rId12" sheetId="12"/>
    <sheet name="SuiviIndicateur" r:id="rId13" sheetId="21"/>
    <sheet name="EvalFRN" r:id="rId14" sheetId="13"/>
    <sheet name="CritèreTypeProduit" r:id="rId15" sheetId="14"/>
    <sheet name="Questionnaire" r:id="rId16" sheetId="15"/>
    <sheet name="Metrologie" r:id="rId17" sheetId="26"/>
    <sheet name="EnqueteClient" r:id="rId18" sheetId="16"/>
    <sheet name="EnquetePersonnel" r:id="rId19" sheetId="17"/>
    <sheet name="IncidentEnv" r:id="rId20" sheetId="18"/>
    <sheet name="EvaluationAspect" r:id="rId21" sheetId="28"/>
    <sheet name="IncidentSec" r:id="rId22" sheetId="19"/>
    <sheet name="ModuleVendu" r:id="rId23" sheetId="20"/>
    <sheet name="RisqueOpp" r:id="rId24" sheetId="23"/>
    <sheet name="JourConge" r:id="rId25" sheetId="24"/>
    <sheet name="SommeAgenda" r:id="rId26" sheetId="25"/>
  </sheets>
  <calcPr calcId="191029"/>
</workbook>
</file>

<file path=xl/calcChain.xml><?xml version="1.0" encoding="utf-8"?>
<calcChain xmlns="http://schemas.openxmlformats.org/spreadsheetml/2006/main">
  <c i="21" l="1" r="F5"/>
  <c i="21" r="F4"/>
  <c i="21" r="F3"/>
  <c i="21" r="F2"/>
</calcChain>
</file>

<file path=xl/sharedStrings.xml><?xml version="1.0" encoding="utf-8"?>
<sst xmlns="http://schemas.openxmlformats.org/spreadsheetml/2006/main" count="1108" uniqueCount="516">
  <si>
    <t>Test Case Name</t>
  </si>
  <si>
    <t>username</t>
  </si>
  <si>
    <t>password</t>
  </si>
  <si>
    <t>Site</t>
  </si>
  <si>
    <t xml:space="preserve">Processus </t>
  </si>
  <si>
    <t>auditeurs internes</t>
  </si>
  <si>
    <t>Type document</t>
  </si>
  <si>
    <t>Objet</t>
  </si>
  <si>
    <t>Message</t>
  </si>
  <si>
    <t>TestAuto</t>
  </si>
  <si>
    <t>Message Test auto</t>
  </si>
  <si>
    <t>Objet Test auto</t>
  </si>
  <si>
    <t>service</t>
  </si>
  <si>
    <t>Service1</t>
  </si>
  <si>
    <t>Respcloture</t>
  </si>
  <si>
    <t>site</t>
  </si>
  <si>
    <t>processus</t>
  </si>
  <si>
    <t>SITE AUTO</t>
  </si>
  <si>
    <t>PROCESSUS AUTO</t>
  </si>
  <si>
    <t>Responsable validation1</t>
  </si>
  <si>
    <t>Responsable validation2</t>
  </si>
  <si>
    <t>TESTAUTO2</t>
  </si>
  <si>
    <t>Responsable Décision</t>
  </si>
  <si>
    <t>Responsable Approbation</t>
  </si>
  <si>
    <t>nada</t>
  </si>
  <si>
    <t>Responsable Traitement</t>
  </si>
  <si>
    <t>Responsable Suivi</t>
  </si>
  <si>
    <t>Theme</t>
  </si>
  <si>
    <t>ResponsableValidation2</t>
  </si>
  <si>
    <t>ResponsableValidation1</t>
  </si>
  <si>
    <t>Type Formation</t>
  </si>
  <si>
    <t>Jour Estime</t>
  </si>
  <si>
    <t>Cout</t>
  </si>
  <si>
    <t>Objectif</t>
  </si>
  <si>
    <t>formation auto</t>
  </si>
  <si>
    <t>FORMATION INTERNE</t>
  </si>
  <si>
    <t>Anglais</t>
  </si>
  <si>
    <t>formation continue</t>
  </si>
  <si>
    <t>Espagnole</t>
  </si>
  <si>
    <t>Type Formateur</t>
  </si>
  <si>
    <t>Formateur interne</t>
  </si>
  <si>
    <t>formateur</t>
  </si>
  <si>
    <t>Societe</t>
  </si>
  <si>
    <t>organisme</t>
  </si>
  <si>
    <t>SOCIETE AUTO</t>
  </si>
  <si>
    <t>ORGANISME AUTO</t>
  </si>
  <si>
    <t>TYPE EVALUATION FORMATEUR</t>
  </si>
  <si>
    <t>OUI</t>
  </si>
  <si>
    <t>GROUP</t>
  </si>
  <si>
    <t>GROUP AUTO</t>
  </si>
  <si>
    <t>TYPE SUIVI</t>
  </si>
  <si>
    <t>MONO</t>
  </si>
  <si>
    <t>N° Fiche</t>
  </si>
  <si>
    <t>Personne Habilité</t>
  </si>
  <si>
    <t>Formateur externe</t>
  </si>
  <si>
    <t>RespSuivi</t>
  </si>
  <si>
    <t>responsable cloture</t>
  </si>
  <si>
    <t>NON</t>
  </si>
  <si>
    <t>Formation GRH</t>
  </si>
  <si>
    <t>MRP</t>
  </si>
  <si>
    <t>Source</t>
  </si>
  <si>
    <t>Type</t>
  </si>
  <si>
    <t>Priorite</t>
  </si>
  <si>
    <t>Gravite</t>
  </si>
  <si>
    <t>Resp traitement</t>
  </si>
  <si>
    <t>TYPE AUTO</t>
  </si>
  <si>
    <t>Champ Audit</t>
  </si>
  <si>
    <t>Champ Audit Auto</t>
  </si>
  <si>
    <t>nombre critère à vérifier</t>
  </si>
  <si>
    <t>nombre action par constat</t>
  </si>
  <si>
    <t>Type d'Audit</t>
  </si>
  <si>
    <t>Responsable validation constat</t>
  </si>
  <si>
    <t>syrine</t>
  </si>
  <si>
    <t>habilite introduire constat</t>
  </si>
  <si>
    <t>type Audit Auto</t>
  </si>
  <si>
    <t xml:space="preserve">auditeur test </t>
  </si>
  <si>
    <t>Avec Validation Constat</t>
  </si>
  <si>
    <t>Avec Checklist</t>
  </si>
  <si>
    <t>PLUSIEURS</t>
  </si>
  <si>
    <t>TestAuto2</t>
  </si>
  <si>
    <t>Date Message</t>
  </si>
  <si>
    <t>Type PNC</t>
  </si>
  <si>
    <t>Processus</t>
  </si>
  <si>
    <t>Produit</t>
  </si>
  <si>
    <t>Type de traitement</t>
  </si>
  <si>
    <t>Décideurs</t>
  </si>
  <si>
    <t>Approbateur</t>
  </si>
  <si>
    <t>detection</t>
  </si>
  <si>
    <t>Investigation</t>
  </si>
  <si>
    <t>Resp. Investigation</t>
  </si>
  <si>
    <t>App. Investigation</t>
  </si>
  <si>
    <t>P.M.P</t>
  </si>
  <si>
    <t>P.V.</t>
  </si>
  <si>
    <t>Num Fiche</t>
  </si>
  <si>
    <t>PRODUIT AUTO</t>
  </si>
  <si>
    <t>TYPE PNC AUTO</t>
  </si>
  <si>
    <t>TYPE TRAIT AUTO</t>
  </si>
  <si>
    <t>INTERNE</t>
  </si>
  <si>
    <t>CLIENT</t>
  </si>
  <si>
    <t>Resp. Traitement</t>
  </si>
  <si>
    <t>Premier Responsable</t>
  </si>
  <si>
    <t>TYPE PNC AUTO 2</t>
  </si>
  <si>
    <t>TYPE TRAIT AUTO 2</t>
  </si>
  <si>
    <t>681</t>
  </si>
  <si>
    <t>Type Réclamation</t>
  </si>
  <si>
    <t>Nature Réclamation</t>
  </si>
  <si>
    <t>Type de Décision</t>
  </si>
  <si>
    <t>NATURE AUTO</t>
  </si>
  <si>
    <t>TYPE DECISION AUTO</t>
  </si>
  <si>
    <t>N°Fiche</t>
  </si>
  <si>
    <t>N°Fiche PNC</t>
  </si>
  <si>
    <t>Cout PNC</t>
  </si>
  <si>
    <t>AMDEC</t>
  </si>
  <si>
    <t>YES</t>
  </si>
  <si>
    <t>Periodicité</t>
  </si>
  <si>
    <t xml:space="preserve">Type Suivi </t>
  </si>
  <si>
    <t>Type Résultat</t>
  </si>
  <si>
    <t>Remise à zéro</t>
  </si>
  <si>
    <t>Valeur Cible</t>
  </si>
  <si>
    <t>Type Indicateur Auto</t>
  </si>
  <si>
    <t>Suivi manuel</t>
  </si>
  <si>
    <t>Formule de Calcul</t>
  </si>
  <si>
    <t>Données de Qualipro</t>
  </si>
  <si>
    <t>HEBDOMADAIRE</t>
  </si>
  <si>
    <t>TRIMESTRIELLE</t>
  </si>
  <si>
    <t>&lt;= 150</t>
  </si>
  <si>
    <t>&gt; 150</t>
  </si>
  <si>
    <t>"= 150</t>
  </si>
  <si>
    <t>Moyenne simple</t>
  </si>
  <si>
    <t>Fournisseur</t>
  </si>
  <si>
    <t>type produit</t>
  </si>
  <si>
    <t>FRN_AUTO</t>
  </si>
  <si>
    <t xml:space="preserve"> TEST NAJLA</t>
  </si>
  <si>
    <t>Matière première</t>
  </si>
  <si>
    <t>Critère</t>
  </si>
  <si>
    <t>responsable</t>
  </si>
  <si>
    <t>Qualité</t>
  </si>
  <si>
    <t>prix</t>
  </si>
  <si>
    <t>Note</t>
  </si>
  <si>
    <t>Ancien Critère</t>
  </si>
  <si>
    <t>Ancien Note</t>
  </si>
  <si>
    <t>Coef</t>
  </si>
  <si>
    <t>Date Début</t>
  </si>
  <si>
    <t>01/02/2019</t>
  </si>
  <si>
    <t>Code</t>
  </si>
  <si>
    <t>Titre</t>
  </si>
  <si>
    <t>type Question</t>
  </si>
  <si>
    <t>FIN</t>
  </si>
  <si>
    <t>Ouverte</t>
  </si>
  <si>
    <t>Choix multiple</t>
  </si>
  <si>
    <t>Matrice simple</t>
  </si>
  <si>
    <t>Matrice double</t>
  </si>
  <si>
    <t>Numérique</t>
  </si>
  <si>
    <t>Matrice multiple</t>
  </si>
  <si>
    <t>Ref</t>
  </si>
  <si>
    <t>Clients</t>
  </si>
  <si>
    <t>JAUGE</t>
  </si>
  <si>
    <t>Mode</t>
  </si>
  <si>
    <t>poulina</t>
  </si>
  <si>
    <t>PSA</t>
  </si>
  <si>
    <t>DGOA</t>
  </si>
  <si>
    <t>FIAT</t>
  </si>
  <si>
    <t>nombre de Section</t>
  </si>
  <si>
    <t>nombre total de Question</t>
  </si>
  <si>
    <t>Employe</t>
  </si>
  <si>
    <t>Group Employe</t>
  </si>
  <si>
    <t>Testeur auto</t>
  </si>
  <si>
    <t>auto2018</t>
  </si>
  <si>
    <t>syrine KAHLA</t>
  </si>
  <si>
    <t>Commercial</t>
  </si>
  <si>
    <t>Personne habilité</t>
  </si>
  <si>
    <t>ANONYME</t>
  </si>
  <si>
    <t>saif</t>
  </si>
  <si>
    <t>Nombre Client Anonyme</t>
  </si>
  <si>
    <t>Lieu</t>
  </si>
  <si>
    <t>Lieu AUTO</t>
  </si>
  <si>
    <t>TYPE INCIDENT AUTO</t>
  </si>
  <si>
    <t>Responsable Validation</t>
  </si>
  <si>
    <t>Responsable Cloture</t>
  </si>
  <si>
    <t>Numéro fiche</t>
  </si>
  <si>
    <t/>
  </si>
  <si>
    <t>Date Création</t>
  </si>
  <si>
    <t>Type Cause</t>
  </si>
  <si>
    <t>Ref Audit</t>
  </si>
  <si>
    <t>Designation</t>
  </si>
  <si>
    <t>description</t>
  </si>
  <si>
    <t>activite</t>
  </si>
  <si>
    <t>direction</t>
  </si>
  <si>
    <t>Desi SA</t>
  </si>
  <si>
    <t>ACTIVITE AUTO</t>
  </si>
  <si>
    <t>DIRECTION AUTO</t>
  </si>
  <si>
    <t>100</t>
  </si>
  <si>
    <t>N Lot</t>
  </si>
  <si>
    <t>Type prod auto</t>
  </si>
  <si>
    <t>PRODUCTION</t>
  </si>
  <si>
    <t>OUI/NON</t>
  </si>
  <si>
    <t>Manar 1</t>
  </si>
  <si>
    <t xml:space="preserve">FORMATION EXTERNE  </t>
  </si>
  <si>
    <t>AZ II</t>
  </si>
  <si>
    <t>Test b10 validation</t>
  </si>
  <si>
    <t>Validation de Méthode B10</t>
  </si>
  <si>
    <t>Validation de méthode B10</t>
  </si>
  <si>
    <t>Audit avec Validation</t>
  </si>
  <si>
    <t>CHALEUR</t>
  </si>
  <si>
    <t>Allemagne</t>
  </si>
  <si>
    <t>Contrôle de la matière première</t>
  </si>
  <si>
    <t>atelier 2</t>
  </si>
  <si>
    <t>0307</t>
  </si>
  <si>
    <t>Shelby mustang</t>
  </si>
  <si>
    <t>TEMPERATURE</t>
  </si>
  <si>
    <t>traitement sans validation</t>
  </si>
  <si>
    <t>Mr.X</t>
  </si>
  <si>
    <t>3</t>
  </si>
  <si>
    <t>amira</t>
  </si>
  <si>
    <t>9/19/2018</t>
  </si>
  <si>
    <r>
      <t> </t>
    </r>
    <r>
      <rPr>
        <b/>
        <sz val="14"/>
        <rFont val="Candara"/>
        <family val="2"/>
      </rPr>
      <t>Liste des auditeurs externes</t>
    </r>
  </si>
  <si>
    <r>
      <rPr>
        <b/>
        <sz val="14"/>
        <rFont val="Calibri"/>
        <family val="2"/>
        <scheme val="minor"/>
      </rPr>
      <t> </t>
    </r>
    <r>
      <rPr>
        <b/>
        <sz val="14"/>
        <rFont val="Candara"/>
        <family val="2"/>
      </rPr>
      <t>Liste des audités</t>
    </r>
  </si>
  <si>
    <t>UN</t>
  </si>
  <si>
    <t>244</t>
  </si>
  <si>
    <t>Nom Employé</t>
  </si>
  <si>
    <t>Responsable Investigation</t>
  </si>
  <si>
    <t>Approbateur Investigation</t>
  </si>
  <si>
    <t>Responsable Validation PNC</t>
  </si>
  <si>
    <t>27/09/2019</t>
  </si>
  <si>
    <t>1248</t>
  </si>
  <si>
    <t>External Trainer</t>
  </si>
  <si>
    <t>Responsable Indicateur</t>
  </si>
  <si>
    <t>Type Indicateur</t>
  </si>
  <si>
    <t>Date Remise à zéro</t>
  </si>
  <si>
    <t>Periode Remise à zéro</t>
  </si>
  <si>
    <t>reponse obligatoire</t>
  </si>
  <si>
    <t>nombre question par type</t>
  </si>
  <si>
    <t>reponse non nul</t>
  </si>
  <si>
    <t>Coeffécients question jauge</t>
  </si>
  <si>
    <t>Responsable validation type traitement</t>
  </si>
  <si>
    <t>1140</t>
  </si>
  <si>
    <t>Source d'action</t>
  </si>
  <si>
    <t>Type d'action</t>
  </si>
  <si>
    <t>Type de cause</t>
  </si>
  <si>
    <t>Activité</t>
  </si>
  <si>
    <t>Service</t>
  </si>
  <si>
    <t>Gravité</t>
  </si>
  <si>
    <t>Priorité</t>
  </si>
  <si>
    <t>Responsable Réalisation SAD</t>
  </si>
  <si>
    <t>Responsable Suivi SAD</t>
  </si>
  <si>
    <t>Type Action Auto</t>
  </si>
  <si>
    <t>Type Cause AUTO</t>
  </si>
  <si>
    <t>SERVICE AUTO</t>
  </si>
  <si>
    <t>MAJEUR</t>
  </si>
  <si>
    <t>Urgent</t>
  </si>
  <si>
    <t xml:space="preserve">Direction </t>
  </si>
  <si>
    <t>Participant</t>
  </si>
  <si>
    <t>Tunis</t>
  </si>
  <si>
    <t>11/10/2019</t>
  </si>
  <si>
    <t>Source Action Simplifié AUTO</t>
  </si>
  <si>
    <t>Type Action Simplifié Auto</t>
  </si>
  <si>
    <t>Z1rhOvtGMQ</t>
  </si>
  <si>
    <t>Source Action Auto</t>
  </si>
  <si>
    <t>Action</t>
  </si>
  <si>
    <t>Module</t>
  </si>
  <si>
    <t>Documentation</t>
  </si>
  <si>
    <t xml:space="preserve">Action </t>
  </si>
  <si>
    <t>Change Control</t>
  </si>
  <si>
    <t>Audit</t>
  </si>
  <si>
    <t>Indicateur</t>
  </si>
  <si>
    <t>Risque Opportunité</t>
  </si>
  <si>
    <t>PNC</t>
  </si>
  <si>
    <t>Client</t>
  </si>
  <si>
    <t>Réunion</t>
  </si>
  <si>
    <t>Métrologie</t>
  </si>
  <si>
    <t>GRH</t>
  </si>
  <si>
    <t>Partie Interessées</t>
  </si>
  <si>
    <t>Achat</t>
  </si>
  <si>
    <t xml:space="preserve">Environnement </t>
  </si>
  <si>
    <t>Sécurité</t>
  </si>
  <si>
    <t>769</t>
  </si>
  <si>
    <t>Periode</t>
  </si>
  <si>
    <t>Année</t>
  </si>
  <si>
    <t>01</t>
  </si>
  <si>
    <t>2019</t>
  </si>
  <si>
    <t>2018</t>
  </si>
  <si>
    <t>02</t>
  </si>
  <si>
    <t>DERNIERE VALEUR</t>
  </si>
  <si>
    <t>Valeur ind1</t>
  </si>
  <si>
    <t>Valeur ind2</t>
  </si>
  <si>
    <t>Valeur ind3</t>
  </si>
  <si>
    <t>Résultat Formule</t>
  </si>
  <si>
    <t>05</t>
  </si>
  <si>
    <t>VALEUR CUMULEE</t>
  </si>
  <si>
    <t>Mois</t>
  </si>
  <si>
    <t>01/01/2019</t>
  </si>
  <si>
    <t>Vendu</t>
  </si>
  <si>
    <t>Ordre d'affichage</t>
  </si>
  <si>
    <t xml:space="preserve">Numéro fiche </t>
  </si>
  <si>
    <t>type produit auto 202</t>
  </si>
  <si>
    <t>date création</t>
  </si>
  <si>
    <t>Date Réalisation</t>
  </si>
  <si>
    <t>taux réalisation</t>
  </si>
  <si>
    <t>date suivi</t>
  </si>
  <si>
    <t>taux suivi</t>
  </si>
  <si>
    <t>Type action recommandé</t>
  </si>
  <si>
    <t>Type Constat</t>
  </si>
  <si>
    <t>TYPE CONSTAT AUTO</t>
  </si>
  <si>
    <t>CRITIQUE</t>
  </si>
  <si>
    <t>type de cause</t>
  </si>
  <si>
    <t>PROD_AUTO</t>
  </si>
  <si>
    <t>Type Réunion Auto</t>
  </si>
  <si>
    <t>amiraa</t>
  </si>
  <si>
    <t>Florence</t>
  </si>
  <si>
    <t>AUTO1</t>
  </si>
  <si>
    <t>AUTO2020</t>
  </si>
  <si>
    <t>1420</t>
  </si>
  <si>
    <t>Auto2_0106</t>
  </si>
  <si>
    <t>02/06/2020 12:48</t>
  </si>
  <si>
    <t>1006</t>
  </si>
  <si>
    <t>1423</t>
  </si>
  <si>
    <t>FATMA</t>
  </si>
  <si>
    <t>( I741 + 2 ) / 10</t>
  </si>
  <si>
    <t>1900</t>
  </si>
  <si>
    <t>1901</t>
  </si>
  <si>
    <t>1902</t>
  </si>
  <si>
    <t>AUDIT</t>
  </si>
  <si>
    <t>09/17/2020</t>
  </si>
  <si>
    <t xml:space="preserve">site </t>
  </si>
  <si>
    <t xml:space="preserve">impact   </t>
  </si>
  <si>
    <t xml:space="preserve">service </t>
  </si>
  <si>
    <t xml:space="preserve">activite   </t>
  </si>
  <si>
    <t xml:space="preserve">direction   </t>
  </si>
  <si>
    <t>domaine</t>
  </si>
  <si>
    <t xml:space="preserve">responsable </t>
  </si>
  <si>
    <t xml:space="preserve">Objectif </t>
  </si>
  <si>
    <t>objet</t>
  </si>
  <si>
    <t>case</t>
  </si>
  <si>
    <t>context</t>
  </si>
  <si>
    <t>Numficher</t>
  </si>
  <si>
    <t>enjeu</t>
  </si>
  <si>
    <t xml:space="preserve">desision </t>
  </si>
  <si>
    <t>commentaire</t>
  </si>
  <si>
    <t xml:space="preserve">noteXbrut </t>
  </si>
  <si>
    <t>NoteYbrut</t>
  </si>
  <si>
    <t>résiduelle x</t>
  </si>
  <si>
    <t>résiduelle y</t>
  </si>
  <si>
    <t>test nada</t>
  </si>
  <si>
    <t>Service technique</t>
  </si>
  <si>
    <t>Berlin</t>
  </si>
  <si>
    <t>Finances</t>
  </si>
  <si>
    <t>accepter le risque</t>
  </si>
  <si>
    <t xml:space="preserve"> l'évaluation à chaud</t>
  </si>
  <si>
    <t>note</t>
  </si>
  <si>
    <t>niveau</t>
  </si>
  <si>
    <t xml:space="preserve"> </t>
  </si>
  <si>
    <t xml:space="preserve">délai type  reclamation </t>
  </si>
  <si>
    <t xml:space="preserve">délai nature  reclamation </t>
  </si>
  <si>
    <t>Saturday</t>
  </si>
  <si>
    <t>Sunday</t>
  </si>
  <si>
    <t>day 1</t>
  </si>
  <si>
    <t>day2</t>
  </si>
  <si>
    <t>9/23/2020 3:12</t>
  </si>
  <si>
    <t>jour2</t>
  </si>
  <si>
    <t>date   réclamation</t>
  </si>
  <si>
    <t>plusieurs/seul</t>
  </si>
  <si>
    <t>qte produit</t>
  </si>
  <si>
    <t>qtdetecte</t>
  </si>
  <si>
    <t>unite</t>
  </si>
  <si>
    <t>km</t>
  </si>
  <si>
    <t>Pourcentage</t>
  </si>
  <si>
    <t>09/30/2020</t>
  </si>
  <si>
    <t>jour1</t>
  </si>
  <si>
    <t xml:space="preserve">Agenda </t>
  </si>
  <si>
    <t>Utilisateur</t>
  </si>
  <si>
    <t>Risque</t>
  </si>
  <si>
    <t>Non Conformités</t>
  </si>
  <si>
    <t xml:space="preserve">Somme Agenda </t>
  </si>
  <si>
    <t>Réglementation</t>
  </si>
  <si>
    <t>26221</t>
  </si>
  <si>
    <t>10/30/2020</t>
  </si>
  <si>
    <t>30</t>
  </si>
  <si>
    <t>QautA_personnel_CodE_1</t>
  </si>
  <si>
    <t>QAUTa_Personnel_TitrE_1</t>
  </si>
  <si>
    <t>REF_ATA_Personne__000</t>
  </si>
  <si>
    <t>Code Equipment</t>
  </si>
  <si>
    <t>Désignation équipement </t>
  </si>
  <si>
    <t>Etat </t>
  </si>
  <si>
    <t>N° de série</t>
  </si>
  <si>
    <t>Précision/Résolution</t>
  </si>
  <si>
    <t>Etendue de mesure</t>
  </si>
  <si>
    <t>Ecart maximal toléré</t>
  </si>
  <si>
    <t>Consigne</t>
  </si>
  <si>
    <t>Appareil critique</t>
  </si>
  <si>
    <t>Type équipement</t>
  </si>
  <si>
    <t>Direction</t>
  </si>
  <si>
    <t>Date </t>
  </si>
  <si>
    <t>Dotation</t>
  </si>
  <si>
    <t>Emplacement /Intervenant</t>
  </si>
  <si>
    <t>Rapid search </t>
  </si>
  <si>
    <t>Machine</t>
  </si>
  <si>
    <t>Operation type</t>
  </si>
  <si>
    <t>Equipment responsible</t>
  </si>
  <si>
    <t>Frequency</t>
  </si>
  <si>
    <t>Alert before</t>
  </si>
  <si>
    <t>Location </t>
  </si>
  <si>
    <t>Comments</t>
  </si>
  <si>
    <t>Intervention result</t>
  </si>
  <si>
    <t>Certificate Number</t>
  </si>
  <si>
    <t>Intervention decision</t>
  </si>
  <si>
    <t>Observation</t>
  </si>
  <si>
    <t>Measured piece</t>
  </si>
  <si>
    <t>Folder reference</t>
  </si>
  <si>
    <t>Characteristics</t>
  </si>
  <si>
    <t>Number of pieces</t>
  </si>
  <si>
    <t>Number of operators</t>
  </si>
  <si>
    <t>Tolerance interval</t>
  </si>
  <si>
    <t>Batch</t>
  </si>
  <si>
    <t>R&amp;R responsible</t>
  </si>
  <si>
    <t>Operator 1</t>
  </si>
  <si>
    <t>Operator 2</t>
  </si>
  <si>
    <t>Operator 3</t>
  </si>
  <si>
    <t>test_AUTO</t>
  </si>
  <si>
    <t>10</t>
  </si>
  <si>
    <t>Tes_AUTO</t>
  </si>
  <si>
    <t>Test_AUTO</t>
  </si>
  <si>
    <t>Yes</t>
  </si>
  <si>
    <t>test_Auto_Equi</t>
  </si>
  <si>
    <t>Testsite</t>
  </si>
  <si>
    <t>Collective</t>
  </si>
  <si>
    <t>Test_Auto</t>
  </si>
  <si>
    <t>Type test</t>
  </si>
  <si>
    <t>Auto</t>
  </si>
  <si>
    <t>test_Auto</t>
  </si>
  <si>
    <t>CONFORM</t>
  </si>
  <si>
    <t>Test__Auto</t>
  </si>
  <si>
    <t>50</t>
  </si>
  <si>
    <t>sabrine bondka</t>
  </si>
  <si>
    <t>type INTERVENTION</t>
  </si>
  <si>
    <t xml:space="preserve">responsable  d'intervention </t>
  </si>
  <si>
    <t xml:space="preserve">organisme </t>
  </si>
  <si>
    <t>0</t>
  </si>
  <si>
    <t>2</t>
  </si>
  <si>
    <t>2/18/2021 8:01</t>
  </si>
  <si>
    <t>test_Auto_Ref_client1_ sd7g7tnNB32dhn</t>
  </si>
  <si>
    <t>76LTLdEBaxhbgcOMNtrzmtC3AV28DMEZW9dKzVWu07ZQxpLVZl9xNKn2sUU5oYIBo8bvZdsod7bVyJFNc5ALEk1SObqqjTD3emcBrK5XV1uWz919ALpsDJeO8wZynQlvAgq4BAuvhXapxFZrO6tc3Q</t>
  </si>
  <si>
    <t>NKDVPDdYxy9KTG3KYi9L</t>
  </si>
  <si>
    <t>10274</t>
  </si>
  <si>
    <t>Samedi</t>
  </si>
  <si>
    <t>Dimanche</t>
  </si>
  <si>
    <t>Test_Auto_Stai_Client1_mVhrVy9ho5w8dWA</t>
  </si>
  <si>
    <t>test_auto_titre_sati_clientyG5SvIpCoYHf0f0</t>
  </si>
  <si>
    <t>s</t>
  </si>
  <si>
    <t>désignation  action  simplifie  GX3xb47ccwL Rwjvb1b9DWz 5vW55dIKSTT hHY8203SdGi iJ4DhMuENvt GEmLYgd7CgU MytMTR0HlkL yMdD0H718uD iWkV4OtJcnl kGB1rxKQYrZ Kg6Iss59fOD</t>
  </si>
  <si>
    <t>37</t>
  </si>
  <si>
    <t>désignation  action  simplifie  j4TCiLbni77 mq8fVcNs3PP qOuM5eFIche IDvPX5QJ7Ok F2dF8BEi3Ty 6jVU1RmsOTU h2SgC6o0chM frNbCOdCLY7 2iFk731HuFV hSZCsxbBqeB au4tuoWiTyk</t>
  </si>
  <si>
    <t>etat des_équipement m1BeS3emXa 2JV9hegHL255</t>
  </si>
  <si>
    <t>type intervention EOqP3uNVFh i3xtHY555</t>
  </si>
  <si>
    <t>type intervention pNhJ6U8qvf Zey9Ka94</t>
  </si>
  <si>
    <t>test_Auto_UERgVKy6Ve</t>
  </si>
  <si>
    <t>machine_Met_Bw2aoildKL</t>
  </si>
  <si>
    <t>MERIEM</t>
  </si>
  <si>
    <t>51</t>
  </si>
  <si>
    <t>19</t>
  </si>
  <si>
    <t>13</t>
  </si>
  <si>
    <t>Tu2KRjLZhInbzHLNlkUpHn2wjmxUaAJEwKjZqvU7zkzP0egECR9EzPhqyMu3VSavmTtxzjuOqnTTu03EotM5rBfYxCEJTEAEZqfIiNpZFs0JnG5Oubnz3QXZPUH2lqeGoDqg6Ajo0dbLClg8rrTtnh</t>
  </si>
  <si>
    <t>KoqtPl1EZp</t>
  </si>
  <si>
    <t>WL0fdUMDMuK2cKXhtGcL</t>
  </si>
  <si>
    <t>XCrdae4L62QMwExh8PQUpfCdkXpHhOS0r83biQUZaWvKvvWlCtwafjlQnWaLlheFVKeAKDCGdoiBJK5XJk0nOHBXQpRa19x0MLyvgzvAqPhN0Nu7hh7fynSYAvSkUXq4ikDeD8X1RYsKDcV3KpC1LH</t>
  </si>
  <si>
    <t>seul</t>
  </si>
  <si>
    <t>82</t>
  </si>
  <si>
    <t>objectif formation  fHiRCaTktOxh zLWzQ31WuPsQ XEo6QammiDx9 DKEXW6R5i9Nb RjbnbZlWLOX9 To41T4Fp1yrC bWGwC4CmkWFl LFJTntXQp8kI 6VvmhkCzpbFx d7pQ2P37T8Ru</t>
  </si>
  <si>
    <t>objectif formation  yj4bSAjEVChd wONK21bLGRPW lMgtzWJPDo9I jkmcNl47jZf3 Zx4AO2l9MJXB ceKky1qCiLKB a1Ok8JptJt5r WJcv9FluedZO juc6yN4sM8r6 doP5aAe2Y2KD</t>
  </si>
  <si>
    <t>55</t>
  </si>
  <si>
    <t>KARIMA</t>
  </si>
  <si>
    <t>04/05/2021</t>
  </si>
  <si>
    <t>203</t>
  </si>
  <si>
    <t>désignation  action  simplifie  sui5sGDCAxj PL75PesSUBW OkB5jePAfds 1lhwo7QrFDW E8GhxgtLDyn LiBQTI5nDSx 0PFBKaqDEOt oCfP5z5ibYh gm5SunB3XIu FpR48IJVrjF 5ifNmnbou7c</t>
  </si>
  <si>
    <t>07/05/2021 12:21</t>
  </si>
  <si>
    <t>autoauto0017</t>
  </si>
  <si>
    <t>Source Action Auto2021-05-21T08:30:19.432</t>
  </si>
  <si>
    <t>Type Action Auto 2021-05-21T08:30:30.692</t>
  </si>
  <si>
    <t>type de causes auto2021-05-21T08:30:44.820</t>
  </si>
  <si>
    <t>Priorité2021-05-21T08:30:53.610</t>
  </si>
  <si>
    <t>Gravité 2021-05-21T08:31:03.311</t>
  </si>
  <si>
    <t>désignation  action  simplifie  Z5jI2A8viui 1A05JJ6SzvN IpenzgMIfRf 3AdmI8dlYwP SqxEUxyxKcZ dqSIYWCbwNi Rz5E215vewB JWP8c94VJdh lansQfszezG 2TQT5NkIyKO lIFya8Z57s7</t>
  </si>
  <si>
    <t>rCwkHg69kz</t>
  </si>
  <si>
    <t>2021-06-02T10:13:56.685749800</t>
  </si>
  <si>
    <t xml:space="preserve"> formation auto2021-06-02T10:14:10.911005300</t>
  </si>
  <si>
    <t>SOCIETE AUTO2021-06-02T10:14:21.970426</t>
  </si>
  <si>
    <t>Type de critére2021-06-02T10:14:35.858944900</t>
  </si>
  <si>
    <t>Théme AUTO2021-06-02T10:14:49.898460200</t>
  </si>
  <si>
    <t>ORGANISME AUTO2021-06-02T10:15:02.973214</t>
  </si>
  <si>
    <t xml:space="preserve">Facteur AUTO </t>
  </si>
  <si>
    <t>Activité/Service</t>
  </si>
  <si>
    <t>Condition</t>
  </si>
  <si>
    <t xml:space="preserve">Condition AUTO </t>
  </si>
  <si>
    <t>AUTO</t>
  </si>
  <si>
    <t xml:space="preserve">Facteur </t>
  </si>
  <si>
    <t>Aspect AUTO</t>
  </si>
  <si>
    <t>Aspect</t>
  </si>
  <si>
    <t>Num  fiche</t>
  </si>
  <si>
    <t>325</t>
  </si>
  <si>
    <t>Nombre audit Planfier</t>
  </si>
  <si>
    <t>audit a realise</t>
  </si>
  <si>
    <t>Audit non  encore  realise</t>
  </si>
  <si>
    <t xml:space="preserve">num Act </t>
  </si>
  <si>
    <t>num Act</t>
  </si>
  <si>
    <t>515</t>
  </si>
  <si>
    <t>228</t>
  </si>
  <si>
    <t xml:space="preserve">etat d'audit </t>
  </si>
  <si>
    <t>date debut prévue</t>
  </si>
  <si>
    <t>date fin prévue</t>
  </si>
  <si>
    <t>REALISE</t>
  </si>
  <si>
    <t>15/06/2021</t>
  </si>
  <si>
    <t>2276</t>
  </si>
  <si>
    <t>http://srv-vld/w233/</t>
  </si>
  <si>
    <t>mooS_ApaAuto-0001</t>
  </si>
  <si>
    <t>mooS_ApaAuto-0002</t>
  </si>
  <si>
    <t>mooS_ApaAuto-0003</t>
  </si>
  <si>
    <t>mooS_ApaAuto-0004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</si>
</sst>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ndara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name val="Arial"/>
      <family val="2"/>
    </font>
    <font>
      <sz val="11"/>
      <color rgb="FF22222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71">
    <xf borderId="0" fillId="0" fontId="0" numFmtId="0" xfId="0"/>
    <xf applyFill="1" borderId="0" fillId="2" fontId="0" numFmtId="0" xfId="0"/>
    <xf applyBorder="1" borderId="1" fillId="0" fontId="0" numFmtId="0" xfId="0"/>
    <xf applyBorder="1" applyFill="1" borderId="1" fillId="3" fontId="0" numFmtId="0" xfId="0"/>
    <xf applyBorder="1" applyFill="1" borderId="1" fillId="2" fontId="0" numFmtId="0" xfId="0"/>
    <xf applyBorder="1" applyFill="1" borderId="1" fillId="4" fontId="0" numFmtId="0" xfId="0"/>
    <xf applyFill="1" borderId="0" fillId="4" fontId="0" numFmtId="0" xfId="0"/>
    <xf applyAlignment="1" applyBorder="1" applyFill="1" applyFont="1" borderId="1" fillId="5" fontId="1" numFmtId="0" xfId="0">
      <alignment horizontal="center"/>
    </xf>
    <xf applyBorder="1" applyFill="1" applyFont="1" borderId="1" fillId="5" fontId="1" numFmtId="0" xfId="0"/>
    <xf applyFill="1" applyFont="1" borderId="0" fillId="5" fontId="1" numFmtId="0" xfId="0"/>
    <xf applyAlignment="1" applyBorder="1" applyFill="1" applyFont="1" borderId="1" fillId="6" fontId="1" numFmtId="0" xfId="0">
      <alignment horizontal="center"/>
    </xf>
    <xf applyAlignment="1" applyBorder="1" applyFill="1" applyFont="1" borderId="1" fillId="3" fontId="2" numFmtId="0" xfId="0">
      <alignment horizontal="center"/>
    </xf>
    <xf applyBorder="1" applyFill="1" applyFont="1" borderId="1" fillId="3" fontId="3" numFmtId="0" xfId="0"/>
    <xf applyFill="1" applyFont="1" borderId="0" fillId="3" fontId="3" numFmtId="0" xfId="0"/>
    <xf applyAlignment="1" applyBorder="1" applyFill="1" applyFont="1" borderId="1" fillId="3" fontId="1" numFmtId="0" xfId="0">
      <alignment horizontal="center"/>
    </xf>
    <xf applyFill="1" borderId="0" fillId="3" fontId="0" numFmtId="0" xfId="0"/>
    <xf applyAlignment="1" applyBorder="1" applyFill="1" applyFont="1" borderId="1" fillId="5" fontId="1" numFmtId="0" xfId="0">
      <alignment horizontal="center"/>
    </xf>
    <xf applyBorder="1" applyFill="1" borderId="1" fillId="7" fontId="0" numFmtId="0" xfId="0"/>
    <xf applyBorder="1" applyFill="1" applyNumberFormat="1" borderId="1" fillId="7" fontId="0" numFmtId="49" xfId="0"/>
    <xf applyBorder="1" applyFill="1" borderId="1" fillId="7" fontId="0" numFmtId="0" xfId="0"/>
    <xf applyBorder="1" applyFill="1" applyNumberFormat="1" borderId="1" fillId="7" fontId="0" numFmtId="49" xfId="0"/>
    <xf applyAlignment="1" applyBorder="1" applyFill="1" applyFont="1" borderId="1" fillId="6" fontId="1" numFmtId="0" xfId="0">
      <alignment horizontal="center"/>
    </xf>
    <xf applyBorder="1" applyFill="1" borderId="1" fillId="2" fontId="0" numFmtId="0" xfId="0"/>
    <xf applyBorder="1" applyFill="1" applyFont="1" borderId="1" fillId="3" fontId="3" numFmtId="0" xfId="0"/>
    <xf applyBorder="1" applyFill="1" borderId="1" fillId="2" fontId="0" numFmtId="0" xfId="0"/>
    <xf applyBorder="1" applyFill="1" borderId="1" fillId="4" fontId="0" numFmtId="0" xfId="0"/>
    <xf applyAlignment="1" applyBorder="1" applyFill="1" applyFont="1" borderId="1" fillId="5" fontId="1" numFmtId="0" xfId="0">
      <alignment horizontal="center"/>
    </xf>
    <xf applyAlignment="1" applyFill="1" applyFont="1" borderId="0" fillId="6" fontId="1" numFmtId="0" xfId="0">
      <alignment horizontal="center"/>
    </xf>
    <xf applyBorder="1" applyFill="1" applyNumberFormat="1" borderId="1" fillId="2" fontId="0" numFmtId="49" xfId="0"/>
    <xf borderId="0" fillId="0" fontId="0" numFmtId="0" xfId="0"/>
    <xf applyBorder="1" applyFill="1" borderId="1" fillId="2" fontId="0" numFmtId="0" xfId="0"/>
    <xf applyBorder="1" applyFill="1" borderId="1" fillId="3" fontId="0" numFmtId="0" xfId="0"/>
    <xf applyFill="1" borderId="0" fillId="8" fontId="0" numFmtId="0" xfId="0"/>
    <xf applyAlignment="1" applyBorder="1" applyFill="1" applyFont="1" borderId="1" fillId="5" fontId="2" numFmtId="0" xfId="0">
      <alignment horizontal="center"/>
    </xf>
    <xf applyAlignment="1" applyFill="1" applyFont="1" borderId="0" fillId="5" fontId="1" numFmtId="0" xfId="0">
      <alignment horizontal="center"/>
    </xf>
    <xf applyBorder="1" applyFill="1" borderId="1" fillId="9" fontId="0" numFmtId="0" xfId="0"/>
    <xf applyBorder="1" applyFill="1" applyNumberFormat="1" borderId="1" fillId="9" fontId="0" numFmtId="49" xfId="0"/>
    <xf applyAlignment="1" applyFill="1" applyFont="1" borderId="0" fillId="5" fontId="5" numFmtId="0" xfId="0">
      <alignment horizontal="center"/>
    </xf>
    <xf applyAlignment="1" applyBorder="1" applyFill="1" applyFont="1" borderId="1" fillId="5" fontId="5" numFmtId="0" xfId="0">
      <alignment horizontal="center"/>
    </xf>
    <xf applyAlignment="1" applyBorder="1" applyFill="1" applyFont="1" borderId="1" fillId="2" fontId="6" numFmtId="0" xfId="0">
      <alignment horizontal="center"/>
    </xf>
    <xf applyAlignment="1" applyBorder="1" applyFill="1" applyFont="1" borderId="1" fillId="10" fontId="8" numFmtId="0" xfId="0">
      <alignment horizontal="center"/>
    </xf>
    <xf applyAlignment="1" applyFill="1" applyFont="1" borderId="0" fillId="10" fontId="8" numFmtId="0" xfId="0">
      <alignment horizontal="center"/>
    </xf>
    <xf applyAlignment="1" applyFill="1" applyFont="1" borderId="0" fillId="5" fontId="7" numFmtId="0" xfId="0">
      <alignment horizontal="center"/>
    </xf>
    <xf applyFill="1" borderId="0" fillId="9" fontId="0" numFmtId="0" xfId="0"/>
    <xf applyAlignment="1" applyBorder="1" applyFill="1" applyFont="1" borderId="1" fillId="5" fontId="7" numFmtId="0" xfId="0">
      <alignment horizontal="center"/>
    </xf>
    <xf borderId="0" fillId="0" fontId="9" numFmtId="0" xfId="1"/>
    <xf applyAlignment="1" applyBorder="1" applyFill="1" applyFont="1" borderId="1" fillId="6" fontId="10" numFmtId="0" xfId="0">
      <alignment horizontal="center"/>
    </xf>
    <xf applyBorder="1" applyFont="1" borderId="1" fillId="0" fontId="10" numFmtId="0" xfId="0"/>
    <xf applyFont="1" borderId="0" fillId="0" fontId="6" numFmtId="0" xfId="0"/>
    <xf applyBorder="1" applyFont="1" borderId="1" fillId="0" fontId="6" numFmtId="0" xfId="0"/>
    <xf applyNumberFormat="1" borderId="0" fillId="0" fontId="0" numFmtId="49" xfId="0"/>
    <xf applyNumberFormat="1" borderId="0" fillId="0" fontId="0" numFmtId="2" xfId="0"/>
    <xf applyBorder="1" applyFill="1" borderId="1" fillId="4" fontId="9" numFmtId="0" xfId="1"/>
    <xf applyAlignment="1" applyBorder="1" applyFill="1" applyFont="1" borderId="2" fillId="5" fontId="1" numFmtId="0" xfId="0">
      <alignment horizontal="center"/>
    </xf>
    <xf applyBorder="1" applyFill="1" borderId="2" fillId="3" fontId="0" numFmtId="0" xfId="0"/>
    <xf applyBorder="1" applyFill="1" borderId="3" fillId="2" fontId="0" numFmtId="0" xfId="0"/>
    <xf applyBorder="1" applyFill="1" borderId="1" fillId="2" fontId="0" numFmtId="0" xfId="0"/>
    <xf applyAlignment="1" applyFill="1" applyFont="1" borderId="0" fillId="6" fontId="11" numFmtId="0" xfId="0">
      <alignment horizontal="center" vertical="center" wrapText="1"/>
    </xf>
    <xf applyFill="1" applyFont="1" borderId="0" fillId="11" fontId="12" numFmtId="0" xfId="0"/>
    <xf applyFill="1" applyFont="1" borderId="0" fillId="11" fontId="13" numFmtId="0" xfId="0"/>
    <xf applyFill="1" applyFont="1" borderId="0" fillId="0" fontId="12" numFmtId="0" xfId="0"/>
    <xf borderId="0" fillId="0" fontId="0" numFmtId="0" xfId="0"/>
    <xf applyBorder="1" applyNumberFormat="1" borderId="1" fillId="0" fontId="0" numFmtId="0" xfId="0"/>
    <xf applyAlignment="1" applyBorder="1" applyFill="1" applyFont="1" applyNumberFormat="1" borderId="1" fillId="5" fontId="1" numFmtId="0" xfId="0"/>
    <xf applyFill="1" applyFont="1" borderId="0" fillId="12" fontId="1" numFmtId="0" xfId="0"/>
    <xf applyFill="1" applyFont="1" borderId="0" fillId="12" fontId="14" numFmtId="0" xfId="0"/>
    <xf applyFill="1" applyFont="1" borderId="0" fillId="12" fontId="15" numFmtId="0" xfId="0"/>
    <xf applyFont="1" borderId="0" fillId="0" fontId="16" numFmtId="0" xfId="0"/>
    <xf applyFont="1" borderId="0" fillId="0" fontId="0" numFmtId="0" xfId="0"/>
    <xf applyFill="1" applyFont="1" borderId="0" fillId="6" fontId="10" numFmtId="0" xfId="0"/>
    <xf applyAlignment="1" applyBorder="1" applyFill="1" applyFont="1" borderId="3" fillId="6" fontId="1" numFmtId="0" xfId="0">
      <alignment horizontal="center"/>
    </xf>
  </cellXfs>
  <cellStyles count="2">
    <cellStyle builtinId="8" name="Lien hypertexte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styles.xml" Type="http://schemas.openxmlformats.org/officeDocument/2006/relationships/styles"/><Relationship Id="rId29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30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http://srv-vld/w233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showGridLines="0" workbookViewId="0" zoomScale="115" zoomScaleNormal="115">
      <selection activeCell="A2" sqref="A2"/>
    </sheetView>
  </sheetViews>
  <sheetFormatPr baseColWidth="10" defaultRowHeight="15" x14ac:dyDescent="0.25"/>
  <cols>
    <col min="1" max="1" customWidth="true" width="45.42578125" collapsed="true"/>
    <col min="2" max="2" customWidth="true" style="29" width="45.42578125" collapsed="true"/>
    <col min="3" max="5" customWidth="true" width="17.7109375" collapsed="true"/>
    <col min="6" max="6" bestFit="true" customWidth="true" width="12.5703125" collapsed="true"/>
    <col min="7" max="7" bestFit="true" customWidth="true" width="15.7109375" collapsed="true"/>
    <col min="8" max="8" bestFit="true" customWidth="true" width="10.5703125" collapsed="true"/>
    <col min="9" max="9" bestFit="true" customWidth="true" width="10.140625" collapsed="true"/>
    <col min="10" max="10" bestFit="true" customWidth="true" width="17.42578125" collapsed="true"/>
    <col min="11" max="11" bestFit="true" customWidth="true" width="10.28515625" collapsed="true"/>
    <col min="12" max="12" bestFit="true" customWidth="true" width="25.0" collapsed="true"/>
    <col min="13" max="13" bestFit="true" customWidth="true" width="11.0" collapsed="true"/>
    <col min="14" max="14" bestFit="true" customWidth="true" width="20.0" collapsed="true"/>
  </cols>
  <sheetData>
    <row customFormat="1" customHeight="1" ht="30" r="1" s="27" spans="1:20" x14ac:dyDescent="0.3">
      <c r="A1" s="21" t="s">
        <v>0</v>
      </c>
      <c r="B1" s="21" t="s">
        <v>219</v>
      </c>
      <c r="C1" s="21" t="s">
        <v>1</v>
      </c>
      <c r="D1" s="21" t="s">
        <v>2</v>
      </c>
    </row>
    <row r="2" spans="1:20" x14ac:dyDescent="0.25">
      <c r="A2" s="52" t="s">
        <v>511</v>
      </c>
      <c r="B2" s="35" t="s">
        <v>309</v>
      </c>
      <c r="C2" s="35" t="s">
        <v>492</v>
      </c>
      <c r="D2" s="35" t="s">
        <v>492</v>
      </c>
      <c r="S2" t="s">
        <v>353</v>
      </c>
      <c r="T2" t="s">
        <v>354</v>
      </c>
    </row>
    <row r="3" spans="1:20" x14ac:dyDescent="0.25">
      <c r="A3" s="45"/>
      <c r="B3" s="35" t="s">
        <v>21</v>
      </c>
      <c r="C3" s="35" t="s">
        <v>21</v>
      </c>
      <c r="D3" s="35" t="s">
        <v>21</v>
      </c>
    </row>
    <row r="4" spans="1:20" x14ac:dyDescent="0.25">
      <c r="A4" s="25"/>
      <c r="B4" s="35" t="s">
        <v>24</v>
      </c>
      <c r="C4" s="35" t="s">
        <v>24</v>
      </c>
      <c r="D4" s="35" t="s">
        <v>24</v>
      </c>
    </row>
    <row r="5" spans="1:20" x14ac:dyDescent="0.25">
      <c r="A5" s="25"/>
      <c r="B5" s="35" t="s">
        <v>211</v>
      </c>
      <c r="C5" s="35" t="s">
        <v>211</v>
      </c>
      <c r="D5" s="35">
        <v>2020</v>
      </c>
    </row>
    <row r="6" spans="1:20" x14ac:dyDescent="0.25">
      <c r="A6" s="25"/>
      <c r="B6" s="35" t="s">
        <v>213</v>
      </c>
      <c r="C6" s="35" t="s">
        <v>213</v>
      </c>
      <c r="D6" s="35" t="s">
        <v>213</v>
      </c>
    </row>
    <row r="7" spans="1:20" x14ac:dyDescent="0.25">
      <c r="A7" s="25"/>
      <c r="B7" s="36" t="s">
        <v>207</v>
      </c>
      <c r="C7" s="36" t="s">
        <v>207</v>
      </c>
      <c r="D7" s="36" t="s">
        <v>207</v>
      </c>
    </row>
    <row r="8" spans="1:20" x14ac:dyDescent="0.25">
      <c r="A8" s="25"/>
      <c r="B8" s="35" t="s">
        <v>307</v>
      </c>
      <c r="C8" s="35" t="s">
        <v>307</v>
      </c>
      <c r="D8" s="35" t="s">
        <v>307</v>
      </c>
    </row>
    <row r="9" spans="1:20" x14ac:dyDescent="0.25">
      <c r="A9" s="25"/>
      <c r="B9" s="35" t="s">
        <v>168</v>
      </c>
      <c r="C9" s="35" t="s">
        <v>72</v>
      </c>
      <c r="D9" s="35" t="s">
        <v>72</v>
      </c>
    </row>
    <row r="10" spans="1:20" x14ac:dyDescent="0.25">
      <c r="A10" s="25"/>
      <c r="B10" s="35" t="s">
        <v>310</v>
      </c>
      <c r="C10" s="35" t="s">
        <v>310</v>
      </c>
      <c r="D10" s="35" t="s">
        <v>310</v>
      </c>
    </row>
    <row r="11" spans="1:20" x14ac:dyDescent="0.25">
      <c r="A11" s="25"/>
      <c r="B11" s="36" t="s">
        <v>314</v>
      </c>
      <c r="C11" s="36" t="s">
        <v>314</v>
      </c>
      <c r="D11" s="36" t="s">
        <v>314</v>
      </c>
    </row>
    <row r="12" spans="1:20" x14ac:dyDescent="0.25">
      <c r="A12" s="25"/>
      <c r="B12" s="35" t="s">
        <v>316</v>
      </c>
      <c r="C12" s="35" t="s">
        <v>316</v>
      </c>
      <c r="D12" s="35" t="s">
        <v>316</v>
      </c>
    </row>
    <row r="13" spans="1:20" x14ac:dyDescent="0.25">
      <c r="A13" s="25"/>
      <c r="B13" s="35" t="s">
        <v>456</v>
      </c>
      <c r="C13" s="35" t="s">
        <v>456</v>
      </c>
      <c r="D13" s="35" t="s">
        <v>456</v>
      </c>
    </row>
    <row r="14" spans="1:20" x14ac:dyDescent="0.25">
      <c r="A14" s="25"/>
      <c r="B14" s="35" t="s">
        <v>469</v>
      </c>
      <c r="C14" s="35"/>
      <c r="D14" s="35"/>
    </row>
    <row r="15" spans="1:20" x14ac:dyDescent="0.25">
      <c r="A15" s="25"/>
      <c r="B15" s="35" t="s">
        <v>316</v>
      </c>
      <c r="C15" s="35" t="s">
        <v>316</v>
      </c>
      <c r="D15" s="35" t="s">
        <v>316</v>
      </c>
    </row>
    <row r="16" spans="1:20" x14ac:dyDescent="0.25">
      <c r="A16" s="25"/>
      <c r="B16" s="35"/>
      <c r="C16" s="35"/>
      <c r="D16" s="35"/>
    </row>
    <row r="17" spans="1:4" x14ac:dyDescent="0.25">
      <c r="A17" s="25"/>
      <c r="B17" s="35"/>
      <c r="C17" s="35"/>
      <c r="D17" s="35"/>
    </row>
    <row r="18" spans="1:4" x14ac:dyDescent="0.25">
      <c r="A18" s="25"/>
      <c r="B18" s="35"/>
      <c r="C18" s="35"/>
      <c r="D18" s="35"/>
    </row>
    <row r="19" spans="1:4" x14ac:dyDescent="0.25">
      <c r="A19" s="25"/>
      <c r="B19" s="35"/>
      <c r="C19" s="35"/>
      <c r="D19" s="35"/>
    </row>
    <row r="20" spans="1:4" x14ac:dyDescent="0.25">
      <c r="A20" s="25"/>
      <c r="B20" s="35"/>
      <c r="C20" s="35"/>
      <c r="D20" s="35"/>
    </row>
    <row r="21" spans="1:4" x14ac:dyDescent="0.25">
      <c r="A21" s="25"/>
      <c r="B21" s="35"/>
      <c r="C21" s="35"/>
      <c r="D21" s="35"/>
    </row>
    <row r="22" spans="1:4" x14ac:dyDescent="0.25">
      <c r="A22" s="25"/>
      <c r="B22" s="35"/>
      <c r="C22" s="35"/>
      <c r="D22" s="35"/>
    </row>
    <row r="23" spans="1:4" x14ac:dyDescent="0.25">
      <c r="A23" s="25"/>
      <c r="B23" s="35"/>
      <c r="C23" s="35"/>
      <c r="D23" s="35"/>
    </row>
    <row r="24" spans="1:4" x14ac:dyDescent="0.25">
      <c r="A24" s="25"/>
      <c r="B24" s="35"/>
      <c r="C24" s="35"/>
      <c r="D24" s="35"/>
    </row>
  </sheetData>
  <hyperlinks>
    <hyperlink r:id="rId1" ref="A2" xr:uid="{00000000-0004-0000-0000-000000000000}"/>
  </hyperlinks>
  <pageMargins bottom="0.75" footer="0.3" header="0.3" left="0.7" right="0.7" top="0.75"/>
  <pageSetup orientation="portrait"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7"/>
  <sheetViews>
    <sheetView topLeftCell="G1" workbookViewId="0" zoomScale="115">
      <selection activeCell="H3" sqref="H3"/>
    </sheetView>
  </sheetViews>
  <sheetFormatPr baseColWidth="10" defaultRowHeight="15" x14ac:dyDescent="0.25"/>
  <cols>
    <col min="1" max="1" customWidth="true" width="22.0" collapsed="true"/>
    <col min="2" max="2" customWidth="true" width="22.85546875" collapsed="true"/>
    <col min="3" max="3" customWidth="true" width="23.7109375" collapsed="true"/>
    <col min="4" max="5" customWidth="true" width="22.42578125" collapsed="true"/>
    <col min="7" max="7" customWidth="true" width="22.7109375" collapsed="true"/>
    <col min="8" max="8" customWidth="true" width="34.42578125" collapsed="true"/>
    <col min="9" max="9" customWidth="true" width="36.7109375" collapsed="true"/>
  </cols>
  <sheetData>
    <row customFormat="1" ht="18" r="1" s="10" spans="1:9" x14ac:dyDescent="0.35">
      <c r="A1" s="10" t="s">
        <v>15</v>
      </c>
      <c r="B1" s="10" t="s">
        <v>16</v>
      </c>
      <c r="C1" s="10" t="s">
        <v>27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29</v>
      </c>
      <c r="I1" s="10" t="s">
        <v>28</v>
      </c>
    </row>
    <row customFormat="1" r="2" s="4" spans="1:9" x14ac:dyDescent="0.25">
      <c r="A2" s="56" t="s">
        <v>17</v>
      </c>
      <c r="B2" s="56" t="s">
        <v>18</v>
      </c>
      <c r="C2" s="56" t="s">
        <v>36</v>
      </c>
      <c r="D2" s="56" t="s">
        <v>34</v>
      </c>
      <c r="E2" s="56">
        <v>5</v>
      </c>
      <c r="F2" s="56">
        <v>1000</v>
      </c>
      <c r="G2" t="s">
        <v>467</v>
      </c>
      <c r="H2" s="56" t="s">
        <v>309</v>
      </c>
      <c r="I2" s="56" t="s">
        <v>21</v>
      </c>
    </row>
    <row customFormat="1" r="3" s="4" spans="1:9" x14ac:dyDescent="0.25">
      <c r="A3" s="56"/>
      <c r="B3" s="56"/>
      <c r="C3" s="56" t="s">
        <v>36</v>
      </c>
      <c r="D3" s="56" t="s">
        <v>35</v>
      </c>
      <c r="E3" s="56">
        <v>10</v>
      </c>
      <c r="F3" s="56">
        <v>2000</v>
      </c>
      <c r="G3" t="s">
        <v>466</v>
      </c>
      <c r="H3" s="56" t="s">
        <v>456</v>
      </c>
      <c r="I3" s="56"/>
    </row>
    <row customFormat="1" r="4" s="4" spans="1:9" x14ac:dyDescent="0.25">
      <c r="A4" s="56"/>
      <c r="B4" s="56" t="s">
        <v>18</v>
      </c>
      <c r="C4" s="56" t="s">
        <v>38</v>
      </c>
      <c r="D4" s="56" t="s">
        <v>34</v>
      </c>
      <c r="E4" s="56">
        <v>5</v>
      </c>
      <c r="F4" s="56">
        <v>1000</v>
      </c>
      <c r="G4" s="56" t="s">
        <v>37</v>
      </c>
      <c r="H4" s="56" t="s">
        <v>24</v>
      </c>
      <c r="I4" s="56"/>
    </row>
    <row customFormat="1" r="5" s="30" spans="1:9" x14ac:dyDescent="0.25">
      <c r="A5" s="56" t="s">
        <v>17</v>
      </c>
      <c r="B5" s="56"/>
      <c r="C5" s="56" t="s">
        <v>36</v>
      </c>
      <c r="D5" s="56" t="s">
        <v>34</v>
      </c>
      <c r="E5" s="56">
        <v>5</v>
      </c>
      <c r="F5" s="56">
        <v>1000</v>
      </c>
      <c r="G5" s="56" t="s">
        <v>37</v>
      </c>
      <c r="H5" s="56" t="s">
        <v>309</v>
      </c>
      <c r="I5" s="56"/>
    </row>
    <row customFormat="1" r="6" s="30" spans="1:9" x14ac:dyDescent="0.25">
      <c r="A6" s="56" t="s">
        <v>308</v>
      </c>
      <c r="B6" s="56" t="s">
        <v>18</v>
      </c>
      <c r="C6" s="56" t="s">
        <v>36</v>
      </c>
      <c r="D6" s="56" t="s">
        <v>34</v>
      </c>
      <c r="E6" s="56">
        <v>5</v>
      </c>
      <c r="F6" s="56">
        <v>1000</v>
      </c>
      <c r="G6" s="56" t="s">
        <v>37</v>
      </c>
      <c r="H6" s="56" t="s">
        <v>24</v>
      </c>
      <c r="I6" s="56"/>
    </row>
    <row customFormat="1" r="7" s="4" spans="1:9" x14ac:dyDescent="0.25"/>
    <row customFormat="1" r="8" s="4" spans="1:9" x14ac:dyDescent="0.25"/>
    <row customFormat="1" r="9" s="4" spans="1:9" x14ac:dyDescent="0.25"/>
    <row customFormat="1" r="10" s="4" spans="1:9" x14ac:dyDescent="0.25"/>
    <row customFormat="1" r="11" s="4" spans="1:9" x14ac:dyDescent="0.25"/>
    <row customFormat="1" r="12" s="4" spans="1:9" x14ac:dyDescent="0.25"/>
    <row customFormat="1" r="13" s="4" spans="1:9" x14ac:dyDescent="0.25"/>
    <row customFormat="1" r="14" s="4" spans="1:9" x14ac:dyDescent="0.25"/>
    <row customFormat="1" r="15" s="4" spans="1:9" x14ac:dyDescent="0.25"/>
    <row customFormat="1" r="16" s="4" spans="1:9" x14ac:dyDescent="0.25"/>
    <row customFormat="1" r="17" s="4" x14ac:dyDescent="0.25"/>
    <row customFormat="1" r="18" s="4" x14ac:dyDescent="0.25"/>
    <row customFormat="1" r="19" s="4" x14ac:dyDescent="0.25"/>
    <row customFormat="1" r="20" s="4" x14ac:dyDescent="0.25"/>
    <row customFormat="1" r="21" s="4" x14ac:dyDescent="0.25"/>
    <row customFormat="1" r="22" s="4" x14ac:dyDescent="0.25"/>
    <row customFormat="1" r="23" s="4" x14ac:dyDescent="0.25"/>
    <row customFormat="1" r="24" s="4" x14ac:dyDescent="0.25"/>
    <row customFormat="1" r="25" s="4" x14ac:dyDescent="0.25"/>
    <row customFormat="1" r="26" s="4" x14ac:dyDescent="0.25"/>
    <row customFormat="1" r="27" s="4" x14ac:dyDescent="0.25"/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"/>
  <sheetViews>
    <sheetView topLeftCell="I1" workbookViewId="0" zoomScale="115">
      <selection activeCell="B2" sqref="B2"/>
    </sheetView>
  </sheetViews>
  <sheetFormatPr baseColWidth="10" defaultRowHeight="15" x14ac:dyDescent="0.25"/>
  <cols>
    <col min="1" max="1" style="30" width="11.42578125" collapsed="true"/>
    <col min="2" max="2" customWidth="true" style="30" width="23.28515625" collapsed="true"/>
    <col min="3" max="3" customWidth="true" style="30" width="15.7109375" collapsed="true"/>
    <col min="4" max="4" customWidth="true" style="30" width="25.28515625" collapsed="true"/>
    <col min="5" max="5" customWidth="true" style="30" width="21.42578125" collapsed="true"/>
    <col min="6" max="6" customWidth="true" style="30" width="17.0" collapsed="true"/>
    <col min="7" max="7" customWidth="true" style="30" width="16.85546875" collapsed="true"/>
    <col min="8" max="8" customWidth="true" style="30" width="23.28515625" collapsed="true"/>
    <col min="9" max="9" customWidth="true" style="30" width="30.7109375" collapsed="true"/>
    <col min="10" max="10" customWidth="true" style="30" width="19.0" collapsed="true"/>
    <col min="11" max="11" customWidth="true" style="30" width="23.0" collapsed="true"/>
    <col min="12" max="12" style="30" width="11.42578125" collapsed="true"/>
    <col min="13" max="13" customWidth="true" style="30" width="35.7109375" collapsed="true"/>
    <col min="14" max="14" customWidth="true" style="30" width="27.140625" collapsed="true"/>
    <col min="15" max="15" customWidth="true" width="38.5703125" collapsed="true"/>
  </cols>
  <sheetData>
    <row customFormat="1" ht="15.75" r="1" s="37" spans="1:18" x14ac:dyDescent="0.25">
      <c r="A1" s="38" t="s">
        <v>15</v>
      </c>
      <c r="B1" s="38" t="s">
        <v>16</v>
      </c>
      <c r="C1" s="38" t="s">
        <v>27</v>
      </c>
      <c r="D1" s="38" t="s">
        <v>30</v>
      </c>
      <c r="E1" s="38" t="s">
        <v>39</v>
      </c>
      <c r="F1" s="38" t="s">
        <v>41</v>
      </c>
      <c r="G1" s="38" t="s">
        <v>42</v>
      </c>
      <c r="H1" s="38" t="s">
        <v>43</v>
      </c>
      <c r="I1" s="38" t="s">
        <v>46</v>
      </c>
      <c r="J1" s="38" t="s">
        <v>48</v>
      </c>
      <c r="K1" s="38" t="s">
        <v>50</v>
      </c>
      <c r="L1" s="38" t="s">
        <v>52</v>
      </c>
      <c r="M1" s="38" t="s">
        <v>53</v>
      </c>
      <c r="N1" s="38" t="s">
        <v>26</v>
      </c>
      <c r="O1" s="37" t="s">
        <v>347</v>
      </c>
    </row>
    <row customFormat="1" r="2" s="29" spans="1:18" x14ac:dyDescent="0.25">
      <c r="A2" s="30" t="s">
        <v>17</v>
      </c>
      <c r="B2" s="30" t="s">
        <v>18</v>
      </c>
      <c r="C2" t="s">
        <v>486</v>
      </c>
      <c r="D2" t="s">
        <v>483</v>
      </c>
      <c r="E2" s="30" t="s">
        <v>40</v>
      </c>
      <c r="F2" s="30" t="s">
        <v>309</v>
      </c>
      <c r="G2" t="s">
        <v>484</v>
      </c>
      <c r="H2" t="s">
        <v>487</v>
      </c>
      <c r="I2" s="30" t="s">
        <v>47</v>
      </c>
      <c r="J2" s="30" t="s">
        <v>49</v>
      </c>
      <c r="K2" s="30" t="s">
        <v>51</v>
      </c>
      <c r="L2" t="s">
        <v>457</v>
      </c>
      <c r="M2" s="30"/>
      <c r="N2" s="30" t="s">
        <v>21</v>
      </c>
      <c r="O2" s="55" t="s">
        <v>348</v>
      </c>
      <c r="P2" s="55" t="s">
        <v>349</v>
      </c>
      <c r="Q2" t="s">
        <v>482</v>
      </c>
      <c r="R2" t="s">
        <v>485</v>
      </c>
    </row>
    <row r="3" spans="1:18" x14ac:dyDescent="0.25">
      <c r="A3" s="30" t="s">
        <v>196</v>
      </c>
      <c r="B3" s="30" t="s">
        <v>36</v>
      </c>
      <c r="C3" s="30" t="s">
        <v>112</v>
      </c>
      <c r="D3" s="30" t="s">
        <v>197</v>
      </c>
      <c r="E3" s="30" t="s">
        <v>40</v>
      </c>
      <c r="F3" s="30" t="s">
        <v>24</v>
      </c>
      <c r="G3" s="30" t="s">
        <v>198</v>
      </c>
      <c r="H3" s="30" t="s">
        <v>198</v>
      </c>
      <c r="I3" s="30" t="s">
        <v>57</v>
      </c>
      <c r="J3" s="30" t="s">
        <v>198</v>
      </c>
      <c r="K3" s="30" t="s">
        <v>51</v>
      </c>
      <c r="L3" s="30">
        <v>1253</v>
      </c>
      <c r="M3" s="30" t="s">
        <v>309</v>
      </c>
      <c r="N3" s="30" t="s">
        <v>24</v>
      </c>
    </row>
    <row r="4" spans="1:18" x14ac:dyDescent="0.25">
      <c r="A4" s="30" t="s">
        <v>17</v>
      </c>
      <c r="B4" s="30" t="s">
        <v>18</v>
      </c>
      <c r="C4" s="30" t="s">
        <v>112</v>
      </c>
      <c r="D4" s="30" t="s">
        <v>34</v>
      </c>
      <c r="E4" s="30" t="s">
        <v>40</v>
      </c>
      <c r="F4" s="30" t="s">
        <v>309</v>
      </c>
      <c r="G4" s="30" t="s">
        <v>44</v>
      </c>
      <c r="H4" s="30" t="s">
        <v>45</v>
      </c>
      <c r="I4" s="30" t="s">
        <v>47</v>
      </c>
      <c r="J4" s="30" t="s">
        <v>49</v>
      </c>
      <c r="K4" s="30" t="s">
        <v>51</v>
      </c>
      <c r="L4" s="30">
        <v>1240</v>
      </c>
      <c r="N4" s="30" t="s">
        <v>24</v>
      </c>
    </row>
    <row r="5" spans="1:18" x14ac:dyDescent="0.25">
      <c r="A5" s="30" t="s">
        <v>17</v>
      </c>
      <c r="B5" s="30" t="s">
        <v>18</v>
      </c>
      <c r="C5" s="30" t="s">
        <v>58</v>
      </c>
      <c r="D5" s="30" t="s">
        <v>34</v>
      </c>
      <c r="E5" s="30" t="s">
        <v>54</v>
      </c>
      <c r="F5" s="30" t="s">
        <v>309</v>
      </c>
      <c r="G5" s="30" t="s">
        <v>44</v>
      </c>
      <c r="H5" s="30" t="s">
        <v>45</v>
      </c>
      <c r="I5" s="30" t="s">
        <v>47</v>
      </c>
      <c r="J5" s="30" t="s">
        <v>49</v>
      </c>
      <c r="K5" s="30" t="s">
        <v>51</v>
      </c>
      <c r="L5" s="30">
        <v>563</v>
      </c>
      <c r="M5" s="30" t="s">
        <v>21</v>
      </c>
      <c r="N5" s="30" t="s">
        <v>21</v>
      </c>
    </row>
    <row r="6" spans="1:18" x14ac:dyDescent="0.25">
      <c r="A6" s="30" t="s">
        <v>17</v>
      </c>
      <c r="B6" s="30" t="s">
        <v>18</v>
      </c>
      <c r="C6" s="30" t="s">
        <v>59</v>
      </c>
      <c r="D6" s="30" t="s">
        <v>34</v>
      </c>
      <c r="E6" s="30" t="s">
        <v>40</v>
      </c>
      <c r="F6" s="30" t="s">
        <v>309</v>
      </c>
      <c r="G6" s="30" t="s">
        <v>44</v>
      </c>
      <c r="H6" s="30" t="s">
        <v>45</v>
      </c>
      <c r="I6" s="30" t="s">
        <v>57</v>
      </c>
      <c r="J6" s="30" t="s">
        <v>49</v>
      </c>
      <c r="K6" s="30" t="s">
        <v>51</v>
      </c>
      <c r="N6" s="30" t="s">
        <v>24</v>
      </c>
    </row>
    <row r="7" spans="1:18" x14ac:dyDescent="0.25">
      <c r="A7" s="30" t="s">
        <v>17</v>
      </c>
      <c r="B7" s="30" t="s">
        <v>18</v>
      </c>
      <c r="C7" s="30" t="s">
        <v>36</v>
      </c>
      <c r="D7" s="30" t="s">
        <v>34</v>
      </c>
      <c r="E7" s="30" t="s">
        <v>40</v>
      </c>
      <c r="F7" s="30" t="s">
        <v>309</v>
      </c>
      <c r="G7" s="30" t="s">
        <v>44</v>
      </c>
      <c r="H7" s="30" t="s">
        <v>45</v>
      </c>
      <c r="I7" s="30" t="s">
        <v>47</v>
      </c>
      <c r="J7" s="30" t="s">
        <v>49</v>
      </c>
      <c r="K7" s="30" t="s">
        <v>51</v>
      </c>
      <c r="L7" s="30">
        <v>570</v>
      </c>
      <c r="N7" s="30" t="s">
        <v>24</v>
      </c>
    </row>
    <row r="8" spans="1:18" x14ac:dyDescent="0.25">
      <c r="A8" s="30" t="s">
        <v>17</v>
      </c>
      <c r="B8" s="30" t="s">
        <v>18</v>
      </c>
      <c r="C8" s="30" t="s">
        <v>36</v>
      </c>
      <c r="D8" s="30" t="s">
        <v>34</v>
      </c>
      <c r="E8" s="30" t="s">
        <v>40</v>
      </c>
      <c r="F8" s="30" t="s">
        <v>309</v>
      </c>
      <c r="G8" s="30" t="s">
        <v>44</v>
      </c>
      <c r="H8" s="30" t="s">
        <v>45</v>
      </c>
      <c r="I8" s="30" t="s">
        <v>47</v>
      </c>
      <c r="J8" s="30" t="s">
        <v>49</v>
      </c>
      <c r="K8" s="30" t="s">
        <v>51</v>
      </c>
      <c r="N8" s="30" t="s">
        <v>24</v>
      </c>
    </row>
    <row r="9" spans="1:18" x14ac:dyDescent="0.25">
      <c r="A9" s="30" t="s">
        <v>17</v>
      </c>
      <c r="B9" s="30" t="s">
        <v>18</v>
      </c>
      <c r="C9" s="30" t="s">
        <v>36</v>
      </c>
      <c r="D9" s="30" t="s">
        <v>34</v>
      </c>
      <c r="E9" s="30" t="s">
        <v>225</v>
      </c>
      <c r="F9" s="30" t="s">
        <v>309</v>
      </c>
      <c r="G9" s="30" t="s">
        <v>44</v>
      </c>
      <c r="H9" s="30" t="s">
        <v>45</v>
      </c>
      <c r="I9" s="30" t="s">
        <v>113</v>
      </c>
      <c r="J9" s="30" t="s">
        <v>49</v>
      </c>
      <c r="K9" s="30" t="s">
        <v>51</v>
      </c>
      <c r="L9" s="30">
        <v>578</v>
      </c>
      <c r="N9" s="30" t="s">
        <v>24</v>
      </c>
    </row>
  </sheetData>
  <dataValidations count="3">
    <dataValidation allowBlank="1" showErrorMessage="1" showInputMessage="1" sqref="E2:E9" type="list" xr:uid="{00000000-0002-0000-0A00-000000000000}">
      <formula1>"Formateur interne,Formateur externe,Internal Trainer,External Trainer"</formula1>
    </dataValidation>
    <dataValidation allowBlank="1" showErrorMessage="1" showInputMessage="1" sqref="I2:I9" type="list" xr:uid="{00000000-0002-0000-0A00-000001000000}">
      <formula1>"OUI,NON,NO,YES"</formula1>
    </dataValidation>
    <dataValidation allowBlank="1" showErrorMessage="1" showInputMessage="1" sqref="K2:K9" type="list" xr:uid="{00000000-0002-0000-0A00-000002000000}">
      <formula1>"MONO,MULTI"</formula1>
    </dataValidation>
  </dataValidations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9"/>
  <sheetViews>
    <sheetView topLeftCell="C1" workbookViewId="0" zoomScale="115">
      <selection activeCell="E27" sqref="E27"/>
    </sheetView>
  </sheetViews>
  <sheetFormatPr baseColWidth="10" defaultRowHeight="15" x14ac:dyDescent="0.25"/>
  <cols>
    <col min="1" max="10" customWidth="true" style="30" width="29.85546875" collapsed="true"/>
    <col min="11" max="11" customWidth="true" style="25" width="15.0" collapsed="true"/>
  </cols>
  <sheetData>
    <row customFormat="1" ht="19.5" r="1" s="41" spans="1:11" x14ac:dyDescent="0.4">
      <c r="A1" s="40" t="s">
        <v>227</v>
      </c>
      <c r="B1" s="40" t="s">
        <v>226</v>
      </c>
      <c r="C1" s="40" t="s">
        <v>114</v>
      </c>
      <c r="D1" s="40" t="s">
        <v>115</v>
      </c>
      <c r="E1" s="40" t="s">
        <v>121</v>
      </c>
      <c r="F1" s="40" t="s">
        <v>116</v>
      </c>
      <c r="G1" s="40" t="s">
        <v>117</v>
      </c>
      <c r="H1" s="40" t="s">
        <v>228</v>
      </c>
      <c r="I1" s="40" t="s">
        <v>229</v>
      </c>
      <c r="J1" s="40" t="s">
        <v>118</v>
      </c>
      <c r="K1" s="40" t="s">
        <v>109</v>
      </c>
    </row>
    <row r="2" spans="1:11" x14ac:dyDescent="0.25">
      <c r="A2" s="30" t="s">
        <v>119</v>
      </c>
      <c r="B2" s="30" t="s">
        <v>309</v>
      </c>
      <c r="C2" s="30" t="s">
        <v>124</v>
      </c>
      <c r="D2" s="30" t="s">
        <v>120</v>
      </c>
      <c r="F2" s="30" t="s">
        <v>282</v>
      </c>
      <c r="G2" s="30" t="s">
        <v>57</v>
      </c>
      <c r="J2" s="30" t="s">
        <v>125</v>
      </c>
      <c r="K2" t="s">
        <v>319</v>
      </c>
    </row>
    <row r="3" spans="1:11" x14ac:dyDescent="0.25">
      <c r="A3" s="30" t="s">
        <v>119</v>
      </c>
      <c r="B3" s="30" t="s">
        <v>21</v>
      </c>
      <c r="C3" s="30" t="s">
        <v>123</v>
      </c>
      <c r="D3" s="30" t="s">
        <v>121</v>
      </c>
      <c r="E3" s="30" t="s">
        <v>317</v>
      </c>
      <c r="F3" s="30" t="s">
        <v>288</v>
      </c>
      <c r="G3" s="30" t="s">
        <v>57</v>
      </c>
      <c r="H3" s="28" t="s">
        <v>290</v>
      </c>
      <c r="I3" s="30" t="s">
        <v>289</v>
      </c>
      <c r="J3" s="30" t="s">
        <v>127</v>
      </c>
      <c r="K3" t="s">
        <v>318</v>
      </c>
    </row>
    <row r="4" spans="1:11" x14ac:dyDescent="0.25">
      <c r="A4" s="30" t="s">
        <v>119</v>
      </c>
      <c r="B4" s="30" t="s">
        <v>309</v>
      </c>
      <c r="C4" s="30" t="s">
        <v>124</v>
      </c>
      <c r="D4" s="30" t="s">
        <v>122</v>
      </c>
      <c r="E4" s="28">
        <v>2</v>
      </c>
      <c r="F4" s="30" t="s">
        <v>128</v>
      </c>
      <c r="G4" s="30" t="s">
        <v>57</v>
      </c>
      <c r="J4" s="30" t="s">
        <v>126</v>
      </c>
      <c r="K4" t="s">
        <v>320</v>
      </c>
    </row>
    <row customFormat="1" r="5" s="1" spans="1:11" x14ac:dyDescent="0.25">
      <c r="A5" s="30" t="s">
        <v>194</v>
      </c>
      <c r="B5" s="30" t="s">
        <v>24</v>
      </c>
      <c r="C5" s="30" t="s">
        <v>124</v>
      </c>
      <c r="D5" s="30" t="s">
        <v>120</v>
      </c>
      <c r="E5" s="30"/>
      <c r="F5" s="30" t="s">
        <v>195</v>
      </c>
      <c r="G5" s="30" t="s">
        <v>57</v>
      </c>
      <c r="H5" s="30"/>
      <c r="I5" s="30"/>
      <c r="J5" s="30" t="s">
        <v>57</v>
      </c>
      <c r="K5" t="s">
        <v>275</v>
      </c>
    </row>
    <row ht="15.75" r="19" spans="6:6" x14ac:dyDescent="0.25">
      <c r="F19" s="39"/>
    </row>
  </sheetData>
  <dataValidations count="4">
    <dataValidation allowBlank="1" showErrorMessage="1" showInputMessage="1" sqref="D2:D5" type="list" xr:uid="{00000000-0002-0000-0B00-000000000000}">
      <formula1>"Suivi manuel, Formule de Calcul,Données de Qualipro"</formula1>
    </dataValidation>
    <dataValidation allowBlank="1" showErrorMessage="1" showInputMessage="1" sqref="G2:G5" type="list" xr:uid="{00000000-0002-0000-0B00-000001000000}">
      <formula1>"OUI,NON"</formula1>
    </dataValidation>
    <dataValidation allowBlank="1" showErrorMessage="1" showInputMessage="1" sqref="F2:F5" type="list" xr:uid="{00000000-0002-0000-0B00-000002000000}">
      <formula1>"OUI/NON,DERNIERE VALEUR,MOYENNE PONDEREE,Moyenne simple,VALEUR CUMULEE"</formula1>
    </dataValidation>
    <dataValidation allowBlank="1" showErrorMessage="1" showInputMessage="1" sqref="I3" type="list" xr:uid="{00000000-0002-0000-0B00-000003000000}">
      <formula1>"Mois,TRIMESTRE,SEMESTRE,Année"</formula1>
    </dataValidation>
  </dataValidation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"/>
  <sheetViews>
    <sheetView workbookViewId="0" zoomScale="115">
      <selection activeCell="F6" sqref="F6"/>
    </sheetView>
  </sheetViews>
  <sheetFormatPr baseColWidth="10" defaultRowHeight="15" x14ac:dyDescent="0.25"/>
  <cols>
    <col min="6" max="6" customWidth="true" width="17.7109375" collapsed="true"/>
  </cols>
  <sheetData>
    <row r="1" spans="1:6" x14ac:dyDescent="0.25">
      <c r="A1" t="s">
        <v>276</v>
      </c>
      <c r="B1" t="s">
        <v>277</v>
      </c>
      <c r="C1" t="s">
        <v>283</v>
      </c>
      <c r="D1" s="29" t="s">
        <v>284</v>
      </c>
      <c r="E1" s="29" t="s">
        <v>285</v>
      </c>
      <c r="F1" t="s">
        <v>286</v>
      </c>
    </row>
    <row r="2" spans="1:6" x14ac:dyDescent="0.25">
      <c r="A2" s="50" t="s">
        <v>278</v>
      </c>
      <c r="B2" s="50" t="s">
        <v>280</v>
      </c>
      <c r="C2" s="51">
        <v>100</v>
      </c>
      <c r="D2" s="29"/>
      <c r="F2" s="51">
        <f>(C2+2)/10</f>
        <v>10.199999999999999</v>
      </c>
    </row>
    <row customFormat="1" r="3" s="29" spans="1:6" x14ac:dyDescent="0.25">
      <c r="A3" s="50" t="s">
        <v>281</v>
      </c>
      <c r="B3" s="50" t="s">
        <v>280</v>
      </c>
      <c r="C3" s="51">
        <v>50</v>
      </c>
      <c r="F3" s="51">
        <f>(C3+2)/10</f>
        <v>5.2</v>
      </c>
    </row>
    <row r="4" spans="1:6" x14ac:dyDescent="0.25">
      <c r="A4" s="50" t="s">
        <v>278</v>
      </c>
      <c r="B4" s="50" t="s">
        <v>279</v>
      </c>
      <c r="C4" s="51">
        <v>160</v>
      </c>
      <c r="D4" s="50"/>
      <c r="F4" s="51">
        <f>((C4+2)/10)</f>
        <v>16.2</v>
      </c>
    </row>
    <row r="5" spans="1:6" x14ac:dyDescent="0.25">
      <c r="A5" s="50" t="s">
        <v>287</v>
      </c>
      <c r="B5" s="50" t="s">
        <v>279</v>
      </c>
      <c r="C5" s="51">
        <v>750</v>
      </c>
      <c r="D5" s="50"/>
      <c r="F5" s="51">
        <f>((C5+2)/10)</f>
        <v>75.2</v>
      </c>
    </row>
  </sheetData>
  <sortState xmlns:xlrd2="http://schemas.microsoft.com/office/spreadsheetml/2017/richdata2" ref="A2:F5">
    <sortCondition ref="B1"/>
  </sortState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25"/>
  <sheetViews>
    <sheetView workbookViewId="0" zoomScale="115">
      <selection activeCell="C4" sqref="C4"/>
    </sheetView>
  </sheetViews>
  <sheetFormatPr baseColWidth="10" defaultRowHeight="15" x14ac:dyDescent="0.25"/>
  <cols>
    <col min="1" max="1" customWidth="true" style="2" width="20.7109375" collapsed="true"/>
    <col min="2" max="2" customWidth="true" style="2" width="26.0" collapsed="true"/>
    <col min="3" max="3" customWidth="true" style="25" width="20.28515625" collapsed="true"/>
    <col min="4" max="4" customWidth="true" style="2" width="28.7109375" collapsed="true"/>
    <col min="5" max="5" customWidth="true" style="2" width="27.7109375" collapsed="true"/>
  </cols>
  <sheetData>
    <row customFormat="1" ht="19.5" r="1" s="42" spans="1:5" x14ac:dyDescent="0.4">
      <c r="A1" s="44" t="s">
        <v>129</v>
      </c>
      <c r="B1" s="44" t="s">
        <v>130</v>
      </c>
      <c r="C1" s="44" t="s">
        <v>293</v>
      </c>
      <c r="D1" s="44" t="s">
        <v>114</v>
      </c>
      <c r="E1" s="44" t="s">
        <v>142</v>
      </c>
    </row>
    <row r="2" spans="1:5" x14ac:dyDescent="0.25">
      <c r="A2" s="35" t="s">
        <v>131</v>
      </c>
      <c r="B2" s="35" t="s">
        <v>193</v>
      </c>
      <c r="C2" t="s">
        <v>442</v>
      </c>
      <c r="D2" s="35"/>
      <c r="E2" s="35"/>
    </row>
    <row r="3" spans="1:5" x14ac:dyDescent="0.25">
      <c r="A3" s="35" t="s">
        <v>132</v>
      </c>
      <c r="B3" s="35" t="s">
        <v>133</v>
      </c>
      <c r="C3" s="25">
        <v>1747</v>
      </c>
      <c r="D3" s="35"/>
      <c r="E3" s="35"/>
    </row>
    <row customFormat="1" r="4" s="6" spans="1:5" x14ac:dyDescent="0.25">
      <c r="A4" s="25" t="s">
        <v>131</v>
      </c>
      <c r="B4" t="s">
        <v>294</v>
      </c>
      <c r="C4" s="25"/>
      <c r="D4" s="25">
        <v>1</v>
      </c>
      <c r="E4" s="25" t="s">
        <v>143</v>
      </c>
    </row>
    <row r="5" spans="1:5" x14ac:dyDescent="0.25">
      <c r="A5" s="35"/>
      <c r="B5" s="35"/>
      <c r="D5" s="35"/>
      <c r="E5" s="35"/>
    </row>
    <row r="6" spans="1:5" x14ac:dyDescent="0.25">
      <c r="A6" s="35"/>
      <c r="B6" s="35"/>
      <c r="D6" s="35"/>
      <c r="E6" s="35"/>
    </row>
    <row r="7" spans="1:5" x14ac:dyDescent="0.25">
      <c r="A7" s="35"/>
      <c r="B7" s="35"/>
      <c r="D7" s="35"/>
      <c r="E7" s="35"/>
    </row>
    <row r="8" spans="1:5" x14ac:dyDescent="0.25">
      <c r="A8" s="35"/>
      <c r="B8" s="35"/>
      <c r="D8" s="35"/>
      <c r="E8" s="35"/>
    </row>
    <row r="9" spans="1:5" x14ac:dyDescent="0.25">
      <c r="A9" s="35"/>
      <c r="B9" s="35"/>
      <c r="D9" s="35"/>
      <c r="E9" s="35"/>
    </row>
    <row r="10" spans="1:5" x14ac:dyDescent="0.25">
      <c r="A10" s="35"/>
      <c r="B10" s="35"/>
      <c r="D10" s="35"/>
      <c r="E10" s="35"/>
    </row>
    <row r="11" spans="1:5" x14ac:dyDescent="0.25">
      <c r="A11" s="35"/>
      <c r="B11" s="35"/>
      <c r="D11" s="35"/>
      <c r="E11" s="35"/>
    </row>
    <row r="12" spans="1:5" x14ac:dyDescent="0.25">
      <c r="A12" s="35"/>
      <c r="B12" s="35"/>
      <c r="D12" s="35"/>
      <c r="E12" s="35"/>
    </row>
    <row r="13" spans="1:5" x14ac:dyDescent="0.25">
      <c r="A13" s="35"/>
      <c r="B13" s="35"/>
      <c r="D13" s="35"/>
      <c r="E13" s="35"/>
    </row>
    <row r="14" spans="1:5" x14ac:dyDescent="0.25">
      <c r="A14" s="35"/>
      <c r="B14" s="35"/>
      <c r="D14" s="35"/>
      <c r="E14" s="35"/>
    </row>
    <row r="15" spans="1:5" x14ac:dyDescent="0.25">
      <c r="A15" s="35"/>
      <c r="B15" s="35"/>
      <c r="D15" s="35"/>
      <c r="E15" s="35"/>
    </row>
    <row r="16" spans="1:5" x14ac:dyDescent="0.25">
      <c r="A16" s="35"/>
      <c r="B16" s="35"/>
      <c r="D16" s="35"/>
      <c r="E16" s="35"/>
    </row>
    <row r="17" spans="1:5" x14ac:dyDescent="0.25">
      <c r="A17" s="35"/>
      <c r="B17" s="35"/>
      <c r="D17" s="35"/>
      <c r="E17" s="35"/>
    </row>
    <row r="18" spans="1:5" x14ac:dyDescent="0.25">
      <c r="A18" s="35"/>
      <c r="B18" s="35"/>
      <c r="D18" s="35"/>
      <c r="E18" s="35"/>
    </row>
    <row r="19" spans="1:5" x14ac:dyDescent="0.25">
      <c r="A19" s="35"/>
      <c r="B19" s="35"/>
      <c r="D19" s="35"/>
      <c r="E19" s="35"/>
    </row>
    <row r="20" spans="1:5" x14ac:dyDescent="0.25">
      <c r="A20" s="35"/>
      <c r="B20" s="35"/>
      <c r="D20" s="35"/>
      <c r="E20" s="35"/>
    </row>
    <row r="21" spans="1:5" x14ac:dyDescent="0.25">
      <c r="A21" s="35"/>
      <c r="B21" s="35"/>
      <c r="D21" s="35"/>
      <c r="E21" s="35"/>
    </row>
    <row r="22" spans="1:5" x14ac:dyDescent="0.25">
      <c r="A22" s="35"/>
      <c r="B22" s="35"/>
      <c r="D22" s="35"/>
      <c r="E22" s="35"/>
    </row>
    <row r="23" spans="1:5" x14ac:dyDescent="0.25">
      <c r="A23" s="35"/>
      <c r="B23" s="35"/>
      <c r="D23" s="35"/>
      <c r="E23" s="35"/>
    </row>
    <row r="24" spans="1:5" x14ac:dyDescent="0.25">
      <c r="A24" s="35"/>
      <c r="B24" s="35"/>
      <c r="D24" s="35"/>
      <c r="E24" s="35"/>
    </row>
    <row r="25" spans="1:5" x14ac:dyDescent="0.25">
      <c r="A25" s="35"/>
      <c r="B25" s="35"/>
      <c r="D25" s="35"/>
      <c r="E25" s="35"/>
    </row>
    <row r="26" spans="1:5" x14ac:dyDescent="0.25">
      <c r="A26" s="35"/>
      <c r="B26" s="35"/>
      <c r="D26" s="35"/>
      <c r="E26" s="35"/>
    </row>
    <row r="27" spans="1:5" x14ac:dyDescent="0.25">
      <c r="A27" s="35"/>
      <c r="B27" s="35"/>
      <c r="D27" s="35"/>
      <c r="E27" s="35"/>
    </row>
    <row r="28" spans="1:5" x14ac:dyDescent="0.25">
      <c r="A28" s="35"/>
      <c r="B28" s="35"/>
      <c r="D28" s="35"/>
      <c r="E28" s="35"/>
    </row>
    <row r="29" spans="1:5" x14ac:dyDescent="0.25">
      <c r="A29" s="35"/>
      <c r="B29" s="35"/>
      <c r="D29" s="35"/>
      <c r="E29" s="35"/>
    </row>
    <row r="30" spans="1:5" x14ac:dyDescent="0.25">
      <c r="A30" s="35"/>
      <c r="B30" s="35"/>
      <c r="D30" s="35"/>
      <c r="E30" s="35"/>
    </row>
    <row r="31" spans="1:5" x14ac:dyDescent="0.25">
      <c r="A31" s="35"/>
      <c r="B31" s="35"/>
      <c r="D31" s="35"/>
      <c r="E31" s="35"/>
    </row>
    <row r="32" spans="1:5" x14ac:dyDescent="0.25">
      <c r="A32" s="35"/>
      <c r="B32" s="35"/>
      <c r="D32" s="35"/>
      <c r="E32" s="35"/>
    </row>
    <row r="33" spans="1:5" x14ac:dyDescent="0.25">
      <c r="A33" s="35"/>
      <c r="B33" s="35"/>
      <c r="D33" s="35"/>
      <c r="E33" s="35"/>
    </row>
    <row r="34" spans="1:5" x14ac:dyDescent="0.25">
      <c r="A34" s="35"/>
      <c r="B34" s="35"/>
      <c r="D34" s="35"/>
      <c r="E34" s="35"/>
    </row>
    <row r="35" spans="1:5" x14ac:dyDescent="0.25">
      <c r="A35" s="35"/>
      <c r="B35" s="35"/>
      <c r="D35" s="35"/>
      <c r="E35" s="35"/>
    </row>
    <row r="36" spans="1:5" x14ac:dyDescent="0.25">
      <c r="A36" s="35"/>
      <c r="B36" s="35"/>
      <c r="D36" s="35"/>
      <c r="E36" s="35"/>
    </row>
    <row r="37" spans="1:5" x14ac:dyDescent="0.25">
      <c r="A37" s="35"/>
      <c r="B37" s="35"/>
      <c r="D37" s="35"/>
      <c r="E37" s="35"/>
    </row>
    <row r="38" spans="1:5" x14ac:dyDescent="0.25">
      <c r="A38" s="35"/>
      <c r="B38" s="35"/>
      <c r="D38" s="35"/>
      <c r="E38" s="35"/>
    </row>
    <row r="39" spans="1:5" x14ac:dyDescent="0.25">
      <c r="A39" s="35"/>
      <c r="B39" s="35"/>
      <c r="D39" s="35"/>
      <c r="E39" s="35"/>
    </row>
    <row r="40" spans="1:5" x14ac:dyDescent="0.25">
      <c r="A40" s="35"/>
      <c r="B40" s="35"/>
      <c r="D40" s="35"/>
      <c r="E40" s="35"/>
    </row>
    <row r="41" spans="1:5" x14ac:dyDescent="0.25">
      <c r="A41" s="35"/>
      <c r="B41" s="35"/>
      <c r="D41" s="35"/>
      <c r="E41" s="35"/>
    </row>
    <row r="42" spans="1:5" x14ac:dyDescent="0.25">
      <c r="A42" s="35"/>
      <c r="B42" s="35"/>
      <c r="D42" s="35"/>
      <c r="E42" s="35"/>
    </row>
    <row r="43" spans="1:5" x14ac:dyDescent="0.25">
      <c r="A43" s="35"/>
      <c r="B43" s="35"/>
      <c r="D43" s="35"/>
      <c r="E43" s="35"/>
    </row>
    <row r="44" spans="1:5" x14ac:dyDescent="0.25">
      <c r="A44" s="35"/>
      <c r="B44" s="35"/>
      <c r="D44" s="35"/>
      <c r="E44" s="35"/>
    </row>
    <row r="45" spans="1:5" x14ac:dyDescent="0.25">
      <c r="A45" s="35"/>
      <c r="B45" s="35"/>
      <c r="D45" s="35"/>
      <c r="E45" s="35"/>
    </row>
    <row r="46" spans="1:5" x14ac:dyDescent="0.25">
      <c r="A46" s="35"/>
      <c r="B46" s="35"/>
      <c r="D46" s="35"/>
      <c r="E46" s="35"/>
    </row>
    <row r="47" spans="1:5" x14ac:dyDescent="0.25">
      <c r="A47" s="35"/>
      <c r="B47" s="35"/>
      <c r="D47" s="35"/>
      <c r="E47" s="35"/>
    </row>
    <row r="48" spans="1:5" x14ac:dyDescent="0.25">
      <c r="A48" s="35"/>
      <c r="B48" s="35"/>
      <c r="D48" s="35"/>
      <c r="E48" s="35"/>
    </row>
    <row r="49" spans="1:5" x14ac:dyDescent="0.25">
      <c r="A49" s="35"/>
      <c r="B49" s="35"/>
      <c r="D49" s="35"/>
      <c r="E49" s="35"/>
    </row>
    <row r="50" spans="1:5" x14ac:dyDescent="0.25">
      <c r="A50" s="35"/>
      <c r="B50" s="35"/>
      <c r="D50" s="35"/>
      <c r="E50" s="35"/>
    </row>
    <row r="51" spans="1:5" x14ac:dyDescent="0.25">
      <c r="A51" s="35"/>
      <c r="B51" s="35"/>
      <c r="D51" s="35"/>
      <c r="E51" s="35"/>
    </row>
    <row r="52" spans="1:5" x14ac:dyDescent="0.25">
      <c r="A52" s="35"/>
      <c r="B52" s="35"/>
      <c r="D52" s="35"/>
      <c r="E52" s="35"/>
    </row>
    <row r="53" spans="1:5" x14ac:dyDescent="0.25">
      <c r="A53" s="35"/>
      <c r="B53" s="35"/>
      <c r="D53" s="35"/>
      <c r="E53" s="35"/>
    </row>
    <row r="54" spans="1:5" x14ac:dyDescent="0.25">
      <c r="A54" s="35"/>
      <c r="B54" s="35"/>
      <c r="D54" s="35"/>
      <c r="E54" s="35"/>
    </row>
    <row r="55" spans="1:5" x14ac:dyDescent="0.25">
      <c r="A55" s="35"/>
      <c r="B55" s="35"/>
      <c r="D55" s="35"/>
      <c r="E55" s="35"/>
    </row>
    <row r="56" spans="1:5" x14ac:dyDescent="0.25">
      <c r="A56" s="35"/>
      <c r="B56" s="35"/>
      <c r="D56" s="35"/>
      <c r="E56" s="35"/>
    </row>
    <row r="57" spans="1:5" x14ac:dyDescent="0.25">
      <c r="A57" s="35"/>
      <c r="B57" s="35"/>
      <c r="D57" s="35"/>
      <c r="E57" s="35"/>
    </row>
    <row r="58" spans="1:5" x14ac:dyDescent="0.25">
      <c r="A58" s="35"/>
      <c r="B58" s="35"/>
      <c r="D58" s="35"/>
      <c r="E58" s="35"/>
    </row>
    <row r="59" spans="1:5" x14ac:dyDescent="0.25">
      <c r="A59" s="35"/>
      <c r="B59" s="35"/>
      <c r="D59" s="35"/>
      <c r="E59" s="35"/>
    </row>
    <row r="60" spans="1:5" x14ac:dyDescent="0.25">
      <c r="A60" s="35"/>
      <c r="B60" s="35"/>
      <c r="D60" s="35"/>
      <c r="E60" s="35"/>
    </row>
    <row r="61" spans="1:5" x14ac:dyDescent="0.25">
      <c r="A61" s="35"/>
      <c r="B61" s="35"/>
      <c r="D61" s="35"/>
      <c r="E61" s="35"/>
    </row>
    <row r="62" spans="1:5" x14ac:dyDescent="0.25">
      <c r="A62" s="35"/>
      <c r="B62" s="35"/>
    </row>
    <row r="63" spans="1:5" x14ac:dyDescent="0.25">
      <c r="A63" s="35"/>
      <c r="B63" s="35"/>
    </row>
    <row r="64" spans="1:5" x14ac:dyDescent="0.25">
      <c r="A64" s="35"/>
      <c r="B64" s="35"/>
    </row>
    <row r="65" spans="1:2" x14ac:dyDescent="0.25">
      <c r="A65" s="35"/>
      <c r="B65" s="35"/>
    </row>
    <row r="66" spans="1:2" x14ac:dyDescent="0.25">
      <c r="A66" s="35"/>
      <c r="B66" s="35"/>
    </row>
    <row r="67" spans="1:2" x14ac:dyDescent="0.25">
      <c r="A67" s="35"/>
      <c r="B67" s="35"/>
    </row>
    <row r="68" spans="1:2" x14ac:dyDescent="0.25">
      <c r="A68" s="35"/>
      <c r="B68" s="35"/>
    </row>
    <row r="69" spans="1:2" x14ac:dyDescent="0.25">
      <c r="A69" s="35"/>
      <c r="B69" s="35"/>
    </row>
    <row r="70" spans="1:2" x14ac:dyDescent="0.25">
      <c r="A70" s="35"/>
      <c r="B70" s="35"/>
    </row>
    <row r="71" spans="1:2" x14ac:dyDescent="0.25">
      <c r="A71" s="35"/>
      <c r="B71" s="35"/>
    </row>
    <row r="72" spans="1:2" x14ac:dyDescent="0.25">
      <c r="A72" s="35"/>
      <c r="B72" s="35"/>
    </row>
    <row r="73" spans="1:2" x14ac:dyDescent="0.25">
      <c r="A73" s="35"/>
      <c r="B73" s="35"/>
    </row>
    <row r="74" spans="1:2" x14ac:dyDescent="0.25">
      <c r="A74" s="35"/>
      <c r="B74" s="35"/>
    </row>
    <row r="75" spans="1:2" x14ac:dyDescent="0.25">
      <c r="A75" s="35"/>
      <c r="B75" s="35"/>
    </row>
    <row r="76" spans="1:2" x14ac:dyDescent="0.25">
      <c r="A76" s="35"/>
      <c r="B76" s="35"/>
    </row>
    <row r="77" spans="1:2" x14ac:dyDescent="0.25">
      <c r="A77" s="35"/>
      <c r="B77" s="35"/>
    </row>
    <row r="78" spans="1:2" x14ac:dyDescent="0.25">
      <c r="A78" s="35"/>
      <c r="B78" s="35"/>
    </row>
    <row r="79" spans="1:2" x14ac:dyDescent="0.25">
      <c r="A79" s="35"/>
      <c r="B79" s="35"/>
    </row>
    <row r="80" spans="1:2" x14ac:dyDescent="0.25">
      <c r="A80" s="35"/>
      <c r="B80" s="35"/>
    </row>
    <row r="81" spans="1:2" x14ac:dyDescent="0.25">
      <c r="A81" s="35"/>
      <c r="B81" s="35"/>
    </row>
    <row r="82" spans="1:2" x14ac:dyDescent="0.25">
      <c r="A82" s="35"/>
      <c r="B82" s="35"/>
    </row>
    <row r="83" spans="1:2" x14ac:dyDescent="0.25">
      <c r="A83" s="35"/>
      <c r="B83" s="35"/>
    </row>
    <row r="84" spans="1:2" x14ac:dyDescent="0.25">
      <c r="A84" s="35"/>
      <c r="B84" s="35"/>
    </row>
    <row r="85" spans="1:2" x14ac:dyDescent="0.25">
      <c r="A85" s="35"/>
      <c r="B85" s="35"/>
    </row>
    <row r="86" spans="1:2" x14ac:dyDescent="0.25">
      <c r="A86" s="35"/>
      <c r="B86" s="35"/>
    </row>
    <row r="87" spans="1:2" x14ac:dyDescent="0.25">
      <c r="A87" s="35"/>
      <c r="B87" s="35"/>
    </row>
    <row r="88" spans="1:2" x14ac:dyDescent="0.25">
      <c r="A88" s="35"/>
      <c r="B88" s="35"/>
    </row>
    <row r="89" spans="1:2" x14ac:dyDescent="0.25">
      <c r="A89" s="35"/>
      <c r="B89" s="35"/>
    </row>
    <row r="90" spans="1:2" x14ac:dyDescent="0.25">
      <c r="A90" s="35"/>
      <c r="B90" s="35"/>
    </row>
    <row r="91" spans="1:2" x14ac:dyDescent="0.25">
      <c r="A91" s="35"/>
      <c r="B91" s="35"/>
    </row>
    <row r="92" spans="1:2" x14ac:dyDescent="0.25">
      <c r="A92" s="35"/>
      <c r="B92" s="35"/>
    </row>
    <row r="93" spans="1:2" x14ac:dyDescent="0.25">
      <c r="A93" s="35"/>
      <c r="B93" s="35"/>
    </row>
    <row r="94" spans="1:2" x14ac:dyDescent="0.25">
      <c r="A94" s="35"/>
      <c r="B94" s="35"/>
    </row>
    <row r="95" spans="1:2" x14ac:dyDescent="0.25">
      <c r="A95" s="35"/>
      <c r="B95" s="35"/>
    </row>
    <row r="96" spans="1:2" x14ac:dyDescent="0.25">
      <c r="A96" s="35"/>
      <c r="B96" s="35"/>
    </row>
    <row r="97" spans="1:2" x14ac:dyDescent="0.25">
      <c r="A97" s="35"/>
      <c r="B97" s="35"/>
    </row>
    <row r="98" spans="1:2" x14ac:dyDescent="0.25">
      <c r="A98" s="35"/>
      <c r="B98" s="35"/>
    </row>
    <row r="99" spans="1:2" x14ac:dyDescent="0.25">
      <c r="A99" s="35"/>
      <c r="B99" s="35"/>
    </row>
    <row r="100" spans="1:2" x14ac:dyDescent="0.25">
      <c r="A100" s="35"/>
      <c r="B100" s="35"/>
    </row>
    <row r="101" spans="1:2" x14ac:dyDescent="0.25">
      <c r="A101" s="35"/>
      <c r="B101" s="35"/>
    </row>
    <row r="102" spans="1:2" x14ac:dyDescent="0.25">
      <c r="A102" s="35"/>
      <c r="B102" s="35"/>
    </row>
    <row r="103" spans="1:2" x14ac:dyDescent="0.25">
      <c r="A103" s="35"/>
      <c r="B103" s="35"/>
    </row>
    <row r="104" spans="1:2" x14ac:dyDescent="0.25">
      <c r="A104" s="35"/>
      <c r="B104" s="35"/>
    </row>
    <row r="105" spans="1:2" x14ac:dyDescent="0.25">
      <c r="A105" s="35"/>
      <c r="B105" s="35"/>
    </row>
    <row r="106" spans="1:2" x14ac:dyDescent="0.25">
      <c r="A106" s="35"/>
      <c r="B106" s="35"/>
    </row>
    <row r="107" spans="1:2" x14ac:dyDescent="0.25">
      <c r="A107" s="35"/>
      <c r="B107" s="35"/>
    </row>
    <row r="108" spans="1:2" x14ac:dyDescent="0.25">
      <c r="A108" s="35"/>
      <c r="B108" s="35"/>
    </row>
    <row r="109" spans="1:2" x14ac:dyDescent="0.25">
      <c r="A109" s="35"/>
      <c r="B109" s="35"/>
    </row>
    <row r="110" spans="1:2" x14ac:dyDescent="0.25">
      <c r="A110" s="35"/>
      <c r="B110" s="35"/>
    </row>
    <row r="111" spans="1:2" x14ac:dyDescent="0.25">
      <c r="A111" s="35"/>
      <c r="B111" s="35"/>
    </row>
    <row r="112" spans="1:2" x14ac:dyDescent="0.25">
      <c r="A112" s="35"/>
      <c r="B112" s="35"/>
    </row>
    <row r="113" spans="1:2" x14ac:dyDescent="0.25">
      <c r="A113" s="35"/>
      <c r="B113" s="35"/>
    </row>
    <row r="114" spans="1:2" x14ac:dyDescent="0.25">
      <c r="A114" s="35"/>
      <c r="B114" s="35"/>
    </row>
    <row r="115" spans="1:2" x14ac:dyDescent="0.25">
      <c r="A115" s="35"/>
      <c r="B115" s="35"/>
    </row>
    <row r="116" spans="1:2" x14ac:dyDescent="0.25">
      <c r="A116" s="35"/>
      <c r="B116" s="35"/>
    </row>
    <row r="117" spans="1:2" x14ac:dyDescent="0.25">
      <c r="A117" s="35"/>
      <c r="B117" s="35"/>
    </row>
    <row r="118" spans="1:2" x14ac:dyDescent="0.25">
      <c r="A118" s="35"/>
      <c r="B118" s="35"/>
    </row>
    <row r="119" spans="1:2" x14ac:dyDescent="0.25">
      <c r="A119" s="35"/>
      <c r="B119" s="35"/>
    </row>
    <row r="120" spans="1:2" x14ac:dyDescent="0.25">
      <c r="A120" s="35"/>
      <c r="B120" s="35"/>
    </row>
    <row r="121" spans="1:2" x14ac:dyDescent="0.25">
      <c r="A121" s="35"/>
      <c r="B121" s="35"/>
    </row>
    <row r="122" spans="1:2" x14ac:dyDescent="0.25">
      <c r="A122" s="35"/>
      <c r="B122" s="35"/>
    </row>
    <row r="123" spans="1:2" x14ac:dyDescent="0.25">
      <c r="A123" s="35"/>
      <c r="B123" s="35"/>
    </row>
    <row r="124" spans="1:2" x14ac:dyDescent="0.25">
      <c r="A124" s="35"/>
      <c r="B124" s="35"/>
    </row>
    <row r="125" spans="1:2" x14ac:dyDescent="0.25">
      <c r="A125" s="35"/>
      <c r="B125" s="35"/>
    </row>
  </sheetData>
  <pageMargins bottom="0.75" footer="0.3" header="0.3" left="0.7" right="0.7" top="0.75"/>
  <pageSetup horizontalDpi="300" orientation="portrait" paperSize="9" r:id="rId1" verticalDpi="3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"/>
  <sheetViews>
    <sheetView workbookViewId="0" zoomScale="115">
      <selection activeCell="B2" sqref="B2:B3"/>
    </sheetView>
  </sheetViews>
  <sheetFormatPr baseColWidth="10" defaultRowHeight="15" x14ac:dyDescent="0.25"/>
  <cols>
    <col min="1" max="1" customWidth="true" style="35" width="15.28515625" collapsed="true"/>
    <col min="2" max="2" customWidth="true" style="35" width="20.28515625" collapsed="true"/>
    <col min="3" max="3" customWidth="true" style="35" width="16.85546875" collapsed="true"/>
    <col min="4" max="4" customWidth="true" style="35" width="22.140625" collapsed="true"/>
    <col min="5" max="5" customWidth="true" style="35" width="17.7109375" collapsed="true"/>
    <col min="6" max="6" style="35" width="11.42578125" collapsed="true"/>
  </cols>
  <sheetData>
    <row customFormat="1" ht="19.5" r="1" s="41" spans="1:6" x14ac:dyDescent="0.4">
      <c r="A1" s="40" t="s">
        <v>134</v>
      </c>
      <c r="B1" s="40" t="s">
        <v>135</v>
      </c>
      <c r="C1" s="40" t="s">
        <v>138</v>
      </c>
      <c r="D1" s="40" t="s">
        <v>139</v>
      </c>
      <c r="E1" s="40" t="s">
        <v>140</v>
      </c>
      <c r="F1" s="40" t="s">
        <v>141</v>
      </c>
    </row>
    <row r="2" spans="1:6" x14ac:dyDescent="0.25">
      <c r="A2" s="35" t="s">
        <v>137</v>
      </c>
      <c r="B2" s="30" t="s">
        <v>309</v>
      </c>
      <c r="C2" t="s">
        <v>437</v>
      </c>
      <c r="D2" s="35" t="s">
        <v>137</v>
      </c>
      <c r="E2" t="s">
        <v>436</v>
      </c>
      <c r="F2" s="35">
        <v>50</v>
      </c>
    </row>
    <row r="3" spans="1:6" x14ac:dyDescent="0.25">
      <c r="A3" s="35" t="s">
        <v>136</v>
      </c>
      <c r="B3" s="30" t="s">
        <v>309</v>
      </c>
      <c r="C3" t="s">
        <v>212</v>
      </c>
      <c r="D3" s="35" t="s">
        <v>136</v>
      </c>
      <c r="E3" t="s">
        <v>212</v>
      </c>
      <c r="F3" s="35">
        <v>50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7"/>
  <sheetViews>
    <sheetView workbookViewId="0" zoomScale="115">
      <selection activeCell="E14" sqref="E14:E25"/>
    </sheetView>
  </sheetViews>
  <sheetFormatPr baseColWidth="10" defaultRowHeight="15" x14ac:dyDescent="0.25"/>
  <cols>
    <col min="1" max="1" customWidth="true" style="6" width="25.5703125" collapsed="true"/>
    <col min="2" max="2" customWidth="true" style="6" width="29.140625" collapsed="true"/>
    <col min="3" max="3" customWidth="true" style="1" width="34.5703125" collapsed="true"/>
    <col min="4" max="4" customWidth="true" style="1" width="32.85546875" collapsed="true"/>
    <col min="5" max="5" customWidth="true" style="6" width="22.28515625" collapsed="true"/>
    <col min="6" max="6" customWidth="true" style="1" width="32.140625" collapsed="true"/>
    <col min="7" max="7" customWidth="true" style="1" width="26.85546875" collapsed="true"/>
    <col min="8" max="8" customWidth="true" style="1" width="19.85546875" collapsed="true"/>
    <col min="9" max="9" customWidth="true" style="6" width="22.0" collapsed="true"/>
    <col min="10" max="10" customWidth="true" style="6" width="25.140625" collapsed="true"/>
  </cols>
  <sheetData>
    <row customFormat="1" ht="18" r="1" s="7" spans="1:10" x14ac:dyDescent="0.35">
      <c r="A1" s="7" t="s">
        <v>144</v>
      </c>
      <c r="B1" s="7" t="s">
        <v>145</v>
      </c>
      <c r="C1" s="7" t="s">
        <v>162</v>
      </c>
      <c r="D1" s="7" t="s">
        <v>163</v>
      </c>
      <c r="E1" s="7" t="s">
        <v>146</v>
      </c>
      <c r="F1" s="7" t="s">
        <v>231</v>
      </c>
      <c r="G1" s="7" t="s">
        <v>230</v>
      </c>
      <c r="H1" s="7" t="s">
        <v>232</v>
      </c>
      <c r="I1" s="7" t="s">
        <v>156</v>
      </c>
      <c r="J1" s="7" t="s">
        <v>141</v>
      </c>
    </row>
    <row customFormat="1" r="2" s="2" spans="1:10" x14ac:dyDescent="0.25">
      <c r="A2" t="s">
        <v>445</v>
      </c>
      <c r="B2" t="s">
        <v>446</v>
      </c>
      <c r="C2" s="28" t="s">
        <v>212</v>
      </c>
      <c r="D2" s="24">
        <v>7</v>
      </c>
      <c r="E2" s="25" t="s">
        <v>152</v>
      </c>
      <c r="F2" s="24">
        <v>1</v>
      </c>
      <c r="G2" s="24"/>
      <c r="H2" s="24"/>
      <c r="I2" s="25"/>
      <c r="J2" s="25"/>
    </row>
    <row customFormat="1" r="3" s="2" spans="1:10" x14ac:dyDescent="0.25">
      <c r="A3" t="s">
        <v>377</v>
      </c>
      <c r="B3" t="s">
        <v>378</v>
      </c>
      <c r="C3" s="24"/>
      <c r="D3" s="24"/>
      <c r="E3" s="25" t="s">
        <v>148</v>
      </c>
      <c r="F3" s="24">
        <v>2</v>
      </c>
      <c r="G3" s="24"/>
      <c r="H3" s="24"/>
      <c r="I3" s="25"/>
      <c r="J3" s="25"/>
    </row>
    <row customFormat="1" r="4" s="2" spans="1:10" x14ac:dyDescent="0.25">
      <c r="A4" s="25"/>
      <c r="B4" s="25"/>
      <c r="C4" s="24"/>
      <c r="D4" s="24"/>
      <c r="E4" s="25" t="s">
        <v>149</v>
      </c>
      <c r="F4" s="24">
        <v>1</v>
      </c>
      <c r="G4" s="24" t="b">
        <v>1</v>
      </c>
      <c r="H4" s="30" t="b">
        <v>0</v>
      </c>
      <c r="I4" s="25" t="b">
        <v>1</v>
      </c>
      <c r="J4" s="25">
        <v>1</v>
      </c>
    </row>
    <row customFormat="1" r="5" s="2" spans="1:10" x14ac:dyDescent="0.25">
      <c r="A5" s="25"/>
      <c r="B5" s="25"/>
      <c r="C5" s="24"/>
      <c r="D5" s="24"/>
      <c r="E5" s="25" t="s">
        <v>150</v>
      </c>
      <c r="F5" s="24">
        <v>1</v>
      </c>
      <c r="G5" s="30" t="b">
        <v>1</v>
      </c>
      <c r="H5" s="30" t="b">
        <v>1</v>
      </c>
      <c r="I5" s="25" t="b">
        <v>1</v>
      </c>
      <c r="J5" s="25">
        <v>1</v>
      </c>
    </row>
    <row customFormat="1" r="6" s="2" spans="1:10" x14ac:dyDescent="0.25">
      <c r="A6" s="25"/>
      <c r="B6" s="25"/>
      <c r="C6" s="24"/>
      <c r="D6" s="24"/>
      <c r="E6" s="25" t="s">
        <v>151</v>
      </c>
      <c r="F6" s="24">
        <v>1</v>
      </c>
      <c r="G6" s="30" t="b">
        <v>1</v>
      </c>
      <c r="H6" s="24"/>
      <c r="I6" s="25" t="b">
        <v>1</v>
      </c>
      <c r="J6" s="25">
        <v>1</v>
      </c>
    </row>
    <row customFormat="1" r="7" s="2" spans="1:10" x14ac:dyDescent="0.25">
      <c r="A7" s="25"/>
      <c r="B7" s="25"/>
      <c r="C7" s="24"/>
      <c r="D7" s="24"/>
      <c r="E7" s="25" t="s">
        <v>153</v>
      </c>
      <c r="F7" s="24">
        <v>1</v>
      </c>
      <c r="G7" s="24"/>
      <c r="H7" s="24"/>
      <c r="I7" s="25"/>
      <c r="J7" s="25"/>
    </row>
    <row customFormat="1" r="8" s="2" spans="1:10" x14ac:dyDescent="0.25">
      <c r="A8" s="25"/>
      <c r="B8" s="25"/>
      <c r="C8" s="24"/>
      <c r="D8" s="24"/>
      <c r="E8" s="25" t="s">
        <v>147</v>
      </c>
      <c r="F8" s="24"/>
      <c r="G8" s="24"/>
      <c r="H8" s="24"/>
      <c r="I8" s="25"/>
      <c r="J8" s="25"/>
    </row>
    <row customFormat="1" r="9" s="2" spans="1:10" x14ac:dyDescent="0.25">
      <c r="A9" s="25"/>
      <c r="B9" s="25"/>
      <c r="C9" s="24"/>
      <c r="D9" s="24"/>
      <c r="E9" s="25"/>
      <c r="F9" s="24"/>
      <c r="G9" s="24"/>
      <c r="H9" s="24"/>
      <c r="I9" s="25"/>
      <c r="J9" s="25"/>
    </row>
    <row customFormat="1" r="10" s="2" spans="1:10" x14ac:dyDescent="0.25">
      <c r="A10" s="5"/>
      <c r="B10" s="5"/>
      <c r="C10" s="4"/>
      <c r="D10" s="4"/>
      <c r="E10" s="5"/>
      <c r="F10" s="4"/>
      <c r="G10" s="4"/>
      <c r="H10" s="4"/>
      <c r="I10" s="5"/>
      <c r="J10" s="5"/>
    </row>
    <row customFormat="1" r="11" s="2" spans="1:10" x14ac:dyDescent="0.25">
      <c r="A11" s="5"/>
      <c r="B11" s="5"/>
      <c r="C11" s="4"/>
      <c r="D11" s="4"/>
      <c r="E11" s="5"/>
      <c r="F11" s="4"/>
      <c r="G11" s="4"/>
      <c r="H11" s="4"/>
      <c r="I11" s="5"/>
      <c r="J11" s="5"/>
    </row>
    <row customFormat="1" r="12" s="2" spans="1:10" x14ac:dyDescent="0.25">
      <c r="A12" s="5"/>
      <c r="B12" s="5"/>
      <c r="C12" s="4"/>
      <c r="D12" s="4"/>
      <c r="E12" s="5"/>
      <c r="F12" s="4"/>
      <c r="G12" s="4"/>
      <c r="H12" s="4"/>
      <c r="I12" s="5"/>
      <c r="J12" s="5"/>
    </row>
    <row customFormat="1" r="13" s="2" spans="1:10" x14ac:dyDescent="0.25">
      <c r="A13" s="5"/>
      <c r="B13" s="5"/>
      <c r="C13" s="4"/>
      <c r="D13" s="4"/>
      <c r="E13" s="5"/>
      <c r="F13" s="4"/>
      <c r="G13" s="4"/>
      <c r="H13" s="4"/>
      <c r="I13" s="5"/>
      <c r="J13" s="5"/>
    </row>
    <row customFormat="1" r="14" s="2" spans="1:10" x14ac:dyDescent="0.25">
      <c r="A14" s="5"/>
      <c r="B14" s="5"/>
      <c r="C14" s="4"/>
      <c r="D14" s="4"/>
      <c r="E14" s="5"/>
      <c r="F14" s="4"/>
      <c r="G14" s="4"/>
      <c r="H14" s="4"/>
      <c r="I14" s="5"/>
      <c r="J14" s="5"/>
    </row>
    <row customFormat="1" r="15" s="2" spans="1:10" x14ac:dyDescent="0.25">
      <c r="A15" s="5"/>
      <c r="B15" s="5"/>
      <c r="C15" s="4"/>
      <c r="D15" s="4"/>
      <c r="E15" s="5"/>
      <c r="F15" s="4"/>
      <c r="G15" s="4"/>
      <c r="H15" s="4"/>
      <c r="I15" s="5"/>
      <c r="J15" s="5"/>
    </row>
    <row customFormat="1" r="16" s="2" spans="1:10" x14ac:dyDescent="0.25">
      <c r="A16" s="5"/>
      <c r="B16" s="5"/>
      <c r="C16" s="4"/>
      <c r="D16" s="4"/>
      <c r="E16" s="5"/>
      <c r="F16" s="4"/>
      <c r="G16" s="4"/>
      <c r="H16" s="4"/>
      <c r="I16" s="5"/>
      <c r="J16" s="5"/>
    </row>
    <row customFormat="1" r="17" s="2" spans="1:10" x14ac:dyDescent="0.25">
      <c r="A17" s="5"/>
      <c r="B17" s="5"/>
      <c r="C17" s="4"/>
      <c r="D17" s="4"/>
      <c r="E17" s="5"/>
      <c r="F17" s="4"/>
      <c r="G17" s="4"/>
      <c r="H17" s="4"/>
      <c r="I17" s="5"/>
      <c r="J17" s="5"/>
    </row>
    <row customFormat="1" r="18" s="2" spans="1:10" x14ac:dyDescent="0.25">
      <c r="A18" s="5"/>
      <c r="B18" s="5"/>
      <c r="C18" s="4"/>
      <c r="D18" s="4"/>
      <c r="E18" s="5"/>
      <c r="F18" s="4"/>
      <c r="G18" s="4"/>
      <c r="H18" s="4"/>
      <c r="I18" s="5"/>
      <c r="J18" s="5"/>
    </row>
    <row customFormat="1" r="19" s="2" spans="1:10" x14ac:dyDescent="0.25">
      <c r="A19" s="5"/>
      <c r="B19" s="5"/>
      <c r="C19" s="4"/>
      <c r="D19" s="4"/>
      <c r="E19" s="5"/>
      <c r="F19" s="4"/>
      <c r="G19" s="4"/>
      <c r="H19" s="4"/>
      <c r="I19" s="5"/>
      <c r="J19" s="5"/>
    </row>
    <row customFormat="1" r="20" s="2" spans="1:10" x14ac:dyDescent="0.25">
      <c r="A20" s="5"/>
      <c r="B20" s="5"/>
      <c r="C20" s="4"/>
      <c r="D20" s="4"/>
      <c r="E20" s="5"/>
      <c r="F20" s="4"/>
      <c r="G20" s="4"/>
      <c r="H20" s="4"/>
      <c r="I20" s="5"/>
      <c r="J20" s="5"/>
    </row>
    <row customFormat="1" r="21" s="2" spans="1:10" x14ac:dyDescent="0.25">
      <c r="A21" s="5"/>
      <c r="B21" s="5"/>
      <c r="C21" s="4"/>
      <c r="D21" s="4"/>
      <c r="E21" s="5"/>
      <c r="F21" s="4"/>
      <c r="G21" s="4"/>
      <c r="H21" s="4"/>
      <c r="I21" s="5"/>
      <c r="J21" s="5"/>
    </row>
    <row customFormat="1" r="22" s="2" spans="1:10" x14ac:dyDescent="0.25">
      <c r="A22" s="5"/>
      <c r="B22" s="5"/>
      <c r="C22" s="4"/>
      <c r="D22" s="4"/>
      <c r="E22" s="5"/>
      <c r="F22" s="4"/>
      <c r="G22" s="4"/>
      <c r="H22" s="4"/>
      <c r="I22" s="5"/>
      <c r="J22" s="5"/>
    </row>
    <row customFormat="1" r="23" s="2" spans="1:10" x14ac:dyDescent="0.25">
      <c r="A23" s="5"/>
      <c r="B23" s="5"/>
      <c r="C23" s="4"/>
      <c r="D23" s="4"/>
      <c r="E23" s="5"/>
      <c r="F23" s="4"/>
      <c r="G23" s="4"/>
      <c r="H23" s="4"/>
      <c r="I23" s="5"/>
      <c r="J23" s="5"/>
    </row>
    <row customFormat="1" r="24" s="2" spans="1:10" x14ac:dyDescent="0.25">
      <c r="A24" s="5"/>
      <c r="B24" s="5"/>
      <c r="C24" s="4"/>
      <c r="D24" s="4"/>
      <c r="E24" s="5"/>
      <c r="F24" s="4"/>
      <c r="G24" s="4"/>
      <c r="H24" s="4"/>
      <c r="I24" s="5"/>
      <c r="J24" s="5"/>
    </row>
    <row customFormat="1" r="25" s="2" spans="1:10" x14ac:dyDescent="0.25">
      <c r="A25" s="5"/>
      <c r="B25" s="5"/>
      <c r="C25" s="4"/>
      <c r="D25" s="4"/>
      <c r="E25" s="5"/>
      <c r="F25" s="4"/>
      <c r="G25" s="4"/>
      <c r="H25" s="4"/>
      <c r="I25" s="5"/>
      <c r="J25" s="5"/>
    </row>
    <row customFormat="1" r="26" s="2" spans="1:10" x14ac:dyDescent="0.25">
      <c r="A26" s="5"/>
      <c r="B26" s="5"/>
      <c r="C26" s="4"/>
      <c r="D26" s="4"/>
      <c r="E26" s="5"/>
      <c r="F26" s="4"/>
      <c r="G26" s="4"/>
      <c r="H26" s="4"/>
      <c r="I26" s="5"/>
      <c r="J26" s="5"/>
    </row>
    <row customFormat="1" r="27" s="2" spans="1:10" x14ac:dyDescent="0.25">
      <c r="A27" s="5"/>
      <c r="B27" s="5"/>
      <c r="C27" s="4"/>
      <c r="D27" s="4"/>
      <c r="E27" s="5"/>
      <c r="F27" s="4"/>
      <c r="G27" s="4"/>
      <c r="H27" s="4"/>
      <c r="I27" s="5"/>
      <c r="J27" s="5"/>
    </row>
  </sheetData>
  <dataValidations count="1">
    <dataValidation allowBlank="1" showErrorMessage="1" showInputMessage="1" sqref="H4:H5 G4:G6 I4:I6" type="list" xr:uid="{00000000-0002-0000-0F00-000000000000}">
      <formula1>"VRAI,FAUX"</formula1>
    </dataValidation>
  </dataValidations>
  <pageMargins bottom="0.75" footer="0.3" header="0.3" left="0.7" right="0.7" top="0.75"/>
  <pageSetup orientation="portrait" paperSize="9"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"/>
  <sheetViews>
    <sheetView topLeftCell="S1" workbookViewId="0">
      <selection activeCell="V2" sqref="V2"/>
    </sheetView>
  </sheetViews>
  <sheetFormatPr baseColWidth="10" defaultRowHeight="15" x14ac:dyDescent="0.25"/>
  <cols>
    <col min="1" max="1" customWidth="true" width="39.5703125" collapsed="true"/>
    <col min="2" max="2" customWidth="true" width="36.5703125" collapsed="true"/>
    <col min="3" max="3" customWidth="true" width="40.140625" collapsed="true"/>
    <col min="4" max="4" customWidth="true" width="31.0" collapsed="true"/>
    <col min="5" max="5" customWidth="true" width="36.5703125" collapsed="true"/>
    <col min="6" max="6" customWidth="true" width="26.42578125" collapsed="true"/>
    <col min="7" max="7" customWidth="true" width="28.140625" collapsed="true"/>
    <col min="8" max="8" customWidth="true" width="22.28515625" collapsed="true"/>
    <col min="9" max="9" customWidth="true" width="24.28515625" collapsed="true"/>
    <col min="10" max="10" customWidth="true" width="23.42578125" collapsed="true"/>
    <col min="11" max="11" customWidth="true" width="26.5703125" collapsed="true"/>
    <col min="12" max="12" customWidth="true" width="29.0" collapsed="true"/>
    <col min="13" max="13" customWidth="true" width="33.7109375" collapsed="true"/>
    <col min="14" max="14" customWidth="true" width="32.85546875" collapsed="true"/>
    <col min="15" max="15" customWidth="true" width="30.140625" collapsed="true"/>
    <col min="16" max="16" customWidth="true" width="28.5703125" collapsed="true"/>
    <col min="17" max="17" customWidth="true" width="25.28515625" collapsed="true"/>
    <col min="18" max="18" customWidth="true" width="25.7109375" collapsed="true"/>
    <col min="19" max="19" customWidth="true" width="37.85546875" collapsed="true"/>
    <col min="20" max="20" customWidth="true" width="29.28515625" collapsed="true"/>
    <col min="21" max="21" customWidth="true" width="31.7109375" collapsed="true"/>
    <col min="22" max="22" customWidth="true" width="42.85546875" collapsed="true"/>
    <col min="23" max="23" customWidth="true" width="30.7109375" collapsed="true"/>
    <col min="24" max="24" customWidth="true" width="29.28515625" collapsed="true"/>
    <col min="25" max="25" customWidth="true" width="22.0" collapsed="true"/>
    <col min="26" max="26" customWidth="true" width="25.5703125" collapsed="true"/>
    <col min="27" max="27" customWidth="true" width="28.42578125" collapsed="true"/>
    <col min="28" max="28" customWidth="true" width="51.42578125" collapsed="true"/>
    <col min="29" max="29" customWidth="true" width="33.28515625" collapsed="true"/>
    <col min="30" max="30" customWidth="true" width="31.0" collapsed="true"/>
    <col min="31" max="31" customWidth="true" width="22.7109375" collapsed="true"/>
    <col min="32" max="32" customWidth="true" width="31.5703125" collapsed="true"/>
    <col min="33" max="33" customWidth="true" width="23.5703125" collapsed="true"/>
    <col min="34" max="34" customWidth="true" width="26.85546875" collapsed="true"/>
    <col min="35" max="35" customWidth="true" width="24.140625" collapsed="true"/>
    <col min="36" max="36" customWidth="true" width="24.28515625" collapsed="true"/>
    <col min="37" max="37" customWidth="true" width="46.7109375" collapsed="true"/>
    <col min="38" max="38" customWidth="true" width="29.5703125" collapsed="true"/>
    <col min="39" max="39" customWidth="true" width="33.28515625" collapsed="true"/>
    <col min="40" max="40" customWidth="true" width="25.7109375" collapsed="true"/>
    <col min="41" max="41" customWidth="true" width="24.140625" collapsed="true"/>
    <col min="43" max="43" customWidth="true" width="24.140625" collapsed="true"/>
    <col min="44" max="44" customWidth="true" width="28.28515625" collapsed="true"/>
    <col min="45" max="45" customWidth="true" width="55.140625" collapsed="true"/>
    <col min="46" max="46" customWidth="true" width="35.85546875" collapsed="true"/>
  </cols>
  <sheetData>
    <row customFormat="1" ht="15.75" r="1" s="65" spans="1:46" x14ac:dyDescent="0.25">
      <c r="A1" s="65" t="s">
        <v>380</v>
      </c>
      <c r="B1" s="66" t="s">
        <v>381</v>
      </c>
      <c r="C1" s="66" t="s">
        <v>382</v>
      </c>
      <c r="D1" s="66" t="s">
        <v>383</v>
      </c>
      <c r="E1" s="66" t="s">
        <v>384</v>
      </c>
      <c r="F1" s="66" t="s">
        <v>385</v>
      </c>
      <c r="G1" s="66" t="s">
        <v>386</v>
      </c>
      <c r="H1" s="66" t="s">
        <v>387</v>
      </c>
      <c r="I1" s="66" t="s">
        <v>129</v>
      </c>
      <c r="J1" s="66" t="s">
        <v>388</v>
      </c>
      <c r="K1" s="66" t="s">
        <v>389</v>
      </c>
      <c r="L1" s="66" t="s">
        <v>82</v>
      </c>
      <c r="M1" s="66" t="s">
        <v>239</v>
      </c>
      <c r="N1" s="66" t="s">
        <v>390</v>
      </c>
      <c r="O1" s="66" t="s">
        <v>240</v>
      </c>
      <c r="P1" s="66" t="s">
        <v>391</v>
      </c>
      <c r="Q1" s="66" t="s">
        <v>3</v>
      </c>
      <c r="R1" s="66" t="s">
        <v>392</v>
      </c>
      <c r="S1" s="66" t="s">
        <v>393</v>
      </c>
      <c r="T1" s="66" t="s">
        <v>394</v>
      </c>
      <c r="U1" s="66" t="s">
        <v>395</v>
      </c>
      <c r="V1" s="66" t="s">
        <v>396</v>
      </c>
      <c r="W1" s="66" t="s">
        <v>397</v>
      </c>
      <c r="X1" s="66" t="s">
        <v>398</v>
      </c>
      <c r="Y1" s="66" t="s">
        <v>399</v>
      </c>
      <c r="Z1" s="66" t="s">
        <v>400</v>
      </c>
      <c r="AA1" s="66" t="s">
        <v>396</v>
      </c>
      <c r="AB1" s="66" t="s">
        <v>435</v>
      </c>
      <c r="AC1" s="66" t="s">
        <v>401</v>
      </c>
      <c r="AD1" s="66" t="s">
        <v>402</v>
      </c>
      <c r="AE1" s="66" t="s">
        <v>403</v>
      </c>
      <c r="AF1" s="66" t="s">
        <v>404</v>
      </c>
      <c r="AG1" s="66" t="s">
        <v>405</v>
      </c>
      <c r="AH1" s="66" t="s">
        <v>406</v>
      </c>
      <c r="AI1" s="66" t="s">
        <v>407</v>
      </c>
      <c r="AJ1" s="66" t="s">
        <v>408</v>
      </c>
      <c r="AK1" s="66" t="s">
        <v>409</v>
      </c>
      <c r="AL1" s="66" t="s">
        <v>410</v>
      </c>
      <c r="AM1" s="66" t="s">
        <v>411</v>
      </c>
      <c r="AN1" s="66" t="s">
        <v>412</v>
      </c>
      <c r="AO1" s="66" t="s">
        <v>413</v>
      </c>
      <c r="AP1" s="66" t="s">
        <v>414</v>
      </c>
      <c r="AQ1" s="66" t="s">
        <v>415</v>
      </c>
      <c r="AR1" s="66" t="s">
        <v>416</v>
      </c>
      <c r="AS1" s="65" t="s">
        <v>433</v>
      </c>
      <c r="AT1" s="65" t="s">
        <v>434</v>
      </c>
    </row>
    <row customFormat="1" customHeight="1" ht="12" r="2" s="68" spans="1:46" x14ac:dyDescent="0.25">
      <c r="A2" t="s">
        <v>454</v>
      </c>
      <c r="B2" t="s">
        <v>417</v>
      </c>
      <c r="C2" t="s">
        <v>451</v>
      </c>
      <c r="D2" t="s">
        <v>418</v>
      </c>
      <c r="E2" t="s">
        <v>419</v>
      </c>
      <c r="F2" t="s">
        <v>420</v>
      </c>
      <c r="G2" t="s">
        <v>376</v>
      </c>
      <c r="H2" t="s">
        <v>420</v>
      </c>
      <c r="I2" t="s">
        <v>131</v>
      </c>
      <c r="J2" s="68" t="s">
        <v>421</v>
      </c>
      <c r="K2" s="68" t="s">
        <v>422</v>
      </c>
      <c r="Q2" s="68" t="s">
        <v>423</v>
      </c>
      <c r="R2" s="67" t="s">
        <v>424</v>
      </c>
      <c r="S2" t="s">
        <v>425</v>
      </c>
      <c r="U2" t="s">
        <v>455</v>
      </c>
      <c r="V2" t="s">
        <v>453</v>
      </c>
      <c r="X2" t="s">
        <v>418</v>
      </c>
      <c r="Z2" s="68" t="s">
        <v>427</v>
      </c>
      <c r="AA2" s="68" t="s">
        <v>426</v>
      </c>
      <c r="AB2" t="s">
        <v>452</v>
      </c>
      <c r="AC2" s="68" t="s">
        <v>428</v>
      </c>
      <c r="AD2" s="67" t="s">
        <v>429</v>
      </c>
      <c r="AF2" s="68" t="s">
        <v>420</v>
      </c>
      <c r="AG2" s="68" t="s">
        <v>430</v>
      </c>
      <c r="AI2" s="68" t="s">
        <v>431</v>
      </c>
      <c r="AJ2" s="68" t="s">
        <v>417</v>
      </c>
      <c r="AK2" s="68" t="s">
        <v>417</v>
      </c>
      <c r="AL2" s="68" t="s">
        <v>212</v>
      </c>
      <c r="AN2" s="68" t="s">
        <v>417</v>
      </c>
      <c r="AO2" s="68" t="s">
        <v>417</v>
      </c>
      <c r="AQ2" s="68" t="s">
        <v>432</v>
      </c>
      <c r="AT2" s="68" t="s">
        <v>309</v>
      </c>
    </row>
    <row customFormat="1" r="3" s="61" spans="1:46" x14ac:dyDescent="0.25">
      <c r="Y3" s="61">
        <v>24</v>
      </c>
    </row>
    <row customFormat="1" r="4" s="61" spans="1:46" x14ac:dyDescent="0.25">
      <c r="U4" s="61">
        <v>20</v>
      </c>
      <c r="AH4" s="61">
        <v>34</v>
      </c>
      <c r="AK4" s="61">
        <v>37</v>
      </c>
      <c r="AS4" s="61">
        <v>45</v>
      </c>
    </row>
  </sheetData>
  <pageMargins bottom="0.75" footer="0.3" header="0.3" left="0.7" right="0.7" top="0.75"/>
  <pageSetup orientation="portrait" paperSize="9"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5"/>
  <sheetViews>
    <sheetView workbookViewId="0" zoomScale="115">
      <selection activeCell="C25" sqref="C25"/>
    </sheetView>
  </sheetViews>
  <sheetFormatPr baseColWidth="10" defaultRowHeight="15" x14ac:dyDescent="0.25"/>
  <cols>
    <col min="1" max="1" customWidth="true" style="15" width="21.42578125" collapsed="true"/>
    <col min="2" max="2" style="1" width="11.42578125" collapsed="true"/>
    <col min="3" max="3" customWidth="true" style="1" width="37.7109375" collapsed="true"/>
    <col min="4" max="4" customWidth="true" style="1" width="39.42578125" collapsed="true"/>
    <col min="5" max="5" customWidth="true" style="1" width="28.140625" collapsed="true"/>
  </cols>
  <sheetData>
    <row customFormat="1" ht="18.75" r="1" s="7" spans="1:5" x14ac:dyDescent="0.3">
      <c r="A1" s="7" t="s">
        <v>154</v>
      </c>
      <c r="B1" s="7" t="s">
        <v>157</v>
      </c>
      <c r="C1" s="7" t="s">
        <v>233</v>
      </c>
      <c r="D1" s="7" t="s">
        <v>155</v>
      </c>
      <c r="E1" s="7" t="s">
        <v>173</v>
      </c>
    </row>
    <row customFormat="1" r="2" s="2" spans="1:5" x14ac:dyDescent="0.25">
      <c r="A2" t="s">
        <v>439</v>
      </c>
      <c r="B2" s="4" t="s">
        <v>171</v>
      </c>
      <c r="C2" s="4">
        <v>1</v>
      </c>
      <c r="D2" s="4" t="s">
        <v>158</v>
      </c>
      <c r="E2" s="4">
        <v>5</v>
      </c>
    </row>
    <row customFormat="1" r="3" s="2" spans="1:5" x14ac:dyDescent="0.25">
      <c r="A3" s="3"/>
      <c r="B3" s="4"/>
      <c r="C3" s="4">
        <v>1</v>
      </c>
      <c r="D3" s="4" t="s">
        <v>159</v>
      </c>
      <c r="E3" s="4"/>
    </row>
    <row customFormat="1" r="4" s="2" spans="1:5" x14ac:dyDescent="0.25">
      <c r="A4" s="3"/>
      <c r="B4" s="4"/>
      <c r="C4" s="4">
        <v>1</v>
      </c>
      <c r="D4" s="4" t="s">
        <v>160</v>
      </c>
      <c r="E4" s="4"/>
    </row>
    <row customFormat="1" r="5" s="2" spans="1:5" x14ac:dyDescent="0.25">
      <c r="A5" s="3"/>
      <c r="B5" s="4"/>
      <c r="C5" s="4"/>
      <c r="D5" s="4" t="s">
        <v>161</v>
      </c>
      <c r="E5" s="4"/>
    </row>
    <row customFormat="1" r="6" s="2" spans="1:5" x14ac:dyDescent="0.25">
      <c r="A6" s="3"/>
      <c r="B6" s="4"/>
      <c r="C6" s="4"/>
      <c r="D6" s="4"/>
      <c r="E6" s="4"/>
    </row>
    <row customFormat="1" r="7" s="2" spans="1:5" x14ac:dyDescent="0.25">
      <c r="A7" s="3"/>
      <c r="B7" s="4"/>
      <c r="C7" s="4"/>
      <c r="D7" s="4"/>
      <c r="E7" s="4"/>
    </row>
    <row customFormat="1" r="8" s="2" spans="1:5" x14ac:dyDescent="0.25">
      <c r="A8" s="3"/>
      <c r="B8" s="4"/>
      <c r="C8" s="4"/>
      <c r="D8" s="4"/>
      <c r="E8" s="4"/>
    </row>
    <row customFormat="1" r="9" s="2" spans="1:5" x14ac:dyDescent="0.25">
      <c r="A9" s="3"/>
      <c r="B9" s="4"/>
      <c r="C9" s="4"/>
      <c r="D9" s="4"/>
      <c r="E9" s="4"/>
    </row>
    <row customFormat="1" r="10" s="2" spans="1:5" x14ac:dyDescent="0.25">
      <c r="A10" s="3"/>
      <c r="B10" s="4"/>
      <c r="C10" s="4"/>
      <c r="D10" s="4"/>
      <c r="E10" s="4"/>
    </row>
    <row customFormat="1" r="11" s="2" spans="1:5" x14ac:dyDescent="0.25">
      <c r="A11" s="3"/>
      <c r="B11" s="4"/>
      <c r="C11" s="4"/>
      <c r="D11" s="4"/>
      <c r="E11" s="4"/>
    </row>
    <row customFormat="1" r="12" s="2" spans="1:5" x14ac:dyDescent="0.25">
      <c r="A12" s="3"/>
      <c r="B12" s="4"/>
      <c r="C12" s="4"/>
      <c r="D12" s="4"/>
      <c r="E12" s="4"/>
    </row>
    <row customFormat="1" r="13" s="2" spans="1:5" x14ac:dyDescent="0.25">
      <c r="A13" s="3"/>
      <c r="B13" s="4"/>
      <c r="C13" s="4"/>
      <c r="D13" s="4"/>
      <c r="E13" s="4"/>
    </row>
    <row customFormat="1" r="14" s="2" spans="1:5" x14ac:dyDescent="0.25">
      <c r="A14" s="3"/>
      <c r="B14" s="4"/>
      <c r="C14" s="4"/>
      <c r="D14" s="4"/>
      <c r="E14" s="4"/>
    </row>
    <row customFormat="1" r="15" s="2" spans="1:5" x14ac:dyDescent="0.25">
      <c r="A15" s="3"/>
      <c r="B15" s="4"/>
      <c r="C15" s="4"/>
      <c r="D15" s="4"/>
      <c r="E15" s="4"/>
    </row>
    <row customFormat="1" r="16" s="2" spans="1:5" x14ac:dyDescent="0.25">
      <c r="A16" s="3"/>
      <c r="B16" s="4"/>
      <c r="C16" s="4"/>
      <c r="D16" s="4"/>
      <c r="E16" s="4"/>
    </row>
    <row customFormat="1" r="17" s="2" spans="1:5" x14ac:dyDescent="0.25">
      <c r="A17" s="3"/>
      <c r="B17" s="4"/>
      <c r="C17" s="4"/>
      <c r="D17" s="4"/>
      <c r="E17" s="4"/>
    </row>
    <row customFormat="1" r="18" s="2" spans="1:5" x14ac:dyDescent="0.25">
      <c r="A18" s="3"/>
      <c r="B18" s="4"/>
      <c r="C18" s="4"/>
      <c r="D18" s="4"/>
      <c r="E18" s="4"/>
    </row>
    <row customFormat="1" r="19" s="2" spans="1:5" x14ac:dyDescent="0.25">
      <c r="A19" s="3"/>
      <c r="B19" s="4"/>
      <c r="C19" s="4"/>
      <c r="D19" s="4"/>
      <c r="E19" s="4"/>
    </row>
    <row customFormat="1" r="20" s="2" spans="1:5" x14ac:dyDescent="0.25">
      <c r="A20" s="3"/>
      <c r="B20" s="4"/>
      <c r="C20" s="4"/>
      <c r="D20" s="4"/>
      <c r="E20" s="4"/>
    </row>
    <row customFormat="1" r="21" s="2" spans="1:5" x14ac:dyDescent="0.25">
      <c r="A21" s="3"/>
      <c r="B21" s="4"/>
      <c r="C21" s="4"/>
      <c r="D21" s="4"/>
      <c r="E21" s="4"/>
    </row>
    <row customFormat="1" r="22" s="2" spans="1:5" x14ac:dyDescent="0.25">
      <c r="A22" s="3"/>
      <c r="B22" s="4"/>
      <c r="C22" s="4"/>
      <c r="D22" s="4"/>
      <c r="E22" s="4"/>
    </row>
    <row customFormat="1" r="23" s="2" spans="1:5" x14ac:dyDescent="0.25">
      <c r="A23" s="3"/>
      <c r="B23" s="4"/>
      <c r="C23" s="4"/>
      <c r="D23" s="4"/>
      <c r="E23" s="4"/>
    </row>
    <row customFormat="1" r="24" s="2" spans="1:5" x14ac:dyDescent="0.25">
      <c r="A24" s="3"/>
      <c r="B24" s="4"/>
      <c r="C24" s="4"/>
      <c r="D24" s="4"/>
      <c r="E24" s="4"/>
    </row>
    <row customFormat="1" r="25" s="2" spans="1:5" x14ac:dyDescent="0.25">
      <c r="A25" s="3"/>
      <c r="B25" s="4"/>
      <c r="C25" s="4"/>
      <c r="D25" s="4"/>
      <c r="E25" s="4"/>
    </row>
    <row customFormat="1" r="26" s="2" spans="1:5" x14ac:dyDescent="0.25">
      <c r="A26" s="3"/>
      <c r="B26" s="4"/>
      <c r="C26" s="4"/>
      <c r="D26" s="4"/>
      <c r="E26" s="4"/>
    </row>
    <row customFormat="1" r="27" s="2" spans="1:5" x14ac:dyDescent="0.25">
      <c r="A27" s="3"/>
      <c r="B27" s="4"/>
      <c r="C27" s="4"/>
      <c r="D27" s="4"/>
      <c r="E27" s="4"/>
    </row>
    <row customFormat="1" r="28" s="2" spans="1:5" x14ac:dyDescent="0.25">
      <c r="A28" s="3"/>
      <c r="B28" s="4"/>
      <c r="C28" s="4"/>
      <c r="D28" s="4"/>
      <c r="E28" s="4"/>
    </row>
    <row customFormat="1" r="29" s="2" spans="1:5" x14ac:dyDescent="0.25">
      <c r="A29" s="3"/>
      <c r="B29" s="4"/>
      <c r="C29" s="4"/>
      <c r="D29" s="4"/>
      <c r="E29" s="4"/>
    </row>
    <row customFormat="1" r="30" s="2" spans="1:5" x14ac:dyDescent="0.25">
      <c r="A30" s="3"/>
      <c r="B30" s="4"/>
      <c r="C30" s="4"/>
      <c r="D30" s="4"/>
      <c r="E30" s="4"/>
    </row>
    <row customFormat="1" r="31" s="2" spans="1:5" x14ac:dyDescent="0.25">
      <c r="A31" s="3"/>
      <c r="B31" s="4"/>
      <c r="C31" s="4"/>
      <c r="D31" s="4"/>
      <c r="E31" s="4"/>
    </row>
    <row customFormat="1" r="32" s="2" spans="1:5" x14ac:dyDescent="0.25">
      <c r="A32" s="3"/>
      <c r="B32" s="4"/>
      <c r="C32" s="4"/>
      <c r="D32" s="4"/>
      <c r="E32" s="4"/>
    </row>
    <row customFormat="1" r="33" s="2" spans="1:5" x14ac:dyDescent="0.25">
      <c r="A33" s="3"/>
      <c r="B33" s="4"/>
      <c r="C33" s="4"/>
      <c r="D33" s="4"/>
      <c r="E33" s="4"/>
    </row>
    <row customFormat="1" r="34" s="2" spans="1:5" x14ac:dyDescent="0.25">
      <c r="A34" s="3"/>
      <c r="B34" s="4"/>
      <c r="C34" s="4"/>
      <c r="D34" s="4"/>
      <c r="E34" s="4"/>
    </row>
    <row customFormat="1" r="35" s="2" spans="1:5" x14ac:dyDescent="0.25">
      <c r="A35" s="3"/>
      <c r="B35" s="4"/>
      <c r="C35" s="4"/>
      <c r="D35" s="4"/>
      <c r="E35" s="4"/>
    </row>
    <row customFormat="1" r="36" s="2" spans="1:5" x14ac:dyDescent="0.25">
      <c r="A36" s="3"/>
      <c r="B36" s="4"/>
      <c r="C36" s="4"/>
      <c r="D36" s="4"/>
      <c r="E36" s="4"/>
    </row>
    <row customFormat="1" r="37" s="2" spans="1:5" x14ac:dyDescent="0.25">
      <c r="A37" s="3"/>
      <c r="B37" s="4"/>
      <c r="C37" s="4"/>
      <c r="D37" s="4"/>
      <c r="E37" s="4"/>
    </row>
    <row customFormat="1" r="38" s="2" spans="1:5" x14ac:dyDescent="0.25">
      <c r="A38" s="3"/>
      <c r="B38" s="4"/>
      <c r="C38" s="4"/>
      <c r="D38" s="4"/>
      <c r="E38" s="4"/>
    </row>
    <row customFormat="1" r="39" s="2" spans="1:5" x14ac:dyDescent="0.25">
      <c r="A39" s="3"/>
      <c r="B39" s="4"/>
      <c r="C39" s="4"/>
      <c r="D39" s="4"/>
      <c r="E39" s="4"/>
    </row>
    <row customFormat="1" r="40" s="2" spans="1:5" x14ac:dyDescent="0.25">
      <c r="A40" s="3"/>
      <c r="B40" s="4"/>
      <c r="C40" s="4"/>
      <c r="D40" s="4"/>
      <c r="E40" s="4"/>
    </row>
    <row customFormat="1" r="41" s="2" spans="1:5" x14ac:dyDescent="0.25">
      <c r="A41" s="3"/>
      <c r="B41" s="4"/>
      <c r="C41" s="4"/>
      <c r="D41" s="4"/>
      <c r="E41" s="4"/>
    </row>
    <row customFormat="1" r="42" s="2" spans="1:5" x14ac:dyDescent="0.25">
      <c r="A42" s="3"/>
      <c r="B42" s="4"/>
      <c r="C42" s="4"/>
      <c r="D42" s="4"/>
      <c r="E42" s="4"/>
    </row>
    <row customFormat="1" r="43" s="2" spans="1:5" x14ac:dyDescent="0.25">
      <c r="A43" s="3"/>
      <c r="B43" s="4"/>
      <c r="C43" s="4"/>
      <c r="D43" s="4"/>
      <c r="E43" s="4"/>
    </row>
    <row customFormat="1" r="44" s="2" spans="1:5" x14ac:dyDescent="0.25">
      <c r="A44" s="3"/>
      <c r="B44" s="4"/>
      <c r="C44" s="4"/>
      <c r="D44" s="4"/>
      <c r="E44" s="4"/>
    </row>
    <row customFormat="1" r="45" s="2" spans="1:5" x14ac:dyDescent="0.25">
      <c r="A45" s="3"/>
      <c r="B45" s="4"/>
      <c r="C45" s="4"/>
      <c r="D45" s="4"/>
      <c r="E45" s="4"/>
    </row>
  </sheetData>
  <dataValidations count="1">
    <dataValidation allowBlank="1" showErrorMessage="1" showInputMessage="1" sqref="B2" type="list" xr:uid="{00000000-0002-0000-1100-000000000000}">
      <formula1>"ANONYME,CLIENT"</formula1>
    </dataValidation>
  </dataValidations>
  <pageMargins bottom="0.75" footer="0.3" header="0.3" left="0.7" right="0.7" top="0.75"/>
  <pageSetup horizontalDpi="300" orientation="portrait" paperSize="9" r:id="rId1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7"/>
  <sheetViews>
    <sheetView workbookViewId="0" zoomScale="115">
      <selection activeCell="A2" sqref="A2"/>
    </sheetView>
  </sheetViews>
  <sheetFormatPr baseColWidth="10" defaultRowHeight="15" x14ac:dyDescent="0.25"/>
  <cols>
    <col min="1" max="1" customWidth="true" style="6" width="21.42578125" collapsed="true"/>
    <col min="2" max="3" style="1" width="11.42578125" collapsed="true"/>
    <col min="4" max="4" customWidth="true" style="1" width="21.42578125" collapsed="true"/>
    <col min="5" max="5" customWidth="true" style="1" width="20.28515625" collapsed="true"/>
    <col min="6" max="6" customWidth="true" style="1" width="22.85546875" collapsed="true"/>
  </cols>
  <sheetData>
    <row customFormat="1" ht="18.75" r="1" s="7" spans="1:6" x14ac:dyDescent="0.3">
      <c r="A1" s="7" t="s">
        <v>154</v>
      </c>
      <c r="B1" s="7" t="s">
        <v>157</v>
      </c>
      <c r="C1" s="7" t="s">
        <v>141</v>
      </c>
      <c r="D1" s="7" t="s">
        <v>164</v>
      </c>
      <c r="E1" s="7" t="s">
        <v>165</v>
      </c>
      <c r="F1" s="7" t="s">
        <v>170</v>
      </c>
    </row>
    <row customFormat="1" r="2" s="2" spans="1:6" x14ac:dyDescent="0.25">
      <c r="A2" t="s">
        <v>379</v>
      </c>
      <c r="B2" s="4" t="s">
        <v>171</v>
      </c>
      <c r="C2" s="4">
        <v>1</v>
      </c>
      <c r="D2" s="4" t="s">
        <v>166</v>
      </c>
      <c r="E2" s="4" t="s">
        <v>169</v>
      </c>
      <c r="F2" s="4" t="s">
        <v>166</v>
      </c>
    </row>
    <row customFormat="1" r="3" s="2" spans="1:6" x14ac:dyDescent="0.25">
      <c r="A3" s="5"/>
      <c r="B3" s="4"/>
      <c r="C3" s="4">
        <v>1</v>
      </c>
      <c r="D3" s="4" t="s">
        <v>167</v>
      </c>
      <c r="E3" s="4"/>
      <c r="F3" s="4"/>
    </row>
    <row customFormat="1" r="4" s="2" spans="1:6" x14ac:dyDescent="0.25">
      <c r="A4" s="5"/>
      <c r="B4" s="4"/>
      <c r="C4" s="4">
        <v>1</v>
      </c>
      <c r="D4" s="4" t="s">
        <v>21</v>
      </c>
      <c r="E4" s="4"/>
      <c r="F4" s="4"/>
    </row>
    <row customFormat="1" r="5" s="2" spans="1:6" x14ac:dyDescent="0.25">
      <c r="A5" s="5"/>
      <c r="B5" s="4"/>
      <c r="C5" s="4"/>
      <c r="D5" s="4" t="s">
        <v>168</v>
      </c>
      <c r="E5" s="4"/>
      <c r="F5" s="4"/>
    </row>
    <row customFormat="1" r="6" s="2" spans="1:6" x14ac:dyDescent="0.25">
      <c r="A6" s="5"/>
      <c r="B6" s="4"/>
      <c r="C6" s="4"/>
      <c r="D6" s="4" t="s">
        <v>172</v>
      </c>
      <c r="E6" s="4"/>
      <c r="F6" s="4"/>
    </row>
    <row customFormat="1" r="7" s="2" spans="1:6" x14ac:dyDescent="0.25">
      <c r="A7" s="5"/>
      <c r="B7" s="4"/>
      <c r="C7" s="4"/>
      <c r="D7" s="4"/>
      <c r="E7" s="4"/>
      <c r="F7" s="4"/>
    </row>
    <row customFormat="1" r="8" s="2" spans="1:6" x14ac:dyDescent="0.25">
      <c r="A8" s="5"/>
      <c r="B8" s="4"/>
      <c r="C8" s="4"/>
      <c r="D8" s="4"/>
      <c r="E8" s="4"/>
      <c r="F8" s="4"/>
    </row>
    <row customFormat="1" r="9" s="2" spans="1:6" x14ac:dyDescent="0.25">
      <c r="A9" s="5"/>
      <c r="B9" s="4"/>
      <c r="C9" s="4"/>
      <c r="D9" s="4"/>
      <c r="E9" s="4"/>
      <c r="F9" s="4"/>
    </row>
    <row customFormat="1" r="10" s="2" spans="1:6" x14ac:dyDescent="0.25">
      <c r="A10" s="5"/>
      <c r="B10" s="4"/>
      <c r="C10" s="4"/>
      <c r="D10" s="4"/>
      <c r="E10" s="4"/>
      <c r="F10" s="4"/>
    </row>
    <row customFormat="1" r="11" s="2" spans="1:6" x14ac:dyDescent="0.25">
      <c r="A11" s="5"/>
      <c r="B11" s="4"/>
      <c r="C11" s="4"/>
      <c r="D11" s="4"/>
      <c r="E11" s="4"/>
      <c r="F11" s="4"/>
    </row>
    <row customFormat="1" r="12" s="2" spans="1:6" x14ac:dyDescent="0.25">
      <c r="A12" s="5"/>
      <c r="B12" s="4"/>
      <c r="C12" s="4"/>
      <c r="D12" s="4"/>
      <c r="E12" s="4"/>
      <c r="F12" s="4"/>
    </row>
    <row customFormat="1" r="13" s="2" spans="1:6" x14ac:dyDescent="0.25">
      <c r="A13" s="5"/>
      <c r="B13" s="4"/>
      <c r="C13" s="4"/>
      <c r="D13" s="4"/>
      <c r="E13" s="4"/>
      <c r="F13" s="4"/>
    </row>
    <row customFormat="1" r="14" s="2" spans="1:6" x14ac:dyDescent="0.25">
      <c r="A14" s="5"/>
      <c r="B14" s="4"/>
      <c r="C14" s="4"/>
      <c r="D14" s="4"/>
      <c r="E14" s="4"/>
      <c r="F14" s="4"/>
    </row>
    <row customFormat="1" r="15" s="2" spans="1:6" x14ac:dyDescent="0.25">
      <c r="A15" s="5"/>
      <c r="B15" s="4"/>
      <c r="C15" s="4"/>
      <c r="D15" s="4"/>
      <c r="E15" s="4"/>
      <c r="F15" s="4"/>
    </row>
    <row customFormat="1" r="16" s="2" spans="1:6" x14ac:dyDescent="0.25">
      <c r="A16" s="5"/>
      <c r="B16" s="4"/>
      <c r="C16" s="4"/>
      <c r="D16" s="4"/>
      <c r="E16" s="4"/>
      <c r="F16" s="4"/>
    </row>
    <row customFormat="1" r="17" s="2" spans="1:6" x14ac:dyDescent="0.25">
      <c r="A17" s="5"/>
      <c r="B17" s="4"/>
      <c r="C17" s="4"/>
      <c r="D17" s="4"/>
      <c r="E17" s="4"/>
      <c r="F17" s="4"/>
    </row>
    <row customFormat="1" r="18" s="2" spans="1:6" x14ac:dyDescent="0.25">
      <c r="A18" s="5"/>
      <c r="B18" s="4"/>
      <c r="C18" s="4"/>
      <c r="D18" s="4"/>
      <c r="E18" s="4"/>
      <c r="F18" s="4"/>
    </row>
    <row customFormat="1" r="19" s="2" spans="1:6" x14ac:dyDescent="0.25">
      <c r="A19" s="5"/>
      <c r="B19" s="4"/>
      <c r="C19" s="4"/>
      <c r="D19" s="4"/>
      <c r="E19" s="4"/>
      <c r="F19" s="4"/>
    </row>
    <row customFormat="1" r="20" s="2" spans="1:6" x14ac:dyDescent="0.25">
      <c r="A20" s="5"/>
      <c r="B20" s="4"/>
      <c r="C20" s="4"/>
      <c r="D20" s="4"/>
      <c r="E20" s="4"/>
      <c r="F20" s="4"/>
    </row>
    <row customFormat="1" r="21" s="2" spans="1:6" x14ac:dyDescent="0.25">
      <c r="A21" s="5"/>
      <c r="B21" s="4"/>
      <c r="C21" s="4"/>
      <c r="D21" s="4"/>
      <c r="E21" s="4"/>
      <c r="F21" s="4"/>
    </row>
    <row customFormat="1" r="22" s="2" spans="1:6" x14ac:dyDescent="0.25">
      <c r="A22" s="5"/>
      <c r="B22" s="4"/>
      <c r="C22" s="4"/>
      <c r="D22" s="4"/>
      <c r="E22" s="4"/>
      <c r="F22" s="4"/>
    </row>
    <row customFormat="1" r="23" s="2" spans="1:6" x14ac:dyDescent="0.25">
      <c r="A23" s="5"/>
      <c r="B23" s="4"/>
      <c r="C23" s="4"/>
      <c r="D23" s="4"/>
      <c r="E23" s="4"/>
      <c r="F23" s="4"/>
    </row>
    <row customFormat="1" r="24" s="2" spans="1:6" x14ac:dyDescent="0.25">
      <c r="A24" s="5"/>
      <c r="B24" s="4"/>
      <c r="C24" s="4"/>
      <c r="D24" s="4"/>
      <c r="E24" s="4"/>
      <c r="F24" s="4"/>
    </row>
    <row customFormat="1" r="25" s="2" spans="1:6" x14ac:dyDescent="0.25">
      <c r="A25" s="5"/>
      <c r="B25" s="4"/>
      <c r="C25" s="4"/>
      <c r="D25" s="4"/>
      <c r="E25" s="4"/>
      <c r="F25" s="4"/>
    </row>
    <row customFormat="1" r="26" s="2" spans="1:6" x14ac:dyDescent="0.25">
      <c r="A26" s="5"/>
      <c r="B26" s="4"/>
      <c r="C26" s="4"/>
      <c r="D26" s="4"/>
      <c r="E26" s="4"/>
      <c r="F26" s="4"/>
    </row>
    <row customFormat="1" r="27" s="2" spans="1:6" x14ac:dyDescent="0.25">
      <c r="A27" s="5"/>
      <c r="B27" s="4"/>
      <c r="C27" s="4"/>
      <c r="D27" s="4"/>
      <c r="E27" s="4"/>
      <c r="F27" s="4"/>
    </row>
  </sheetData>
  <dataValidations count="1">
    <dataValidation allowBlank="1" showErrorMessage="1" showInputMessage="1" sqref="B2" type="list" xr:uid="{00000000-0002-0000-1200-000000000000}">
      <formula1>"ANONYME,NON CONFIDENTIELLE"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"/>
  <sheetViews>
    <sheetView topLeftCell="U1" workbookViewId="0" zoomScale="115">
      <selection activeCell="I2" sqref="I2"/>
    </sheetView>
  </sheetViews>
  <sheetFormatPr baseColWidth="10" defaultRowHeight="15" x14ac:dyDescent="0.25"/>
  <cols>
    <col min="1" max="1" customWidth="true" width="25.5703125" collapsed="true"/>
    <col min="2" max="2" customWidth="true" width="25.140625" collapsed="true"/>
    <col min="3" max="3" customWidth="true" width="21.140625" collapsed="true"/>
    <col min="4" max="4" customWidth="true" width="24.28515625" collapsed="true"/>
    <col min="5" max="5" customWidth="true" width="30.28515625" collapsed="true"/>
    <col min="6" max="6" customWidth="true" width="25.140625" collapsed="true"/>
    <col min="7" max="7" customWidth="true" width="35.0" collapsed="true"/>
    <col min="8" max="8" customWidth="true" width="40.42578125" collapsed="true"/>
    <col min="9" max="9" customWidth="true" width="34.5703125" collapsed="true"/>
    <col min="10" max="10" customWidth="true" width="30.7109375" collapsed="true"/>
    <col min="11" max="11" customWidth="true" width="22.7109375" collapsed="true"/>
    <col min="12" max="12" customWidth="true" width="43.0" collapsed="true"/>
    <col min="13" max="13" customWidth="true" width="39.140625" collapsed="true"/>
    <col min="14" max="14" customWidth="true" width="26.42578125" collapsed="true"/>
    <col min="15" max="15" customWidth="true" width="9.7109375" collapsed="true"/>
    <col min="16" max="16" customWidth="true" width="18.28515625" collapsed="true"/>
    <col min="17" max="17" customWidth="true" width="22.7109375" collapsed="true"/>
    <col min="18" max="18" customWidth="true" style="2" width="34.7109375" collapsed="true"/>
    <col min="19" max="19" customWidth="true" style="2" width="18.85546875" collapsed="true"/>
    <col min="20" max="20" style="2" width="11.42578125" collapsed="true"/>
    <col min="25" max="25" customWidth="true" width="22.28515625" collapsed="true"/>
    <col min="26" max="26" customWidth="true" width="16.7109375" collapsed="true"/>
    <col min="27" max="27" customWidth="true" width="27.42578125" collapsed="true"/>
    <col min="28" max="28" customWidth="true" width="12.140625" collapsed="true"/>
    <col min="29" max="29" customWidth="true" width="17.7109375" collapsed="true"/>
    <col min="30" max="30" customWidth="true" width="17.140625" collapsed="true"/>
  </cols>
  <sheetData>
    <row customFormat="1" customHeight="1" ht="30" r="1" s="34" spans="1:30" x14ac:dyDescent="0.3">
      <c r="A1" s="26" t="s">
        <v>3</v>
      </c>
      <c r="B1" s="26" t="s">
        <v>4</v>
      </c>
      <c r="C1" s="26" t="s">
        <v>66</v>
      </c>
      <c r="D1" s="26" t="s">
        <v>77</v>
      </c>
      <c r="E1" s="26" t="s">
        <v>68</v>
      </c>
      <c r="F1" s="26" t="s">
        <v>70</v>
      </c>
      <c r="G1" s="26" t="s">
        <v>69</v>
      </c>
      <c r="H1" s="26" t="s">
        <v>76</v>
      </c>
      <c r="I1" s="26" t="s">
        <v>71</v>
      </c>
      <c r="J1" s="26" t="s">
        <v>56</v>
      </c>
      <c r="K1" s="26" t="s">
        <v>5</v>
      </c>
      <c r="L1" s="26" t="s">
        <v>215</v>
      </c>
      <c r="M1" s="26" t="s">
        <v>73</v>
      </c>
      <c r="N1" s="33" t="s">
        <v>216</v>
      </c>
      <c r="O1" s="26"/>
      <c r="P1" s="26" t="s">
        <v>179</v>
      </c>
      <c r="Q1" s="53" t="s">
        <v>295</v>
      </c>
      <c r="R1" s="26" t="s">
        <v>300</v>
      </c>
      <c r="S1" s="26" t="s">
        <v>301</v>
      </c>
      <c r="T1" s="26" t="s">
        <v>241</v>
      </c>
      <c r="U1" s="34" t="s">
        <v>501</v>
      </c>
      <c r="V1" s="34" t="s">
        <v>502</v>
      </c>
      <c r="W1" s="34" t="s">
        <v>501</v>
      </c>
      <c r="X1" s="34" t="s">
        <v>501</v>
      </c>
      <c r="Y1" s="69" t="s">
        <v>498</v>
      </c>
      <c r="Z1" s="69" t="s">
        <v>499</v>
      </c>
      <c r="AA1" s="69" t="s">
        <v>500</v>
      </c>
      <c r="AB1" s="69" t="s">
        <v>505</v>
      </c>
      <c r="AC1" s="69" t="s">
        <v>506</v>
      </c>
      <c r="AD1" s="69" t="s">
        <v>507</v>
      </c>
    </row>
    <row r="2" spans="1:30" x14ac:dyDescent="0.25">
      <c r="A2" s="30" t="s">
        <v>17</v>
      </c>
      <c r="B2" s="30" t="s">
        <v>18</v>
      </c>
      <c r="C2" s="30" t="s">
        <v>67</v>
      </c>
      <c r="D2" s="30" t="s">
        <v>47</v>
      </c>
      <c r="E2" s="30">
        <v>3</v>
      </c>
      <c r="F2" s="30" t="s">
        <v>74</v>
      </c>
      <c r="G2" s="30" t="s">
        <v>78</v>
      </c>
      <c r="H2" s="30" t="s">
        <v>47</v>
      </c>
      <c r="I2" s="35" t="s">
        <v>21</v>
      </c>
      <c r="J2" s="35" t="s">
        <v>309</v>
      </c>
      <c r="K2" s="35" t="s">
        <v>309</v>
      </c>
      <c r="L2" s="30"/>
      <c r="M2" s="35" t="s">
        <v>309</v>
      </c>
      <c r="N2" s="30" t="s">
        <v>21</v>
      </c>
      <c r="O2" s="31">
        <v>0</v>
      </c>
      <c r="P2" t="s">
        <v>510</v>
      </c>
      <c r="Q2" t="s">
        <v>509</v>
      </c>
      <c r="R2" s="30" t="s">
        <v>65</v>
      </c>
      <c r="S2" s="30" t="s">
        <v>302</v>
      </c>
      <c r="T2" s="30" t="s">
        <v>303</v>
      </c>
      <c r="U2" t="s">
        <v>180</v>
      </c>
      <c r="V2" t="s">
        <v>180</v>
      </c>
      <c r="W2" t="s">
        <v>180</v>
      </c>
      <c r="X2" t="s">
        <v>180</v>
      </c>
      <c r="Y2" t="s">
        <v>503</v>
      </c>
      <c r="Z2" t="s">
        <v>504</v>
      </c>
      <c r="AB2" t="s">
        <v>508</v>
      </c>
      <c r="AC2" t="s">
        <v>509</v>
      </c>
      <c r="AD2" t="s">
        <v>509</v>
      </c>
    </row>
    <row r="3" spans="1:30" x14ac:dyDescent="0.25">
      <c r="A3" s="30" t="s">
        <v>17</v>
      </c>
      <c r="B3" s="30" t="s">
        <v>18</v>
      </c>
      <c r="C3" s="30" t="s">
        <v>67</v>
      </c>
      <c r="D3" s="30" t="s">
        <v>47</v>
      </c>
      <c r="E3" s="30">
        <v>3</v>
      </c>
      <c r="F3" s="30" t="s">
        <v>74</v>
      </c>
      <c r="G3" s="30" t="s">
        <v>78</v>
      </c>
      <c r="H3" s="30" t="s">
        <v>47</v>
      </c>
      <c r="I3" s="35" t="s">
        <v>309</v>
      </c>
      <c r="J3" s="35" t="s">
        <v>309</v>
      </c>
      <c r="K3" s="30"/>
      <c r="L3" s="30" t="s">
        <v>75</v>
      </c>
      <c r="M3" s="30" t="s">
        <v>21</v>
      </c>
      <c r="N3" s="30" t="s">
        <v>72</v>
      </c>
      <c r="O3" s="31">
        <v>0</v>
      </c>
      <c r="P3" s="31"/>
      <c r="Q3" s="54"/>
      <c r="R3" s="30"/>
      <c r="S3" s="30"/>
      <c r="T3" s="30"/>
      <c r="AA3">
        <v>2</v>
      </c>
      <c r="AB3">
        <v>27</v>
      </c>
      <c r="AC3">
        <v>28</v>
      </c>
      <c r="AD3">
        <v>29</v>
      </c>
    </row>
    <row r="4" spans="1:30" x14ac:dyDescent="0.25">
      <c r="A4" s="30" t="s">
        <v>200</v>
      </c>
      <c r="B4" s="30" t="s">
        <v>201</v>
      </c>
      <c r="C4" s="30" t="s">
        <v>199</v>
      </c>
      <c r="D4" s="30" t="s">
        <v>47</v>
      </c>
      <c r="E4" s="30">
        <v>4</v>
      </c>
      <c r="F4" s="30" t="s">
        <v>200</v>
      </c>
      <c r="G4" s="30" t="s">
        <v>217</v>
      </c>
      <c r="H4" s="30" t="s">
        <v>57</v>
      </c>
      <c r="I4" s="30"/>
      <c r="J4" s="35" t="s">
        <v>309</v>
      </c>
      <c r="K4" s="35" t="s">
        <v>309</v>
      </c>
      <c r="L4" s="30" t="s">
        <v>75</v>
      </c>
      <c r="M4" s="30" t="s">
        <v>21</v>
      </c>
      <c r="N4" s="35" t="s">
        <v>309</v>
      </c>
      <c r="O4" s="31">
        <v>0</v>
      </c>
      <c r="P4" s="31" t="s">
        <v>224</v>
      </c>
      <c r="Q4" s="54" t="s">
        <v>223</v>
      </c>
      <c r="R4" s="30"/>
      <c r="S4" s="30"/>
      <c r="T4" s="30"/>
    </row>
    <row r="5" spans="1:30" x14ac:dyDescent="0.25">
      <c r="A5" s="30" t="s">
        <v>200</v>
      </c>
      <c r="B5" s="30" t="s">
        <v>201</v>
      </c>
      <c r="C5" s="30" t="s">
        <v>199</v>
      </c>
      <c r="D5" s="30" t="s">
        <v>47</v>
      </c>
      <c r="E5" s="30">
        <v>4</v>
      </c>
      <c r="F5" s="30" t="s">
        <v>202</v>
      </c>
      <c r="G5" s="30" t="s">
        <v>217</v>
      </c>
      <c r="H5" s="30" t="s">
        <v>47</v>
      </c>
      <c r="I5" s="35" t="s">
        <v>309</v>
      </c>
      <c r="J5" s="35" t="s">
        <v>309</v>
      </c>
      <c r="K5" s="35" t="s">
        <v>309</v>
      </c>
      <c r="L5" s="30" t="s">
        <v>75</v>
      </c>
      <c r="M5" s="30" t="s">
        <v>21</v>
      </c>
      <c r="N5" s="35" t="s">
        <v>309</v>
      </c>
      <c r="O5" s="31">
        <v>0</v>
      </c>
      <c r="P5" s="31"/>
      <c r="Q5" s="54"/>
      <c r="R5" s="30"/>
      <c r="S5" s="30"/>
      <c r="T5" s="30"/>
    </row>
    <row r="6" spans="1:30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>
        <v>0</v>
      </c>
      <c r="P6" s="31"/>
      <c r="Q6" s="54"/>
      <c r="R6" s="30"/>
      <c r="S6" s="30"/>
      <c r="T6" s="30"/>
    </row>
    <row r="7" spans="1:30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1">
        <v>0</v>
      </c>
      <c r="P7" s="31"/>
      <c r="Q7" s="54"/>
      <c r="R7" s="30"/>
      <c r="S7" s="30"/>
      <c r="T7" s="30"/>
    </row>
    <row r="8" spans="1:30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>
        <v>0</v>
      </c>
      <c r="P8" s="31"/>
      <c r="Q8" s="54"/>
      <c r="R8" s="30"/>
      <c r="S8" s="30"/>
      <c r="T8" s="30"/>
    </row>
    <row r="9" spans="1:30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>
        <v>0</v>
      </c>
      <c r="P9" s="31"/>
      <c r="Q9" s="54"/>
      <c r="R9" s="30"/>
      <c r="S9" s="30"/>
      <c r="T9" s="30"/>
    </row>
    <row r="10" spans="1:30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>
        <v>0</v>
      </c>
      <c r="P10" s="31"/>
      <c r="Q10" s="54"/>
      <c r="R10" s="30"/>
      <c r="S10" s="30"/>
      <c r="T10" s="30"/>
    </row>
  </sheetData>
  <conditionalFormatting sqref="D2:D5">
    <cfRule priority="1" type="expression">
      <formula>"$D2 = ""OUI"""</formula>
    </cfRule>
  </conditionalFormatting>
  <dataValidations count="2">
    <dataValidation allowBlank="1" showErrorMessage="1" showInputMessage="1" sqref="D2:D5 H2:H5" type="list" xr:uid="{00000000-0002-0000-0100-000000000000}">
      <formula1>"OUI,NON"</formula1>
    </dataValidation>
    <dataValidation allowBlank="1" showErrorMessage="1" showInputMessage="1" sqref="G2:G5" type="list" xr:uid="{00000000-0002-0000-0100-000001000000}">
      <formula1>"UN,PLUSIEURS"</formula1>
    </dataValidation>
  </dataValidations>
  <pageMargins bottom="0.75" footer="0.3" header="0.3" left="0.7" right="0.7" top="0.75"/>
  <pageSetup orientation="portrait" paperSize="9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7"/>
  <sheetViews>
    <sheetView topLeftCell="E1" workbookViewId="0" zoomScale="115">
      <selection activeCell="G1" sqref="E1:G5"/>
    </sheetView>
  </sheetViews>
  <sheetFormatPr baseColWidth="10" defaultRowHeight="15" x14ac:dyDescent="0.25"/>
  <cols>
    <col min="1" max="1" customWidth="true" style="43" width="35.28515625" collapsed="true"/>
    <col min="2" max="2" customWidth="true" style="43" width="30.0" collapsed="true"/>
    <col min="3" max="3" customWidth="true" style="43" width="33.42578125" collapsed="true"/>
    <col min="4" max="4" customWidth="true" style="43" width="29.5703125" collapsed="true"/>
    <col min="5" max="5" customWidth="true" style="43" width="44.0" collapsed="true"/>
    <col min="6" max="6" customWidth="true" style="43" width="37.140625" collapsed="true"/>
    <col min="7" max="7" customWidth="true" style="43" width="38.0" collapsed="true"/>
    <col min="8" max="8" customWidth="true" style="43" width="23.28515625" collapsed="true"/>
    <col min="9" max="9" customWidth="true" style="43" width="32.140625" collapsed="true"/>
  </cols>
  <sheetData>
    <row customFormat="1" ht="18.75" r="1" s="26" spans="1:9" x14ac:dyDescent="0.3">
      <c r="A1" s="26" t="s">
        <v>61</v>
      </c>
      <c r="B1" s="26" t="s">
        <v>3</v>
      </c>
      <c r="C1" s="26" t="s">
        <v>82</v>
      </c>
      <c r="D1" s="26" t="s">
        <v>174</v>
      </c>
      <c r="E1" s="26" t="s">
        <v>177</v>
      </c>
      <c r="F1" s="26" t="s">
        <v>22</v>
      </c>
      <c r="G1" s="26" t="s">
        <v>178</v>
      </c>
      <c r="H1" s="26" t="s">
        <v>179</v>
      </c>
      <c r="I1" s="26" t="s">
        <v>25</v>
      </c>
    </row>
    <row customFormat="1" r="2" s="2" spans="1:9" x14ac:dyDescent="0.25">
      <c r="A2" s="35" t="s">
        <v>176</v>
      </c>
      <c r="B2" s="35" t="s">
        <v>17</v>
      </c>
      <c r="C2" s="35" t="s">
        <v>18</v>
      </c>
      <c r="D2" s="35" t="s">
        <v>175</v>
      </c>
      <c r="E2" s="30" t="s">
        <v>309</v>
      </c>
      <c r="F2" s="30" t="s">
        <v>309</v>
      </c>
      <c r="G2" s="30" t="s">
        <v>309</v>
      </c>
      <c r="H2" t="s">
        <v>458</v>
      </c>
      <c r="I2" s="35" t="s">
        <v>21</v>
      </c>
    </row>
    <row customFormat="1" ht="18.75" r="3" s="16" spans="1:9" x14ac:dyDescent="0.3">
      <c r="A3" s="35" t="s">
        <v>203</v>
      </c>
      <c r="B3" s="35" t="s">
        <v>204</v>
      </c>
      <c r="C3" s="35" t="s">
        <v>205</v>
      </c>
      <c r="D3" s="35" t="s">
        <v>206</v>
      </c>
      <c r="E3" s="36" t="s">
        <v>207</v>
      </c>
      <c r="F3" s="36" t="s">
        <v>207</v>
      </c>
      <c r="G3" s="36" t="s">
        <v>207</v>
      </c>
      <c r="H3" s="6" t="s">
        <v>218</v>
      </c>
      <c r="I3" s="36" t="s">
        <v>207</v>
      </c>
    </row>
    <row customFormat="1" r="4" s="2" spans="1:9" x14ac:dyDescent="0.25">
      <c r="A4" s="35"/>
      <c r="B4" s="35"/>
      <c r="C4" s="35"/>
      <c r="D4" s="35"/>
      <c r="E4" s="35"/>
      <c r="F4" s="35"/>
      <c r="G4" s="35"/>
      <c r="H4" s="25"/>
      <c r="I4" s="35"/>
    </row>
    <row customFormat="1" r="5" s="2" spans="1:9" x14ac:dyDescent="0.25">
      <c r="A5" s="35"/>
      <c r="B5" s="35"/>
      <c r="C5" s="35"/>
      <c r="D5" s="35"/>
      <c r="E5" s="35"/>
      <c r="F5" s="35"/>
      <c r="G5" s="35"/>
      <c r="H5" s="25"/>
      <c r="I5" s="35"/>
    </row>
    <row customFormat="1" r="6" s="2" spans="1:9" x14ac:dyDescent="0.25">
      <c r="A6" s="35"/>
      <c r="B6" s="35"/>
      <c r="C6" s="35"/>
      <c r="D6" s="35"/>
      <c r="E6" s="35"/>
      <c r="F6" s="35"/>
      <c r="G6" s="35"/>
      <c r="H6" s="25"/>
      <c r="I6" s="35"/>
    </row>
    <row customFormat="1" r="7" s="2" spans="1:9" x14ac:dyDescent="0.25">
      <c r="A7" s="35"/>
      <c r="B7" s="35"/>
      <c r="C7" s="35"/>
      <c r="D7" s="35"/>
      <c r="E7" s="35"/>
      <c r="F7" s="35"/>
      <c r="G7" s="35"/>
      <c r="H7" s="25"/>
      <c r="I7" s="35"/>
    </row>
    <row customFormat="1" r="8" s="2" spans="1:9" x14ac:dyDescent="0.25">
      <c r="A8" s="35"/>
      <c r="B8" s="35"/>
      <c r="C8" s="35"/>
      <c r="D8" s="35"/>
      <c r="E8" s="35"/>
      <c r="F8" s="35"/>
      <c r="G8" s="35"/>
      <c r="H8" s="25"/>
      <c r="I8" s="35"/>
    </row>
    <row customFormat="1" r="9" s="2" spans="1:9" x14ac:dyDescent="0.25">
      <c r="A9" s="35"/>
      <c r="B9" s="35"/>
      <c r="C9" s="35"/>
      <c r="D9" s="35"/>
      <c r="E9" s="35"/>
      <c r="F9" s="35"/>
      <c r="G9" s="35"/>
      <c r="H9" s="25"/>
      <c r="I9" s="35"/>
    </row>
    <row customFormat="1" r="10" s="2" spans="1:9" x14ac:dyDescent="0.25">
      <c r="A10" s="35"/>
      <c r="B10" s="35"/>
      <c r="C10" s="35"/>
      <c r="D10" s="35"/>
      <c r="E10" s="35"/>
      <c r="F10" s="35"/>
      <c r="G10" s="35"/>
      <c r="H10" s="25"/>
      <c r="I10" s="35"/>
    </row>
    <row customFormat="1" r="11" s="2" spans="1:9" x14ac:dyDescent="0.25">
      <c r="A11" s="35"/>
      <c r="B11" s="35"/>
      <c r="C11" s="35"/>
      <c r="D11" s="35"/>
      <c r="E11" s="35"/>
      <c r="F11" s="35"/>
      <c r="G11" s="35"/>
      <c r="H11" s="25"/>
      <c r="I11" s="35"/>
    </row>
    <row customFormat="1" r="12" s="2" spans="1:9" x14ac:dyDescent="0.25">
      <c r="A12" s="35"/>
      <c r="B12" s="35"/>
      <c r="C12" s="35"/>
      <c r="D12" s="35"/>
      <c r="E12" s="35"/>
      <c r="F12" s="35"/>
      <c r="G12" s="35"/>
      <c r="H12" s="25"/>
      <c r="I12" s="35"/>
    </row>
    <row customFormat="1" r="13" s="2" spans="1:9" x14ac:dyDescent="0.25">
      <c r="A13" s="35"/>
      <c r="B13" s="35"/>
      <c r="C13" s="35"/>
      <c r="D13" s="35"/>
      <c r="E13" s="35"/>
      <c r="F13" s="35"/>
      <c r="G13" s="35"/>
      <c r="H13" s="25"/>
      <c r="I13" s="35"/>
    </row>
    <row customFormat="1" r="14" s="2" spans="1:9" x14ac:dyDescent="0.25">
      <c r="A14" s="35"/>
      <c r="B14" s="35"/>
      <c r="C14" s="35"/>
      <c r="D14" s="35"/>
      <c r="E14" s="35"/>
      <c r="F14" s="35"/>
      <c r="G14" s="35"/>
      <c r="H14" s="25"/>
      <c r="I14" s="35"/>
    </row>
    <row customFormat="1" r="15" s="2" spans="1:9" x14ac:dyDescent="0.25">
      <c r="A15" s="35"/>
      <c r="B15" s="35"/>
      <c r="C15" s="35"/>
      <c r="D15" s="35"/>
      <c r="E15" s="35"/>
      <c r="F15" s="35"/>
      <c r="G15" s="35"/>
      <c r="H15" s="25"/>
      <c r="I15" s="35"/>
    </row>
    <row customFormat="1" r="16" s="2" spans="1:9" x14ac:dyDescent="0.25">
      <c r="A16" s="35"/>
      <c r="B16" s="35"/>
      <c r="C16" s="35"/>
      <c r="D16" s="35"/>
      <c r="E16" s="35"/>
      <c r="F16" s="35"/>
      <c r="G16" s="35"/>
      <c r="H16" s="25"/>
      <c r="I16" s="35"/>
    </row>
    <row customFormat="1" r="17" s="2" spans="1:9" x14ac:dyDescent="0.25">
      <c r="A17" s="35"/>
      <c r="B17" s="35"/>
      <c r="C17" s="35"/>
      <c r="D17" s="35"/>
      <c r="E17" s="35"/>
      <c r="F17" s="35"/>
      <c r="G17" s="35"/>
      <c r="H17" s="25"/>
      <c r="I17" s="35"/>
    </row>
    <row customFormat="1" r="18" s="2" spans="1:9" x14ac:dyDescent="0.25">
      <c r="A18" s="35"/>
      <c r="B18" s="35"/>
      <c r="C18" s="35"/>
      <c r="D18" s="35"/>
      <c r="E18" s="35"/>
      <c r="F18" s="35"/>
      <c r="G18" s="35"/>
      <c r="H18" s="25"/>
      <c r="I18" s="35"/>
    </row>
    <row customFormat="1" r="19" s="2" spans="1:9" x14ac:dyDescent="0.25">
      <c r="A19" s="35"/>
      <c r="B19" s="35"/>
      <c r="C19" s="35"/>
      <c r="D19" s="35"/>
      <c r="E19" s="35"/>
      <c r="F19" s="35"/>
      <c r="G19" s="35"/>
      <c r="H19" s="25"/>
      <c r="I19" s="35"/>
    </row>
    <row customFormat="1" r="20" s="2" spans="1:9" x14ac:dyDescent="0.25">
      <c r="A20" s="35"/>
      <c r="B20" s="35"/>
      <c r="C20" s="35"/>
      <c r="D20" s="35"/>
      <c r="E20" s="35"/>
      <c r="F20" s="35"/>
      <c r="G20" s="35"/>
      <c r="H20" s="25"/>
      <c r="I20" s="35"/>
    </row>
    <row customFormat="1" r="21" s="2" spans="1:9" x14ac:dyDescent="0.25">
      <c r="A21" s="35"/>
      <c r="B21" s="35"/>
      <c r="C21" s="35"/>
      <c r="D21" s="35"/>
      <c r="E21" s="35"/>
      <c r="F21" s="35"/>
      <c r="G21" s="35"/>
      <c r="H21" s="25"/>
      <c r="I21" s="35"/>
    </row>
    <row customFormat="1" r="22" s="2" spans="1:9" x14ac:dyDescent="0.25">
      <c r="A22" s="35"/>
      <c r="B22" s="35"/>
      <c r="C22" s="35"/>
      <c r="D22" s="35"/>
      <c r="E22" s="35"/>
      <c r="F22" s="35"/>
      <c r="G22" s="35"/>
      <c r="H22" s="25"/>
      <c r="I22" s="35"/>
    </row>
    <row customFormat="1" r="23" s="2" spans="1:9" x14ac:dyDescent="0.25">
      <c r="A23" s="35"/>
      <c r="B23" s="35"/>
      <c r="C23" s="35"/>
      <c r="D23" s="35"/>
      <c r="E23" s="35"/>
      <c r="F23" s="35"/>
      <c r="G23" s="35"/>
      <c r="H23" s="25"/>
      <c r="I23" s="35"/>
    </row>
    <row customFormat="1" r="24" s="2" spans="1:9" x14ac:dyDescent="0.25">
      <c r="A24" s="35"/>
      <c r="B24" s="35"/>
      <c r="C24" s="35"/>
      <c r="D24" s="35"/>
      <c r="E24" s="35"/>
      <c r="F24" s="35"/>
      <c r="G24" s="35"/>
      <c r="H24" s="25"/>
      <c r="I24" s="35"/>
    </row>
    <row customFormat="1" r="25" s="2" spans="1:9" x14ac:dyDescent="0.25">
      <c r="A25" s="35"/>
      <c r="B25" s="35"/>
      <c r="C25" s="35"/>
      <c r="D25" s="35"/>
      <c r="E25" s="35"/>
      <c r="F25" s="35"/>
      <c r="G25" s="35"/>
      <c r="H25" s="25"/>
      <c r="I25" s="35"/>
    </row>
    <row customFormat="1" r="26" s="2" spans="1:9" x14ac:dyDescent="0.25">
      <c r="A26" s="35"/>
      <c r="B26" s="35"/>
      <c r="C26" s="35"/>
      <c r="D26" s="35"/>
      <c r="E26" s="35"/>
      <c r="F26" s="35"/>
      <c r="G26" s="35"/>
      <c r="H26" s="25"/>
      <c r="I26" s="35"/>
    </row>
    <row customFormat="1" r="27" s="2" spans="1:9" x14ac:dyDescent="0.25">
      <c r="A27" s="35"/>
      <c r="B27" s="35"/>
      <c r="C27" s="35"/>
      <c r="D27" s="35"/>
      <c r="E27" s="35"/>
      <c r="F27" s="35"/>
      <c r="G27" s="35"/>
      <c r="H27" s="25"/>
      <c r="I27" s="35"/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249F-7E86-4117-9FB2-C8B986B62128}">
  <dimension ref="A1:G5"/>
  <sheetViews>
    <sheetView topLeftCell="C1" workbookViewId="0">
      <selection activeCell="G1" sqref="G1:I1"/>
    </sheetView>
  </sheetViews>
  <sheetFormatPr baseColWidth="10" defaultRowHeight="15" x14ac:dyDescent="0.25"/>
  <cols>
    <col min="1" max="1" customWidth="true" width="29.140625" collapsed="true"/>
    <col min="2" max="2" customWidth="true" width="37.7109375" collapsed="true"/>
    <col min="3" max="3" customWidth="true" width="29.5703125" collapsed="true"/>
    <col min="4" max="4" customWidth="true" width="22.42578125" collapsed="true"/>
    <col min="5" max="5" customWidth="true" width="21.85546875" collapsed="true"/>
    <col min="6" max="6" customWidth="true" width="28.85546875" collapsed="true"/>
    <col min="7" max="7" customWidth="true" width="20.7109375" collapsed="true"/>
    <col min="8" max="8" customWidth="true" width="13.42578125" collapsed="true"/>
    <col min="9" max="9" customWidth="true" width="23.42578125" collapsed="true"/>
  </cols>
  <sheetData>
    <row customFormat="1" ht="18.75" r="1" s="69" spans="1:6" x14ac:dyDescent="0.3">
      <c r="A1" s="69" t="s">
        <v>495</v>
      </c>
      <c r="B1" s="69" t="s">
        <v>493</v>
      </c>
      <c r="C1" s="21" t="s">
        <v>174</v>
      </c>
      <c r="D1" s="21" t="s">
        <v>489</v>
      </c>
      <c r="E1" s="70" t="s">
        <v>490</v>
      </c>
      <c r="F1" s="69" t="s">
        <v>496</v>
      </c>
    </row>
    <row r="2" spans="1:6" x14ac:dyDescent="0.25">
      <c r="A2" s="56" t="s">
        <v>494</v>
      </c>
      <c r="B2" s="56" t="s">
        <v>488</v>
      </c>
      <c r="C2" s="56" t="s">
        <v>175</v>
      </c>
      <c r="D2" s="56"/>
      <c r="E2" s="56" t="s">
        <v>491</v>
      </c>
      <c r="F2" t="s">
        <v>497</v>
      </c>
    </row>
    <row r="3" spans="1:6" x14ac:dyDescent="0.25">
      <c r="A3" s="36"/>
      <c r="B3" s="36"/>
      <c r="C3" s="36"/>
      <c r="D3" s="36"/>
      <c r="E3" s="36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</sheetData>
  <pageMargins bottom="0.75" footer="0.3" header="0.3" left="0.7" right="0.7" top="0.75"/>
  <pageSetup orientation="portrait" paperSize="9"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"/>
  <sheetViews>
    <sheetView workbookViewId="0" zoomScale="115">
      <selection activeCell="G2" sqref="G2"/>
    </sheetView>
  </sheetViews>
  <sheetFormatPr baseColWidth="10" defaultRowHeight="15" x14ac:dyDescent="0.25"/>
  <cols>
    <col min="1" max="1" customWidth="true" style="35" width="30.0" collapsed="true"/>
    <col min="2" max="2" customWidth="true" style="35" width="13.85546875" collapsed="true"/>
    <col min="3" max="3" customWidth="true" style="35" width="19.5703125" collapsed="true"/>
    <col min="4" max="4" customWidth="true" style="35" width="34.0" collapsed="true"/>
    <col min="5" max="5" customWidth="true" style="35" width="41.7109375" collapsed="true"/>
    <col min="6" max="6" customWidth="true" style="35" width="35.5703125" collapsed="true"/>
    <col min="7" max="7" customWidth="true" style="25" width="21.28515625" collapsed="true"/>
    <col min="8" max="8" customWidth="true" style="35" width="34.0" collapsed="true"/>
  </cols>
  <sheetData>
    <row customFormat="1" ht="19.5" r="1" s="41" spans="1:8" x14ac:dyDescent="0.4">
      <c r="A1" s="40" t="s">
        <v>61</v>
      </c>
      <c r="B1" s="40" t="s">
        <v>3</v>
      </c>
      <c r="C1" s="40" t="s">
        <v>82</v>
      </c>
      <c r="D1" s="40" t="s">
        <v>177</v>
      </c>
      <c r="E1" s="40" t="s">
        <v>22</v>
      </c>
      <c r="F1" s="40" t="s">
        <v>178</v>
      </c>
      <c r="G1" s="40" t="s">
        <v>179</v>
      </c>
      <c r="H1" s="40" t="s">
        <v>25</v>
      </c>
    </row>
    <row r="2" spans="1:8" x14ac:dyDescent="0.25">
      <c r="A2" s="35" t="s">
        <v>176</v>
      </c>
      <c r="B2" s="35" t="s">
        <v>17</v>
      </c>
      <c r="C2" s="35" t="s">
        <v>18</v>
      </c>
      <c r="D2" s="30" t="s">
        <v>309</v>
      </c>
      <c r="E2" s="30" t="s">
        <v>309</v>
      </c>
      <c r="F2" s="30" t="s">
        <v>309</v>
      </c>
      <c r="G2" t="s">
        <v>437</v>
      </c>
      <c r="H2" s="30" t="s">
        <v>309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 zoomScale="115">
      <selection activeCell="C28" sqref="C28"/>
    </sheetView>
  </sheetViews>
  <sheetFormatPr baseColWidth="10" defaultRowHeight="15" x14ac:dyDescent="0.25"/>
  <cols>
    <col min="1" max="3" customWidth="true" style="2" width="24.42578125" collapsed="true"/>
  </cols>
  <sheetData>
    <row customFormat="1" ht="15.6" r="1" s="48" spans="1:3" x14ac:dyDescent="0.3">
      <c r="A1" s="49" t="s">
        <v>259</v>
      </c>
      <c r="B1" s="49" t="s">
        <v>291</v>
      </c>
      <c r="C1" s="49" t="s">
        <v>292</v>
      </c>
    </row>
    <row r="2" spans="1:3" x14ac:dyDescent="0.25">
      <c r="A2" s="2" t="s">
        <v>260</v>
      </c>
      <c r="B2" s="62" t="s">
        <v>47</v>
      </c>
      <c r="C2" s="2">
        <v>1</v>
      </c>
    </row>
    <row r="3" spans="1:3" x14ac:dyDescent="0.25">
      <c r="A3" s="2" t="s">
        <v>261</v>
      </c>
      <c r="B3" s="2" t="s">
        <v>47</v>
      </c>
      <c r="C3" s="2">
        <v>2</v>
      </c>
    </row>
    <row r="4" spans="1:3" x14ac:dyDescent="0.25">
      <c r="A4" s="2" t="s">
        <v>262</v>
      </c>
      <c r="B4" s="2" t="s">
        <v>47</v>
      </c>
      <c r="C4" s="2">
        <v>3</v>
      </c>
    </row>
    <row r="5" spans="1:3" x14ac:dyDescent="0.25">
      <c r="A5" s="2" t="s">
        <v>263</v>
      </c>
      <c r="B5" s="2" t="s">
        <v>47</v>
      </c>
      <c r="C5" s="2">
        <v>4</v>
      </c>
    </row>
    <row r="6" spans="1:3" x14ac:dyDescent="0.25">
      <c r="A6" s="2" t="s">
        <v>264</v>
      </c>
      <c r="B6" s="2" t="s">
        <v>47</v>
      </c>
      <c r="C6" s="2">
        <v>5</v>
      </c>
    </row>
    <row r="7" spans="1:3" x14ac:dyDescent="0.25">
      <c r="A7" s="2" t="s">
        <v>265</v>
      </c>
      <c r="B7" s="2" t="s">
        <v>47</v>
      </c>
      <c r="C7" s="2">
        <v>6</v>
      </c>
    </row>
    <row r="8" spans="1:3" x14ac:dyDescent="0.25">
      <c r="A8" s="2" t="s">
        <v>266</v>
      </c>
      <c r="B8" s="2" t="s">
        <v>47</v>
      </c>
      <c r="C8" s="2">
        <v>7</v>
      </c>
    </row>
    <row r="9" spans="1:3" x14ac:dyDescent="0.25">
      <c r="A9" s="2" t="s">
        <v>267</v>
      </c>
      <c r="B9" s="2" t="s">
        <v>47</v>
      </c>
      <c r="C9" s="2">
        <v>8</v>
      </c>
    </row>
    <row r="10" spans="1:3" x14ac:dyDescent="0.25">
      <c r="A10" s="2" t="s">
        <v>129</v>
      </c>
      <c r="B10" s="2" t="s">
        <v>47</v>
      </c>
      <c r="C10" s="2">
        <v>9</v>
      </c>
    </row>
    <row r="11" spans="1:3" x14ac:dyDescent="0.25">
      <c r="A11" s="2" t="s">
        <v>268</v>
      </c>
      <c r="B11" s="2" t="s">
        <v>47</v>
      </c>
      <c r="C11" s="2">
        <v>10</v>
      </c>
    </row>
    <row r="12" spans="1:3" x14ac:dyDescent="0.25">
      <c r="A12" s="2" t="s">
        <v>269</v>
      </c>
      <c r="B12" s="2" t="s">
        <v>47</v>
      </c>
      <c r="C12" s="2">
        <v>11</v>
      </c>
    </row>
    <row r="13" spans="1:3" x14ac:dyDescent="0.25">
      <c r="A13" s="2" t="s">
        <v>270</v>
      </c>
      <c r="B13" s="2" t="s">
        <v>47</v>
      </c>
      <c r="C13" s="2">
        <v>12</v>
      </c>
    </row>
    <row r="14" spans="1:3" x14ac:dyDescent="0.25">
      <c r="A14" s="2" t="s">
        <v>271</v>
      </c>
      <c r="B14" s="2" t="s">
        <v>47</v>
      </c>
      <c r="C14" s="2">
        <v>13</v>
      </c>
    </row>
    <row r="15" spans="1:3" x14ac:dyDescent="0.25">
      <c r="A15" s="2" t="s">
        <v>272</v>
      </c>
      <c r="B15" s="2" t="s">
        <v>47</v>
      </c>
      <c r="C15" s="2">
        <v>14</v>
      </c>
    </row>
    <row r="16" spans="1:3" x14ac:dyDescent="0.25">
      <c r="A16" s="2" t="s">
        <v>273</v>
      </c>
      <c r="B16" s="2" t="s">
        <v>47</v>
      </c>
      <c r="C16" s="2">
        <v>15</v>
      </c>
    </row>
    <row r="17" spans="1:3" x14ac:dyDescent="0.25">
      <c r="A17" s="2" t="s">
        <v>274</v>
      </c>
      <c r="B17" s="2" t="s">
        <v>47</v>
      </c>
      <c r="C17" s="2">
        <v>16</v>
      </c>
    </row>
    <row r="18" spans="1:3" x14ac:dyDescent="0.25">
      <c r="A18" s="2" t="s">
        <v>373</v>
      </c>
      <c r="B18" s="62" t="s">
        <v>47</v>
      </c>
      <c r="C18" s="2">
        <v>17</v>
      </c>
    </row>
  </sheetData>
  <dataValidations count="1">
    <dataValidation allowBlank="1" showErrorMessage="1" showInputMessage="1" sqref="B2:B17" type="list" xr:uid="{00000000-0002-0000-1500-000000000000}">
      <formula1>"OUI,NON"</formula1>
    </dataValidation>
  </dataValidations>
  <pageMargins bottom="0.75" footer="0.3" header="0.3" left="0.7" right="0.7" top="0.75"/>
  <pageSetup orientation="portrait" paperSize="9" r:id="rId1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H5"/>
  <sheetViews>
    <sheetView workbookViewId="0" zoomScale="115">
      <selection sqref="A1:D2"/>
    </sheetView>
  </sheetViews>
  <sheetFormatPr baseColWidth="10" defaultRowHeight="15" x14ac:dyDescent="0.25"/>
  <cols>
    <col min="1" max="1" customWidth="true" width="15.85546875" collapsed="true"/>
    <col min="2" max="3" customWidth="true" width="14.7109375" collapsed="true"/>
    <col min="4" max="4" customWidth="true" width="17.28515625" collapsed="true"/>
    <col min="5" max="5" customWidth="true" width="17.5703125" collapsed="true"/>
    <col min="7" max="7" customWidth="true" width="15.28515625" collapsed="true"/>
    <col min="8" max="8" customWidth="true" width="18.140625" collapsed="true"/>
    <col min="9" max="10" customWidth="true" hidden="true" width="0.0" collapsed="true"/>
    <col min="14" max="14" customWidth="true" width="32.0" collapsed="true"/>
    <col min="17" max="17" customWidth="true" width="28.28515625" collapsed="true"/>
    <col min="18" max="18" customWidth="true" width="27.0" collapsed="true"/>
    <col min="20" max="20" customWidth="true" width="15.0" collapsed="true"/>
    <col min="21" max="21" customWidth="true" width="24.42578125" collapsed="true"/>
    <col min="22" max="22" customWidth="true" width="22.0" collapsed="true"/>
  </cols>
  <sheetData>
    <row ht="18.75" r="1" spans="1:33" x14ac:dyDescent="0.3">
      <c r="A1" s="26" t="s">
        <v>16</v>
      </c>
      <c r="B1" s="26" t="s">
        <v>323</v>
      </c>
      <c r="C1" s="26" t="s">
        <v>324</v>
      </c>
      <c r="D1" s="26" t="s">
        <v>325</v>
      </c>
      <c r="E1" s="26" t="s">
        <v>326</v>
      </c>
      <c r="F1" s="26" t="s">
        <v>327</v>
      </c>
      <c r="G1" s="26" t="s">
        <v>328</v>
      </c>
      <c r="H1" s="26" t="s">
        <v>329</v>
      </c>
      <c r="I1" s="26"/>
      <c r="J1" s="26"/>
      <c r="K1" s="26" t="s">
        <v>330</v>
      </c>
      <c r="L1" s="26" t="s">
        <v>331</v>
      </c>
      <c r="M1" s="26" t="s">
        <v>332</v>
      </c>
      <c r="N1" s="26" t="s">
        <v>333</v>
      </c>
      <c r="O1" s="26" t="s">
        <v>334</v>
      </c>
      <c r="P1" s="26" t="s">
        <v>335</v>
      </c>
      <c r="Q1" s="26" t="s">
        <v>336</v>
      </c>
      <c r="R1" s="26" t="s">
        <v>337</v>
      </c>
      <c r="S1" s="26" t="s">
        <v>338</v>
      </c>
      <c r="T1" s="26" t="s">
        <v>339</v>
      </c>
      <c r="U1" s="26" t="s">
        <v>340</v>
      </c>
      <c r="V1" s="26" t="s">
        <v>341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x14ac:dyDescent="0.25">
      <c r="A2" s="29" t="s">
        <v>18</v>
      </c>
      <c r="B2" s="29" t="s">
        <v>17</v>
      </c>
      <c r="C2" s="29" t="s">
        <v>342</v>
      </c>
      <c r="D2" s="29" t="s">
        <v>343</v>
      </c>
      <c r="E2" s="29" t="s">
        <v>189</v>
      </c>
      <c r="F2" s="29" t="s">
        <v>344</v>
      </c>
      <c r="G2" s="29" t="s">
        <v>345</v>
      </c>
      <c r="H2" s="29" t="s">
        <v>24</v>
      </c>
      <c r="I2" s="29"/>
      <c r="J2" s="29"/>
      <c r="K2" t="s">
        <v>462</v>
      </c>
      <c r="L2" t="s">
        <v>461</v>
      </c>
      <c r="M2" t="s">
        <v>463</v>
      </c>
      <c r="N2" t="s">
        <v>440</v>
      </c>
      <c r="O2" t="s">
        <v>459</v>
      </c>
      <c r="P2" t="s">
        <v>441</v>
      </c>
      <c r="Q2" s="29" t="s">
        <v>346</v>
      </c>
      <c r="R2" t="s">
        <v>460</v>
      </c>
      <c r="S2" s="29">
        <v>1</v>
      </c>
      <c r="T2" s="29">
        <v>2</v>
      </c>
      <c r="U2" s="29">
        <v>3</v>
      </c>
      <c r="V2" s="29">
        <v>4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</row>
    <row customFormat="1" ht="18.75" r="4" s="26" spans="1:33" x14ac:dyDescent="0.3">
      <c r="A4" s="26" t="s">
        <v>350</v>
      </c>
    </row>
    <row customFormat="1" r="5" s="29" spans="1:33" x14ac:dyDescent="0.25"/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Z2"/>
  <sheetViews>
    <sheetView workbookViewId="0">
      <selection activeCell="A2" sqref="A2"/>
    </sheetView>
  </sheetViews>
  <sheetFormatPr baseColWidth="10" defaultRowHeight="15" x14ac:dyDescent="0.25"/>
  <cols>
    <col min="1" max="1" customWidth="true" width="22.28515625" collapsed="true"/>
    <col min="2" max="2" customWidth="true" width="36.42578125" collapsed="true"/>
  </cols>
  <sheetData>
    <row customFormat="1" r="1" s="58" spans="1:129" x14ac:dyDescent="0.3">
      <c r="A1" s="59" t="s">
        <v>355</v>
      </c>
      <c r="B1" s="59" t="s">
        <v>356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</row>
    <row r="2" spans="1:129" x14ac:dyDescent="0.25">
      <c r="A2" t="s">
        <v>443</v>
      </c>
      <c r="B2" t="s">
        <v>444</v>
      </c>
    </row>
  </sheetData>
  <pageMargins bottom="0.75" footer="0.3" header="0.3" left="0.7" right="0.7" top="0.75"/>
  <pageSetup horizontalDpi="300" orientation="portrait" paperSize="9" r:id="rId1" verticalDpi="300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sqref="A1:B2"/>
    </sheetView>
  </sheetViews>
  <sheetFormatPr baseColWidth="10" defaultRowHeight="15" x14ac:dyDescent="0.25"/>
  <cols>
    <col min="1" max="1" customWidth="true" width="16.28515625" collapsed="true"/>
    <col min="2" max="2" customWidth="true" width="18.7109375" collapsed="true"/>
    <col min="3" max="3" customWidth="true" width="32.42578125" collapsed="true"/>
  </cols>
  <sheetData>
    <row customFormat="1" ht="18" r="1" s="64" spans="1:3" x14ac:dyDescent="0.35">
      <c r="A1" s="64" t="s">
        <v>368</v>
      </c>
      <c r="B1" s="64" t="s">
        <v>369</v>
      </c>
      <c r="C1" s="64" t="s">
        <v>372</v>
      </c>
    </row>
    <row r="2" spans="1:3" x14ac:dyDescent="0.25">
      <c r="A2" t="s">
        <v>260</v>
      </c>
      <c r="B2" t="s">
        <v>309</v>
      </c>
    </row>
    <row r="3" spans="1:3" x14ac:dyDescent="0.25">
      <c r="A3" t="s">
        <v>258</v>
      </c>
      <c r="B3" s="61" t="s">
        <v>309</v>
      </c>
    </row>
    <row r="4" spans="1:3" x14ac:dyDescent="0.25">
      <c r="A4" t="s">
        <v>263</v>
      </c>
      <c r="B4" s="61" t="s">
        <v>309</v>
      </c>
    </row>
    <row r="5" spans="1:3" x14ac:dyDescent="0.25">
      <c r="A5" t="s">
        <v>370</v>
      </c>
      <c r="B5" s="61" t="s">
        <v>309</v>
      </c>
    </row>
    <row r="6" spans="1:3" x14ac:dyDescent="0.25">
      <c r="A6" t="s">
        <v>264</v>
      </c>
      <c r="B6" s="61" t="s">
        <v>309</v>
      </c>
    </row>
    <row r="7" spans="1:3" x14ac:dyDescent="0.25">
      <c r="A7" t="s">
        <v>371</v>
      </c>
      <c r="B7" s="61" t="s">
        <v>309</v>
      </c>
    </row>
    <row r="8" spans="1:3" x14ac:dyDescent="0.25">
      <c r="A8" s="2" t="s">
        <v>267</v>
      </c>
      <c r="B8" s="61" t="s">
        <v>309</v>
      </c>
    </row>
    <row r="9" spans="1:3" x14ac:dyDescent="0.25">
      <c r="A9" s="2" t="s">
        <v>129</v>
      </c>
      <c r="B9" s="61" t="s">
        <v>309</v>
      </c>
    </row>
    <row r="10" spans="1:3" x14ac:dyDescent="0.25">
      <c r="A10" s="2" t="s">
        <v>268</v>
      </c>
      <c r="B10" s="61" t="s">
        <v>309</v>
      </c>
    </row>
    <row r="11" spans="1:3" x14ac:dyDescent="0.25">
      <c r="A11" s="2" t="s">
        <v>269</v>
      </c>
      <c r="B11" s="61" t="s">
        <v>309</v>
      </c>
    </row>
    <row r="12" spans="1:3" x14ac:dyDescent="0.25">
      <c r="A12" s="2" t="s">
        <v>270</v>
      </c>
      <c r="B12" s="61" t="s">
        <v>309</v>
      </c>
    </row>
    <row r="13" spans="1:3" x14ac:dyDescent="0.25">
      <c r="A13" s="2" t="s">
        <v>271</v>
      </c>
      <c r="B13" s="61" t="s">
        <v>309</v>
      </c>
    </row>
    <row r="14" spans="1:3" x14ac:dyDescent="0.25">
      <c r="A14" s="2" t="s">
        <v>272</v>
      </c>
      <c r="B14" s="61" t="s">
        <v>309</v>
      </c>
    </row>
    <row r="15" spans="1:3" x14ac:dyDescent="0.25">
      <c r="A15" s="2" t="s">
        <v>273</v>
      </c>
      <c r="B15" s="61" t="s">
        <v>309</v>
      </c>
    </row>
    <row r="16" spans="1:3" x14ac:dyDescent="0.25">
      <c r="A16" s="2" t="s">
        <v>274</v>
      </c>
      <c r="B16" s="61" t="s">
        <v>309</v>
      </c>
    </row>
    <row r="17" spans="1:2" x14ac:dyDescent="0.25">
      <c r="A17" s="2" t="s">
        <v>262</v>
      </c>
      <c r="B17" s="61" t="s">
        <v>447</v>
      </c>
    </row>
    <row r="18" spans="1:2" x14ac:dyDescent="0.25">
      <c r="A18" s="2"/>
    </row>
  </sheetData>
  <pageMargins bottom="0.75" footer="0.3" header="0.3" left="0.7" right="0.7" top="0.75"/>
  <pageSetup horizontalDpi="3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 zoomScale="115">
      <selection activeCell="H2" sqref="H2"/>
    </sheetView>
  </sheetViews>
  <sheetFormatPr baseColWidth="10" defaultColWidth="9.140625" defaultRowHeight="15" x14ac:dyDescent="0.25"/>
  <cols>
    <col min="1" max="1" customWidth="true" width="21.0" collapsed="true"/>
    <col min="3" max="3" customWidth="true" width="18.5703125" collapsed="true"/>
    <col min="4" max="4" customWidth="true" width="28.7109375" collapsed="true"/>
    <col min="5" max="5" customWidth="true" width="24.5703125" collapsed="true"/>
    <col min="6" max="6" customWidth="true" width="18.42578125" collapsed="true"/>
    <col min="7" max="7" customWidth="true" width="25.85546875" collapsed="true"/>
    <col min="8" max="8" customWidth="true" width="19.140625" collapsed="true"/>
    <col min="13" max="14" customWidth="true" width="9.140625" collapsed="true"/>
  </cols>
  <sheetData>
    <row customFormat="1" r="1" s="47" spans="1:9" x14ac:dyDescent="0.25">
      <c r="A1" s="46" t="s">
        <v>61</v>
      </c>
      <c r="B1" s="46" t="s">
        <v>174</v>
      </c>
      <c r="C1" s="46" t="s">
        <v>3</v>
      </c>
      <c r="D1" s="46" t="s">
        <v>82</v>
      </c>
      <c r="E1" s="46" t="s">
        <v>239</v>
      </c>
      <c r="F1" s="46" t="s">
        <v>250</v>
      </c>
      <c r="G1" s="46" t="s">
        <v>240</v>
      </c>
      <c r="H1" s="46" t="s">
        <v>251</v>
      </c>
      <c r="I1" s="46" t="s">
        <v>258</v>
      </c>
    </row>
    <row customFormat="1" r="2" s="2" spans="1:9" x14ac:dyDescent="0.25">
      <c r="A2" s="30" t="s">
        <v>306</v>
      </c>
      <c r="B2" s="30" t="s">
        <v>252</v>
      </c>
      <c r="C2" s="30" t="s">
        <v>17</v>
      </c>
      <c r="D2" s="30" t="s">
        <v>18</v>
      </c>
      <c r="E2" s="30" t="s">
        <v>189</v>
      </c>
      <c r="F2" s="30" t="s">
        <v>190</v>
      </c>
      <c r="G2" s="30" t="s">
        <v>247</v>
      </c>
      <c r="H2" s="35" t="s">
        <v>309</v>
      </c>
      <c r="I2" s="30">
        <v>24022</v>
      </c>
    </row>
    <row customFormat="1" r="3" s="2" spans="1:9" x14ac:dyDescent="0.25">
      <c r="A3" s="30"/>
      <c r="B3" s="30"/>
      <c r="C3" s="30"/>
      <c r="D3" s="30"/>
      <c r="E3" s="30"/>
      <c r="F3" s="30"/>
      <c r="G3" s="30"/>
      <c r="H3" s="30"/>
      <c r="I3" s="30"/>
    </row>
    <row customFormat="1" r="4" s="2" spans="1:9" x14ac:dyDescent="0.25">
      <c r="A4" s="30"/>
      <c r="B4" s="30"/>
      <c r="C4" s="30"/>
      <c r="D4" s="30"/>
      <c r="E4" s="30"/>
      <c r="F4" s="30"/>
      <c r="G4" s="30"/>
      <c r="H4" s="30"/>
      <c r="I4" s="30"/>
    </row>
    <row customFormat="1" r="5" s="2" spans="1:9" x14ac:dyDescent="0.25">
      <c r="A5" s="30"/>
      <c r="B5" s="30"/>
      <c r="C5" s="30"/>
      <c r="D5" s="30"/>
      <c r="E5" s="30"/>
      <c r="F5" s="30"/>
      <c r="G5" s="30"/>
      <c r="H5" s="30"/>
      <c r="I5" s="30"/>
    </row>
    <row customFormat="1" r="6" s="2" spans="1:9" x14ac:dyDescent="0.25">
      <c r="A6" s="30"/>
      <c r="B6" s="30"/>
      <c r="C6" s="30"/>
      <c r="D6" s="30"/>
      <c r="E6" s="30"/>
      <c r="F6" s="30"/>
      <c r="G6" s="30"/>
      <c r="H6" s="30"/>
      <c r="I6" s="30"/>
    </row>
    <row customFormat="1" r="7" s="2" spans="1:9" x14ac:dyDescent="0.25">
      <c r="A7" s="30"/>
      <c r="B7" s="30"/>
      <c r="C7" s="30"/>
      <c r="D7" s="30"/>
      <c r="E7" s="30"/>
      <c r="F7" s="30"/>
      <c r="G7" s="30"/>
      <c r="H7" s="30"/>
      <c r="I7" s="30"/>
    </row>
    <row customFormat="1" r="8" s="2" spans="1:9" x14ac:dyDescent="0.25">
      <c r="A8" s="30"/>
      <c r="B8" s="30"/>
      <c r="C8" s="30"/>
      <c r="D8" s="30"/>
      <c r="E8" s="30"/>
      <c r="F8" s="30"/>
      <c r="G8" s="30"/>
      <c r="H8" s="30"/>
      <c r="I8" s="30"/>
    </row>
    <row customFormat="1" r="9" s="2" spans="1:9" x14ac:dyDescent="0.25">
      <c r="A9" s="30"/>
      <c r="B9" s="30"/>
      <c r="C9" s="30"/>
      <c r="D9" s="30"/>
      <c r="E9" s="30"/>
      <c r="F9" s="30"/>
      <c r="G9" s="30"/>
      <c r="H9" s="30"/>
      <c r="I9" s="3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tabSelected="1" topLeftCell="J1" workbookViewId="0" zoomScale="115">
      <selection activeCell="J2" sqref="J2"/>
    </sheetView>
  </sheetViews>
  <sheetFormatPr baseColWidth="10" defaultRowHeight="15" x14ac:dyDescent="0.25"/>
  <cols>
    <col min="1" max="1" bestFit="true" customWidth="true" width="14.85546875" collapsed="true"/>
    <col min="2" max="2" customWidth="true" width="19.140625" collapsed="true"/>
    <col min="3" max="3" bestFit="true" customWidth="true" width="17.42578125" collapsed="true"/>
    <col min="4" max="4" bestFit="true" customWidth="true" width="44.7109375" collapsed="true"/>
    <col min="5" max="5" bestFit="true" customWidth="true" width="17.42578125" collapsed="true"/>
    <col min="10" max="10" customWidth="true" width="20.0" collapsed="true"/>
    <col min="11" max="11" customWidth="true" width="18.28515625" collapsed="true"/>
    <col min="12" max="12" customWidth="true" width="18.7109375" collapsed="true"/>
    <col min="13" max="13" customWidth="true" width="18.140625" collapsed="true"/>
    <col min="14" max="14" customWidth="true" width="26.140625" collapsed="true"/>
  </cols>
  <sheetData>
    <row r="1" spans="1:14" x14ac:dyDescent="0.3">
      <c r="A1" t="s">
        <v>6</v>
      </c>
      <c r="B1" t="s">
        <v>7</v>
      </c>
      <c r="C1" t="s">
        <v>8</v>
      </c>
      <c r="D1" t="s">
        <v>80</v>
      </c>
      <c r="E1" t="s">
        <v>515</v>
      </c>
      <c r="J1" s="61" t="s">
        <v>6</v>
      </c>
      <c r="K1" s="61" t="s">
        <v>7</v>
      </c>
      <c r="L1" s="61" t="s">
        <v>8</v>
      </c>
      <c r="M1" s="61" t="s">
        <v>80</v>
      </c>
      <c r="N1" s="61"/>
    </row>
    <row r="2" spans="1:14" x14ac:dyDescent="0.25">
      <c r="A2" t="s">
        <v>9</v>
      </c>
      <c r="B2" t="s">
        <v>11</v>
      </c>
      <c r="C2" t="s">
        <v>10</v>
      </c>
      <c r="D2" t="s">
        <v>473</v>
      </c>
      <c r="E2" t="s">
        <v>474</v>
      </c>
      <c r="J2" s="61" t="s">
        <v>9</v>
      </c>
      <c r="K2" s="61" t="s">
        <v>11</v>
      </c>
      <c r="L2" s="61" t="s">
        <v>10</v>
      </c>
      <c r="M2" s="61" t="s">
        <v>357</v>
      </c>
      <c r="N2" s="61" t="s">
        <v>312</v>
      </c>
    </row>
    <row r="3" spans="1:14" x14ac:dyDescent="0.25">
      <c r="A3" t="s">
        <v>79</v>
      </c>
      <c r="B3" t="s">
        <v>11</v>
      </c>
      <c r="C3" t="s">
        <v>10</v>
      </c>
      <c r="D3" t="s">
        <v>438</v>
      </c>
      <c r="E3" t="s">
        <v>312</v>
      </c>
      <c r="J3" s="61" t="s">
        <v>79</v>
      </c>
      <c r="K3" s="61" t="s">
        <v>11</v>
      </c>
      <c r="L3" s="61" t="s">
        <v>10</v>
      </c>
      <c r="M3" s="61" t="s">
        <v>313</v>
      </c>
      <c r="N3" s="61" t="s">
        <v>312</v>
      </c>
    </row>
  </sheetData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9"/>
  <sheetViews>
    <sheetView topLeftCell="Q1" workbookViewId="0" zoomScale="115">
      <selection activeCell="U2" sqref="U2"/>
    </sheetView>
  </sheetViews>
  <sheetFormatPr baseColWidth="10" defaultRowHeight="15" x14ac:dyDescent="0.25"/>
  <cols>
    <col min="1" max="1" style="1" width="11.42578125" collapsed="true"/>
    <col min="2" max="2" customWidth="true" style="1" width="25.5703125" collapsed="true"/>
    <col min="3" max="3" customWidth="true" style="1" width="19.42578125" collapsed="true"/>
    <col min="4" max="4" customWidth="true" style="1" width="30.5703125" collapsed="true"/>
    <col min="5" max="5" customWidth="true" style="1" width="24.140625" collapsed="true"/>
    <col min="6" max="6" customWidth="true" style="1" width="36.0" collapsed="true"/>
    <col min="7" max="7" customWidth="true" style="1" width="20.28515625" collapsed="true"/>
    <col min="8" max="8" customWidth="true" style="1" width="50.28515625" collapsed="true"/>
    <col min="9" max="9" customWidth="true" style="1" width="21.0" collapsed="true"/>
    <col min="10" max="10" customWidth="true" style="1" width="19.85546875" collapsed="true"/>
    <col min="11" max="11" customWidth="true" style="1" width="21.0" collapsed="true"/>
    <col min="12" max="12" customWidth="true" style="1" width="22.7109375" collapsed="true"/>
    <col min="13" max="13" customWidth="true" style="1" width="22.140625" collapsed="true"/>
    <col min="14" max="14" style="1" width="11.42578125" collapsed="true"/>
    <col min="15" max="15" bestFit="true" customWidth="true" style="6" width="5.7109375" collapsed="true"/>
    <col min="16" max="16" customWidth="true" style="1" width="24.0" collapsed="true"/>
    <col min="17" max="17" customWidth="true" style="1" width="25.85546875" collapsed="true"/>
    <col min="18" max="18" customWidth="true" style="1" width="31.28515625" collapsed="true"/>
    <col min="19" max="19" style="1" width="11.42578125" collapsed="true"/>
    <col min="20" max="20" customWidth="true" width="26.140625" collapsed="true"/>
    <col min="21" max="21" customWidth="true" width="31.28515625" collapsed="true"/>
    <col min="22" max="22" customWidth="true" width="15.7109375" collapsed="true"/>
    <col min="23" max="23" customWidth="true" width="18.85546875" collapsed="true"/>
    <col min="25" max="25" customWidth="true" width="17.42578125" collapsed="true"/>
  </cols>
  <sheetData>
    <row customFormat="1" ht="18.75" r="1" s="7" spans="1:25" x14ac:dyDescent="0.3">
      <c r="A1" s="7" t="s">
        <v>3</v>
      </c>
      <c r="B1" s="7" t="s">
        <v>82</v>
      </c>
      <c r="C1" s="7" t="s">
        <v>83</v>
      </c>
      <c r="D1" s="7" t="s">
        <v>81</v>
      </c>
      <c r="E1" s="7" t="s">
        <v>84</v>
      </c>
      <c r="F1" s="7" t="s">
        <v>222</v>
      </c>
      <c r="G1" s="7" t="s">
        <v>85</v>
      </c>
      <c r="H1" s="7" t="s">
        <v>234</v>
      </c>
      <c r="I1" s="7" t="s">
        <v>86</v>
      </c>
      <c r="J1" s="7" t="s">
        <v>87</v>
      </c>
      <c r="K1" s="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99</v>
      </c>
      <c r="R1" s="7" t="s">
        <v>100</v>
      </c>
      <c r="S1" s="7" t="s">
        <v>192</v>
      </c>
      <c r="T1" s="26" t="s">
        <v>26</v>
      </c>
      <c r="U1" s="7" t="s">
        <v>360</v>
      </c>
      <c r="V1" s="7" t="s">
        <v>361</v>
      </c>
      <c r="W1" s="7" t="s">
        <v>362</v>
      </c>
      <c r="X1" s="7" t="s">
        <v>363</v>
      </c>
      <c r="Y1" s="7" t="s">
        <v>365</v>
      </c>
    </row>
    <row customFormat="1" r="2" s="2" spans="1:25" x14ac:dyDescent="0.25">
      <c r="A2" s="4" t="s">
        <v>17</v>
      </c>
      <c r="B2" s="4" t="s">
        <v>18</v>
      </c>
      <c r="C2" s="4" t="s">
        <v>94</v>
      </c>
      <c r="D2" s="4" t="s">
        <v>95</v>
      </c>
      <c r="E2" s="4" t="s">
        <v>96</v>
      </c>
      <c r="F2" s="4" t="s">
        <v>21</v>
      </c>
      <c r="G2" s="35" t="s">
        <v>309</v>
      </c>
      <c r="H2" s="35" t="s">
        <v>309</v>
      </c>
      <c r="I2" s="35" t="s">
        <v>309</v>
      </c>
      <c r="J2" s="4" t="s">
        <v>97</v>
      </c>
      <c r="K2" s="4" t="s">
        <v>47</v>
      </c>
      <c r="L2" s="4" t="s">
        <v>309</v>
      </c>
      <c r="M2" s="35" t="s">
        <v>309</v>
      </c>
      <c r="N2" s="4">
        <v>50</v>
      </c>
      <c r="O2" s="5">
        <v>75</v>
      </c>
      <c r="P2" t="s">
        <v>465</v>
      </c>
      <c r="Q2" s="35" t="s">
        <v>309</v>
      </c>
      <c r="R2" s="19" t="s">
        <v>47</v>
      </c>
      <c r="S2" t="s">
        <v>180</v>
      </c>
      <c r="T2" s="35" t="s">
        <v>309</v>
      </c>
      <c r="U2" s="2" t="s">
        <v>464</v>
      </c>
      <c r="V2" s="2">
        <v>1000</v>
      </c>
      <c r="W2" s="2">
        <v>150</v>
      </c>
      <c r="X2" s="2" t="s">
        <v>364</v>
      </c>
      <c r="Y2" s="62">
        <v>30</v>
      </c>
    </row>
    <row customFormat="1" r="3" s="2" spans="1:25" x14ac:dyDescent="0.25">
      <c r="A3" s="4" t="s">
        <v>17</v>
      </c>
      <c r="B3" s="4" t="s">
        <v>18</v>
      </c>
      <c r="C3" s="4" t="s">
        <v>94</v>
      </c>
      <c r="D3" s="4" t="s">
        <v>101</v>
      </c>
      <c r="E3" s="4" t="s">
        <v>102</v>
      </c>
      <c r="F3" s="4"/>
      <c r="G3" s="35" t="s">
        <v>309</v>
      </c>
      <c r="H3" s="4"/>
      <c r="I3" s="35" t="s">
        <v>309</v>
      </c>
      <c r="J3" s="4" t="s">
        <v>98</v>
      </c>
      <c r="K3" s="4" t="s">
        <v>57</v>
      </c>
      <c r="L3" s="4"/>
      <c r="M3" s="4"/>
      <c r="N3" s="4">
        <v>50</v>
      </c>
      <c r="O3" s="5">
        <v>75</v>
      </c>
      <c r="P3" s="4" t="s">
        <v>103</v>
      </c>
      <c r="Q3" s="35" t="s">
        <v>309</v>
      </c>
      <c r="R3" s="19" t="s">
        <v>47</v>
      </c>
      <c r="S3" s="4"/>
      <c r="T3" s="35" t="s">
        <v>309</v>
      </c>
      <c r="Y3" s="2">
        <v>70</v>
      </c>
    </row>
    <row customFormat="1" ht="18.75" r="4" s="7" spans="1:25" x14ac:dyDescent="0.3">
      <c r="A4" s="17" t="s">
        <v>204</v>
      </c>
      <c r="B4" s="17" t="s">
        <v>205</v>
      </c>
      <c r="C4" s="17" t="s">
        <v>208</v>
      </c>
      <c r="D4" s="17" t="s">
        <v>209</v>
      </c>
      <c r="E4" s="17" t="s">
        <v>210</v>
      </c>
      <c r="F4" s="18" t="s">
        <v>207</v>
      </c>
      <c r="G4" s="18" t="s">
        <v>207</v>
      </c>
      <c r="H4" s="18"/>
      <c r="I4" s="18" t="s">
        <v>207</v>
      </c>
      <c r="J4" s="17" t="s">
        <v>24</v>
      </c>
      <c r="K4" s="17" t="s">
        <v>57</v>
      </c>
      <c r="L4" s="18" t="s">
        <v>207</v>
      </c>
      <c r="M4" s="18" t="s">
        <v>207</v>
      </c>
      <c r="N4" s="17"/>
      <c r="O4" s="17"/>
      <c r="P4" t="s">
        <v>235</v>
      </c>
      <c r="Q4" s="18" t="s">
        <v>207</v>
      </c>
      <c r="R4" s="17" t="s">
        <v>47</v>
      </c>
      <c r="S4" t="s">
        <v>180</v>
      </c>
      <c r="T4" s="20" t="s">
        <v>207</v>
      </c>
      <c r="Y4" s="63">
        <v>100</v>
      </c>
    </row>
    <row customFormat="1" r="5" s="2" spans="1:25" x14ac:dyDescent="0.25">
      <c r="A5" s="30" t="s">
        <v>17</v>
      </c>
      <c r="B5" s="30"/>
      <c r="C5" s="30" t="s">
        <v>94</v>
      </c>
      <c r="D5" s="30" t="s">
        <v>95</v>
      </c>
      <c r="E5" s="30" t="s">
        <v>96</v>
      </c>
      <c r="F5" s="30" t="s">
        <v>310</v>
      </c>
      <c r="G5" s="30" t="s">
        <v>310</v>
      </c>
      <c r="H5" s="30" t="s">
        <v>310</v>
      </c>
      <c r="I5" s="30" t="s">
        <v>310</v>
      </c>
      <c r="J5" s="30" t="s">
        <v>97</v>
      </c>
      <c r="K5" s="30" t="s">
        <v>47</v>
      </c>
      <c r="L5" s="30" t="s">
        <v>310</v>
      </c>
      <c r="M5" s="30" t="s">
        <v>310</v>
      </c>
      <c r="N5" s="30">
        <v>50</v>
      </c>
      <c r="O5" s="25">
        <v>75</v>
      </c>
      <c r="P5" t="s">
        <v>311</v>
      </c>
      <c r="Q5" s="30" t="s">
        <v>310</v>
      </c>
      <c r="R5" s="19" t="s">
        <v>47</v>
      </c>
      <c r="S5" s="29" t="s">
        <v>180</v>
      </c>
      <c r="T5" s="30" t="s">
        <v>310</v>
      </c>
    </row>
    <row customFormat="1" r="6" s="2" spans="1:25" x14ac:dyDescent="0.25">
      <c r="A6" s="30" t="s">
        <v>17</v>
      </c>
      <c r="B6" s="30" t="s">
        <v>18</v>
      </c>
      <c r="C6" s="30" t="s">
        <v>94</v>
      </c>
      <c r="D6" s="30" t="s">
        <v>95</v>
      </c>
      <c r="E6" s="30" t="s">
        <v>96</v>
      </c>
      <c r="F6" s="28" t="s">
        <v>314</v>
      </c>
      <c r="G6" s="28" t="s">
        <v>314</v>
      </c>
      <c r="H6" s="28" t="s">
        <v>314</v>
      </c>
      <c r="I6" s="28" t="s">
        <v>314</v>
      </c>
      <c r="J6" s="30" t="s">
        <v>97</v>
      </c>
      <c r="K6" s="30" t="s">
        <v>47</v>
      </c>
      <c r="L6" s="28" t="s">
        <v>314</v>
      </c>
      <c r="M6" s="28" t="s">
        <v>314</v>
      </c>
      <c r="N6" s="30">
        <v>50</v>
      </c>
      <c r="O6" s="25">
        <v>75</v>
      </c>
      <c r="P6" t="s">
        <v>315</v>
      </c>
      <c r="Q6" s="28" t="s">
        <v>314</v>
      </c>
      <c r="R6" s="19" t="s">
        <v>47</v>
      </c>
      <c r="S6" s="29" t="s">
        <v>180</v>
      </c>
      <c r="T6" s="28" t="s">
        <v>314</v>
      </c>
    </row>
    <row customFormat="1" r="7" s="2" spans="1:2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30"/>
    </row>
    <row customFormat="1" r="8" s="2" spans="1:2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30"/>
    </row>
    <row customFormat="1" r="9" s="2" spans="1:2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30"/>
    </row>
    <row customFormat="1" r="10" s="2" spans="1:2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30"/>
    </row>
    <row customFormat="1" r="11" s="2" spans="1:2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30"/>
    </row>
    <row customFormat="1" r="12" s="2" spans="1:2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30"/>
    </row>
    <row customFormat="1" r="13" s="2" spans="1: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30"/>
    </row>
    <row customFormat="1" r="14" s="2" spans="1:2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30"/>
    </row>
    <row customFormat="1" r="15" s="2" spans="1:2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30"/>
    </row>
    <row customFormat="1" r="16" s="2" spans="1:2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4"/>
      <c r="Q16" s="4"/>
      <c r="R16" s="4"/>
      <c r="S16" s="4"/>
      <c r="T16" s="30"/>
    </row>
    <row customFormat="1" r="17" s="2" spans="1:2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4"/>
      <c r="Q17" s="4"/>
      <c r="R17" s="4"/>
      <c r="S17" s="4"/>
      <c r="T17" s="30"/>
    </row>
    <row customFormat="1" r="18" s="2" spans="1:2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4"/>
      <c r="Q18" s="4"/>
      <c r="R18" s="4"/>
      <c r="S18" s="4"/>
      <c r="T18" s="30"/>
    </row>
    <row customFormat="1" r="19" s="2" spans="1:2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4"/>
      <c r="Q19" s="4"/>
      <c r="R19" s="4"/>
      <c r="S19" s="4"/>
      <c r="T19" s="30"/>
    </row>
  </sheetData>
  <dataValidations count="1" disablePrompts="1">
    <dataValidation allowBlank="1" showErrorMessage="1" showInputMessage="1" sqref="R2:R6" type="list" xr:uid="{00000000-0002-0000-0400-000000000000}">
      <formula1>"OUI,NON"</formula1>
    </dataValidation>
  </dataValidations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 zoomScale="115">
      <selection activeCell="A2" sqref="A2"/>
    </sheetView>
  </sheetViews>
  <sheetFormatPr baseColWidth="10" defaultRowHeight="15" x14ac:dyDescent="0.25"/>
  <cols>
    <col min="1" max="1" customWidth="true" style="2" width="21.140625" collapsed="true"/>
    <col min="2" max="2" customWidth="true" style="2" width="18.0" collapsed="true"/>
    <col min="3" max="3" customWidth="true" style="2" width="26.28515625" collapsed="true"/>
    <col min="4" max="4" customWidth="true" width="33.5703125" collapsed="true"/>
  </cols>
  <sheetData>
    <row customFormat="1" ht="18" r="1" s="9" spans="1:3" x14ac:dyDescent="0.35">
      <c r="A1" s="8" t="s">
        <v>12</v>
      </c>
      <c r="B1" s="8" t="s">
        <v>14</v>
      </c>
      <c r="C1" s="8" t="s">
        <v>55</v>
      </c>
    </row>
    <row customFormat="1" r="2" s="1" spans="1:3" x14ac:dyDescent="0.25">
      <c r="A2" s="4" t="s">
        <v>13</v>
      </c>
      <c r="B2" s="35" t="s">
        <v>309</v>
      </c>
      <c r="C2" s="35" t="s">
        <v>309</v>
      </c>
    </row>
    <row customFormat="1" r="3" s="1" spans="1:3" x14ac:dyDescent="0.25">
      <c r="A3" s="4"/>
      <c r="B3" s="4"/>
      <c r="C3" s="4"/>
    </row>
    <row customFormat="1" r="4" s="1" spans="1:3" x14ac:dyDescent="0.25">
      <c r="A4" s="4"/>
      <c r="B4" s="4"/>
      <c r="C4" s="4"/>
    </row>
    <row customFormat="1" r="5" s="1" spans="1:3" x14ac:dyDescent="0.25">
      <c r="A5" s="4"/>
      <c r="B5" s="4"/>
      <c r="C5" s="4"/>
    </row>
    <row customFormat="1" r="6" s="1" spans="1:3" x14ac:dyDescent="0.25">
      <c r="A6" s="4"/>
      <c r="B6" s="4"/>
      <c r="C6" s="4"/>
    </row>
    <row customFormat="1" r="7" s="1" spans="1:3" x14ac:dyDescent="0.25">
      <c r="A7" s="4"/>
      <c r="B7" s="4"/>
      <c r="C7" s="4"/>
    </row>
    <row customFormat="1" r="8" s="1" spans="1:3" x14ac:dyDescent="0.25">
      <c r="A8" s="4"/>
      <c r="B8" s="4"/>
      <c r="C8" s="4"/>
    </row>
    <row customFormat="1" r="9" s="1" spans="1:3" x14ac:dyDescent="0.25">
      <c r="A9" s="4"/>
      <c r="B9" s="4"/>
      <c r="C9" s="4"/>
    </row>
    <row customFormat="1" r="10" s="1" spans="1:3" x14ac:dyDescent="0.25">
      <c r="A10" s="4"/>
      <c r="B10" s="4"/>
      <c r="C10" s="4"/>
    </row>
    <row customFormat="1" r="11" s="1" spans="1:3" x14ac:dyDescent="0.25">
      <c r="A11" s="4"/>
      <c r="B11" s="4"/>
      <c r="C11" s="4"/>
    </row>
    <row customFormat="1" r="12" s="1" spans="1:3" x14ac:dyDescent="0.25">
      <c r="A12" s="4"/>
      <c r="B12" s="4"/>
      <c r="C12" s="4"/>
    </row>
    <row customFormat="1" r="13" s="1" spans="1:3" x14ac:dyDescent="0.25">
      <c r="A13" s="4"/>
      <c r="B13" s="4"/>
      <c r="C13" s="4"/>
    </row>
    <row customFormat="1" r="14" s="1" spans="1:3" x14ac:dyDescent="0.25">
      <c r="A14" s="4"/>
      <c r="B14" s="4"/>
      <c r="C14" s="4"/>
    </row>
    <row customFormat="1" r="15" s="1" spans="1:3" x14ac:dyDescent="0.25">
      <c r="A15" s="4"/>
      <c r="B15" s="4"/>
      <c r="C15" s="4"/>
    </row>
    <row customFormat="1" r="16" s="1" spans="1:3" x14ac:dyDescent="0.25">
      <c r="A16" s="4"/>
      <c r="B16" s="4"/>
      <c r="C16" s="4"/>
    </row>
    <row customFormat="1" r="17" s="1" spans="1:3" x14ac:dyDescent="0.25">
      <c r="A17" s="4"/>
      <c r="B17" s="4"/>
      <c r="C17" s="4"/>
    </row>
    <row customFormat="1" r="18" s="1" spans="1:3" x14ac:dyDescent="0.25">
      <c r="A18" s="4"/>
      <c r="B18" s="4"/>
      <c r="C18" s="4"/>
    </row>
    <row customFormat="1" r="19" s="1" spans="1:3" x14ac:dyDescent="0.25">
      <c r="A19" s="4"/>
      <c r="B19" s="4"/>
      <c r="C19" s="4"/>
    </row>
    <row customFormat="1" r="20" s="1" spans="1:3" x14ac:dyDescent="0.25">
      <c r="A20" s="4"/>
      <c r="B20" s="4"/>
      <c r="C20" s="4"/>
    </row>
    <row customFormat="1" r="21" s="1" spans="1:3" x14ac:dyDescent="0.25">
      <c r="A21" s="4"/>
      <c r="B21" s="4"/>
      <c r="C21" s="4"/>
    </row>
    <row customFormat="1" r="22" s="1" spans="1:3" x14ac:dyDescent="0.25">
      <c r="A22" s="4"/>
      <c r="B22" s="4"/>
      <c r="C22" s="4"/>
    </row>
    <row customFormat="1" r="23" s="1" spans="1:3" x14ac:dyDescent="0.25">
      <c r="A23" s="4"/>
      <c r="B23" s="4"/>
      <c r="C23" s="4"/>
    </row>
    <row customFormat="1" r="24" s="1" spans="1:3" x14ac:dyDescent="0.25">
      <c r="A24" s="4"/>
      <c r="B24" s="4"/>
      <c r="C24" s="4"/>
    </row>
    <row customFormat="1" r="25" s="1" spans="1:3" x14ac:dyDescent="0.25">
      <c r="A25" s="4"/>
      <c r="B25" s="4"/>
      <c r="C25" s="4"/>
    </row>
    <row customFormat="1" r="26" s="1" spans="1:3" x14ac:dyDescent="0.25">
      <c r="A26" s="4"/>
      <c r="B26" s="4"/>
      <c r="C26" s="4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9"/>
  <sheetViews>
    <sheetView topLeftCell="G1" workbookViewId="0" zoomScale="115">
      <selection activeCell="A3" sqref="A3"/>
    </sheetView>
  </sheetViews>
  <sheetFormatPr baseColWidth="10" defaultRowHeight="15" x14ac:dyDescent="0.25"/>
  <cols>
    <col min="1" max="1" customWidth="true" width="29.42578125" collapsed="true"/>
    <col min="2" max="2" customWidth="true" width="28.85546875" collapsed="true"/>
    <col min="3" max="3" customWidth="true" width="17.7109375" collapsed="true"/>
    <col min="4" max="4" customWidth="true" style="15" width="18.5703125" collapsed="true"/>
    <col min="5" max="5" customWidth="true" width="17.5703125" collapsed="true"/>
    <col min="6" max="6" customWidth="true" width="17.28515625" collapsed="true"/>
    <col min="7" max="7" customWidth="true" width="18.5703125" collapsed="true"/>
    <col min="8" max="8" customWidth="true" style="15" width="21.5703125" collapsed="true"/>
    <col min="9" max="9" customWidth="true" style="15" width="16.0" collapsed="true"/>
    <col min="10" max="10" customWidth="true" style="15" width="22.42578125" collapsed="true"/>
    <col min="11" max="11" style="15" width="11.42578125" collapsed="true"/>
    <col min="12" max="12" customWidth="true" style="15" width="23.28515625" collapsed="true"/>
    <col min="13" max="13" customWidth="true" style="15" width="23.0" collapsed="true"/>
    <col min="14" max="14" customWidth="true" style="15" width="22.42578125" collapsed="true"/>
    <col min="15" max="15" customWidth="true" style="15" width="21.28515625" collapsed="true"/>
    <col min="16" max="16" customWidth="true" style="15" width="19.42578125" collapsed="true"/>
    <col min="17" max="17" customWidth="true" style="15" width="21.42578125" collapsed="true"/>
    <col min="18" max="18" customWidth="true" style="15" width="30.5703125" collapsed="true"/>
    <col min="19" max="19" customWidth="true" style="15" width="19.28515625" collapsed="true"/>
    <col min="20" max="20" customWidth="true" style="15" width="16.28515625" collapsed="true"/>
    <col min="21" max="21" customWidth="true" style="15" width="18.0" collapsed="true"/>
    <col min="22" max="22" customWidth="true" style="15" width="20.0" collapsed="true"/>
    <col min="23" max="23" customWidth="true" width="25.0" collapsed="true"/>
    <col min="24" max="24" customWidth="true" width="18.5703125" collapsed="true"/>
  </cols>
  <sheetData>
    <row customFormat="1" ht="18.75" r="1" s="26" spans="1:24" x14ac:dyDescent="0.3">
      <c r="A1" s="26" t="s">
        <v>60</v>
      </c>
      <c r="B1" s="26" t="s">
        <v>61</v>
      </c>
      <c r="C1" s="26" t="s">
        <v>62</v>
      </c>
      <c r="D1" s="14" t="s">
        <v>63</v>
      </c>
      <c r="E1" s="26" t="s">
        <v>64</v>
      </c>
      <c r="F1" s="26" t="s">
        <v>14</v>
      </c>
      <c r="G1" s="26" t="s">
        <v>55</v>
      </c>
      <c r="H1" t="s">
        <v>374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14" t="s">
        <v>15</v>
      </c>
      <c r="O1" s="14" t="s">
        <v>16</v>
      </c>
      <c r="P1" s="14" t="s">
        <v>186</v>
      </c>
      <c r="Q1" s="14" t="s">
        <v>187</v>
      </c>
      <c r="R1" s="14" t="s">
        <v>12</v>
      </c>
      <c r="S1" s="14" t="s">
        <v>188</v>
      </c>
      <c r="T1" s="14" t="s">
        <v>296</v>
      </c>
      <c r="U1" s="14" t="s">
        <v>297</v>
      </c>
      <c r="V1" s="14" t="s">
        <v>298</v>
      </c>
      <c r="W1" s="14" t="s">
        <v>299</v>
      </c>
      <c r="X1" s="14" t="s">
        <v>295</v>
      </c>
    </row>
    <row customFormat="1" ht="18.75" r="2" s="26" spans="1:24" x14ac:dyDescent="0.3">
      <c r="A2" t="s">
        <v>475</v>
      </c>
      <c r="B2" t="s">
        <v>476</v>
      </c>
      <c r="C2" t="s">
        <v>478</v>
      </c>
      <c r="D2" t="s">
        <v>479</v>
      </c>
      <c r="E2" s="35" t="s">
        <v>309</v>
      </c>
      <c r="F2" s="35" t="s">
        <v>309</v>
      </c>
      <c r="G2" s="35" t="s">
        <v>309</v>
      </c>
      <c r="H2" t="s">
        <v>471</v>
      </c>
      <c r="I2" t="s">
        <v>375</v>
      </c>
      <c r="J2" t="s">
        <v>477</v>
      </c>
      <c r="K2" s="31">
        <v>0</v>
      </c>
      <c r="L2" t="s">
        <v>480</v>
      </c>
      <c r="M2" t="s">
        <v>481</v>
      </c>
      <c r="N2" s="31" t="s">
        <v>17</v>
      </c>
      <c r="O2" s="31" t="s">
        <v>18</v>
      </c>
      <c r="P2" s="29" t="s">
        <v>189</v>
      </c>
      <c r="Q2" s="31" t="s">
        <v>190</v>
      </c>
      <c r="R2" s="31" t="s">
        <v>247</v>
      </c>
      <c r="S2" t="s">
        <v>472</v>
      </c>
      <c r="T2" t="s">
        <v>470</v>
      </c>
      <c r="U2" t="s">
        <v>191</v>
      </c>
      <c r="V2" t="s">
        <v>470</v>
      </c>
      <c r="W2" t="s">
        <v>191</v>
      </c>
      <c r="X2" t="s">
        <v>470</v>
      </c>
    </row>
    <row customFormat="1" ht="18.75" r="3" s="26" spans="1:24" x14ac:dyDescent="0.3">
      <c r="A3" s="32" t="s">
        <v>254</v>
      </c>
      <c r="B3" s="29" t="s">
        <v>255</v>
      </c>
      <c r="C3" s="30" t="s">
        <v>249</v>
      </c>
      <c r="D3" s="31" t="s">
        <v>248</v>
      </c>
      <c r="E3" s="35" t="s">
        <v>309</v>
      </c>
      <c r="F3" s="35" t="s">
        <v>309</v>
      </c>
      <c r="G3" s="35" t="s">
        <v>309</v>
      </c>
      <c r="H3" t="s">
        <v>449</v>
      </c>
      <c r="I3" t="s">
        <v>322</v>
      </c>
      <c r="J3" s="31" t="s">
        <v>246</v>
      </c>
      <c r="K3" s="31">
        <v>0</v>
      </c>
      <c r="L3" t="s">
        <v>448</v>
      </c>
      <c r="M3" s="29" t="s">
        <v>256</v>
      </c>
      <c r="N3" s="31" t="s">
        <v>17</v>
      </c>
      <c r="O3" s="31" t="s">
        <v>18</v>
      </c>
      <c r="P3" s="29" t="s">
        <v>189</v>
      </c>
      <c r="Q3" s="31" t="s">
        <v>190</v>
      </c>
      <c r="R3" s="31" t="s">
        <v>247</v>
      </c>
      <c r="S3" t="s">
        <v>450</v>
      </c>
      <c r="T3" s="29" t="s">
        <v>253</v>
      </c>
      <c r="U3" s="29" t="s">
        <v>191</v>
      </c>
      <c r="V3" s="31" t="s">
        <v>214</v>
      </c>
      <c r="W3" s="31">
        <v>100</v>
      </c>
      <c r="X3" s="29" t="s">
        <v>253</v>
      </c>
    </row>
    <row customFormat="1" r="4" s="30" spans="1:24" x14ac:dyDescent="0.25">
      <c r="D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customFormat="1" r="5" s="30" spans="1:24" x14ac:dyDescent="0.25">
      <c r="D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customFormat="1" r="6" s="30" spans="1:24" x14ac:dyDescent="0.25">
      <c r="D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customFormat="1" r="7" s="30" spans="1:24" x14ac:dyDescent="0.25">
      <c r="D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customFormat="1" r="8" s="30" spans="1:24" x14ac:dyDescent="0.25">
      <c r="D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customFormat="1" r="9" s="30" spans="1:24" x14ac:dyDescent="0.25">
      <c r="D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customFormat="1" r="10" s="30" spans="1:24" x14ac:dyDescent="0.25">
      <c r="D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customFormat="1" r="11" s="30" spans="1:24" x14ac:dyDescent="0.25">
      <c r="D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customFormat="1" r="12" s="30" spans="1:24" x14ac:dyDescent="0.25">
      <c r="D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customFormat="1" r="13" s="30" spans="1:24" x14ac:dyDescent="0.25">
      <c r="D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customFormat="1" r="14" s="30" spans="1:24" x14ac:dyDescent="0.25">
      <c r="D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customFormat="1" r="15" s="30" spans="1:24" x14ac:dyDescent="0.25">
      <c r="D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customFormat="1" r="16" s="30" spans="1:24" x14ac:dyDescent="0.25">
      <c r="D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customFormat="1" r="17" s="30" spans="4:23" x14ac:dyDescent="0.25">
      <c r="D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customFormat="1" r="18" s="30" spans="4:23" x14ac:dyDescent="0.25">
      <c r="D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customFormat="1" r="19" s="30" spans="4:23" x14ac:dyDescent="0.25">
      <c r="D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customFormat="1" r="20" s="30" spans="4:23" x14ac:dyDescent="0.25">
      <c r="D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customFormat="1" r="21" s="30" spans="4:23" x14ac:dyDescent="0.25">
      <c r="D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customFormat="1" r="22" s="30" spans="4:23" x14ac:dyDescent="0.25">
      <c r="D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customFormat="1" r="23" s="30" spans="4:23" x14ac:dyDescent="0.25">
      <c r="D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customFormat="1" r="24" s="30" spans="4:23" x14ac:dyDescent="0.25">
      <c r="D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customFormat="1" r="25" s="30" spans="4:23" x14ac:dyDescent="0.25">
      <c r="D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customFormat="1" r="26" s="4" spans="4:23" x14ac:dyDescent="0.25">
      <c r="D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customFormat="1" r="27" s="4" spans="4:23" x14ac:dyDescent="0.25">
      <c r="D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customFormat="1" r="28" s="4" spans="4:23" x14ac:dyDescent="0.25">
      <c r="D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customFormat="1" r="29" s="2" spans="4:23" x14ac:dyDescent="0.25">
      <c r="D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"/>
  <sheetViews>
    <sheetView topLeftCell="K1" workbookViewId="0" zoomScale="115">
      <selection activeCell="O2" sqref="O2"/>
    </sheetView>
  </sheetViews>
  <sheetFormatPr baseColWidth="10" defaultRowHeight="15" x14ac:dyDescent="0.25"/>
  <cols>
    <col min="1" max="1" customWidth="true" style="2" width="21.85546875" collapsed="true"/>
    <col min="2" max="2" customWidth="true" style="2" width="24.5703125" collapsed="true"/>
    <col min="3" max="4" customWidth="true" style="2" width="37.0" collapsed="true"/>
    <col min="5" max="5" customWidth="true" width="24.7109375" collapsed="true"/>
    <col min="6" max="6" customWidth="true" width="21.5703125" collapsed="true"/>
    <col min="7" max="7" customWidth="true" width="19.42578125" collapsed="true"/>
    <col min="8" max="8" customWidth="true" width="20.140625" collapsed="true"/>
    <col min="10" max="10" customWidth="true" width="26.140625" collapsed="true"/>
    <col min="11" max="11" customWidth="true" width="50.28515625" collapsed="true"/>
    <col min="12" max="12" customWidth="true" width="28.5703125" collapsed="true"/>
    <col min="13" max="13" customWidth="true" width="30.28515625" collapsed="true"/>
    <col min="14" max="14" customWidth="true" width="34.85546875" collapsed="true"/>
  </cols>
  <sheetData>
    <row customFormat="1" ht="18.75" r="1" s="27" spans="1:14" x14ac:dyDescent="0.3">
      <c r="A1" s="21" t="s">
        <v>236</v>
      </c>
      <c r="B1" s="21" t="s">
        <v>237</v>
      </c>
      <c r="C1" s="21" t="s">
        <v>238</v>
      </c>
      <c r="D1" s="21" t="s">
        <v>15</v>
      </c>
      <c r="E1" s="21" t="s">
        <v>16</v>
      </c>
      <c r="F1" s="21" t="s">
        <v>239</v>
      </c>
      <c r="G1" s="21" t="s">
        <v>187</v>
      </c>
      <c r="H1" s="21" t="s">
        <v>240</v>
      </c>
      <c r="I1" s="21" t="s">
        <v>241</v>
      </c>
      <c r="J1" s="21" t="s">
        <v>242</v>
      </c>
      <c r="K1" s="21" t="s">
        <v>243</v>
      </c>
      <c r="L1" s="21" t="s">
        <v>244</v>
      </c>
      <c r="M1" s="21" t="s">
        <v>19</v>
      </c>
      <c r="N1" s="21" t="s">
        <v>20</v>
      </c>
    </row>
    <row customFormat="1" r="2" s="1" spans="1:14" x14ac:dyDescent="0.25">
      <c r="A2" s="30" t="s">
        <v>257</v>
      </c>
      <c r="B2" s="30" t="s">
        <v>245</v>
      </c>
      <c r="C2" s="30" t="s">
        <v>246</v>
      </c>
      <c r="D2" s="30" t="s">
        <v>17</v>
      </c>
      <c r="E2" s="30" t="s">
        <v>18</v>
      </c>
      <c r="F2" s="30" t="s">
        <v>189</v>
      </c>
      <c r="G2" s="30" t="s">
        <v>190</v>
      </c>
      <c r="H2" s="30" t="s">
        <v>247</v>
      </c>
      <c r="I2" s="30" t="s">
        <v>248</v>
      </c>
      <c r="J2" s="30" t="s">
        <v>249</v>
      </c>
      <c r="K2" s="30" t="s">
        <v>309</v>
      </c>
      <c r="L2" s="30" t="s">
        <v>309</v>
      </c>
      <c r="M2" s="30" t="s">
        <v>309</v>
      </c>
      <c r="N2" s="30"/>
    </row>
    <row customFormat="1" r="3" s="1" spans="1:14" x14ac:dyDescent="0.25">
      <c r="A3" s="30" t="s">
        <v>257</v>
      </c>
      <c r="B3" s="30" t="s">
        <v>245</v>
      </c>
      <c r="C3" s="30" t="s">
        <v>246</v>
      </c>
      <c r="D3" s="30"/>
      <c r="E3" s="30"/>
      <c r="F3" s="30"/>
      <c r="G3" s="30"/>
      <c r="H3" s="30"/>
      <c r="I3" s="30" t="s">
        <v>248</v>
      </c>
      <c r="J3" s="30" t="s">
        <v>249</v>
      </c>
      <c r="K3" s="30" t="s">
        <v>309</v>
      </c>
      <c r="L3" s="30" t="s">
        <v>309</v>
      </c>
      <c r="M3" s="30" t="s">
        <v>307</v>
      </c>
      <c r="N3" s="30"/>
    </row>
    <row customFormat="1" r="4" s="1" spans="1:14" x14ac:dyDescent="0.25">
      <c r="A4" s="30" t="s">
        <v>257</v>
      </c>
      <c r="B4" s="30" t="s">
        <v>245</v>
      </c>
      <c r="C4" s="30" t="s">
        <v>246</v>
      </c>
      <c r="D4" s="30"/>
      <c r="E4" s="30" t="s">
        <v>18</v>
      </c>
      <c r="F4" s="30"/>
      <c r="G4" s="30"/>
      <c r="H4" s="30"/>
      <c r="I4" s="30" t="s">
        <v>248</v>
      </c>
      <c r="J4" s="30" t="s">
        <v>249</v>
      </c>
      <c r="K4" s="30" t="s">
        <v>309</v>
      </c>
      <c r="L4" s="30" t="s">
        <v>309</v>
      </c>
      <c r="M4" s="30" t="s">
        <v>21</v>
      </c>
      <c r="N4" s="30" t="s">
        <v>24</v>
      </c>
    </row>
    <row customFormat="1" r="5" s="1" spans="1:14" x14ac:dyDescent="0.25">
      <c r="A5" s="30" t="s">
        <v>257</v>
      </c>
      <c r="B5" s="30" t="s">
        <v>245</v>
      </c>
      <c r="C5" s="30" t="s">
        <v>246</v>
      </c>
      <c r="D5" s="30" t="s">
        <v>17</v>
      </c>
      <c r="E5" s="30"/>
      <c r="F5" s="30"/>
      <c r="G5" s="30"/>
      <c r="H5" s="30"/>
      <c r="I5" s="30" t="s">
        <v>248</v>
      </c>
      <c r="J5" s="30" t="s">
        <v>249</v>
      </c>
      <c r="K5" s="30" t="s">
        <v>309</v>
      </c>
      <c r="L5" s="30" t="s">
        <v>309</v>
      </c>
      <c r="M5" s="30" t="s">
        <v>24</v>
      </c>
      <c r="N5" s="30"/>
    </row>
    <row customFormat="1" r="6" s="1" spans="1:14" x14ac:dyDescent="0.25">
      <c r="A6" s="30" t="s">
        <v>257</v>
      </c>
      <c r="B6" s="30" t="s">
        <v>245</v>
      </c>
      <c r="C6" s="30" t="s">
        <v>246</v>
      </c>
      <c r="D6" s="4" t="s">
        <v>308</v>
      </c>
      <c r="E6" s="30" t="s">
        <v>18</v>
      </c>
      <c r="F6" s="30"/>
      <c r="G6" s="30"/>
      <c r="H6" s="30"/>
      <c r="I6" s="30" t="s">
        <v>248</v>
      </c>
      <c r="J6" s="30" t="s">
        <v>249</v>
      </c>
      <c r="K6" s="30" t="s">
        <v>309</v>
      </c>
      <c r="L6" s="30" t="s">
        <v>309</v>
      </c>
      <c r="M6" s="30" t="s">
        <v>21</v>
      </c>
      <c r="N6" s="30" t="s">
        <v>24</v>
      </c>
    </row>
    <row customFormat="1" r="7" s="1" spans="1:14" x14ac:dyDescent="0.25">
      <c r="A7" s="30" t="s">
        <v>257</v>
      </c>
      <c r="B7" s="30" t="s">
        <v>245</v>
      </c>
      <c r="C7" s="30" t="s">
        <v>246</v>
      </c>
      <c r="D7" s="30" t="s">
        <v>308</v>
      </c>
      <c r="E7" s="30"/>
      <c r="F7" s="30"/>
      <c r="G7" s="30"/>
      <c r="H7" s="30"/>
      <c r="I7" s="30" t="s">
        <v>248</v>
      </c>
      <c r="J7" s="30" t="s">
        <v>249</v>
      </c>
      <c r="K7" s="30" t="s">
        <v>309</v>
      </c>
      <c r="L7" s="30" t="s">
        <v>309</v>
      </c>
      <c r="M7" s="30" t="s">
        <v>309</v>
      </c>
      <c r="N7" s="30"/>
    </row>
    <row customFormat="1" r="8" s="1" spans="1:14" x14ac:dyDescent="0.25">
      <c r="A8" s="4" t="s">
        <v>321</v>
      </c>
      <c r="B8" s="30" t="s">
        <v>245</v>
      </c>
      <c r="C8" s="30" t="s">
        <v>246</v>
      </c>
      <c r="D8" s="4"/>
      <c r="E8" s="30"/>
      <c r="F8" s="30"/>
      <c r="G8" s="30"/>
      <c r="H8" s="30"/>
      <c r="I8" s="30" t="s">
        <v>248</v>
      </c>
      <c r="J8" s="30" t="s">
        <v>249</v>
      </c>
      <c r="K8" s="30" t="s">
        <v>309</v>
      </c>
      <c r="L8" s="30" t="s">
        <v>309</v>
      </c>
      <c r="M8" s="30" t="s">
        <v>307</v>
      </c>
    </row>
    <row customFormat="1" r="9" s="1" spans="1:14" x14ac:dyDescent="0.25">
      <c r="A9" s="30" t="s">
        <v>321</v>
      </c>
      <c r="B9" s="30" t="s">
        <v>245</v>
      </c>
      <c r="C9" s="30" t="s">
        <v>246</v>
      </c>
      <c r="D9" s="30" t="s">
        <v>17</v>
      </c>
      <c r="E9" s="30"/>
      <c r="F9" s="30"/>
      <c r="G9" s="30"/>
      <c r="I9" s="30" t="s">
        <v>248</v>
      </c>
      <c r="J9" s="30" t="s">
        <v>249</v>
      </c>
      <c r="K9" s="30" t="s">
        <v>309</v>
      </c>
      <c r="L9" s="30" t="s">
        <v>309</v>
      </c>
      <c r="M9" s="30" t="s">
        <v>24</v>
      </c>
    </row>
    <row customFormat="1" r="10" s="1" spans="1:14" x14ac:dyDescent="0.25">
      <c r="A10" s="30" t="s">
        <v>321</v>
      </c>
      <c r="B10" s="30" t="s">
        <v>245</v>
      </c>
      <c r="C10" s="30" t="s">
        <v>246</v>
      </c>
      <c r="D10" s="30" t="s">
        <v>17</v>
      </c>
      <c r="E10" s="30" t="s">
        <v>18</v>
      </c>
      <c r="F10" s="30"/>
      <c r="G10" s="30"/>
      <c r="I10" s="30" t="s">
        <v>248</v>
      </c>
      <c r="J10" s="30" t="s">
        <v>249</v>
      </c>
      <c r="K10" s="30" t="s">
        <v>309</v>
      </c>
      <c r="L10" s="30" t="s">
        <v>309</v>
      </c>
      <c r="M10" s="30" t="s">
        <v>21</v>
      </c>
    </row>
    <row customFormat="1" r="11" s="1" spans="1:14" x14ac:dyDescent="0.25">
      <c r="A11" s="30" t="s">
        <v>321</v>
      </c>
      <c r="B11" s="30" t="s">
        <v>245</v>
      </c>
      <c r="C11" s="30" t="s">
        <v>246</v>
      </c>
      <c r="D11" s="4"/>
      <c r="E11" s="30" t="s">
        <v>18</v>
      </c>
      <c r="F11" s="30"/>
      <c r="G11" s="30"/>
      <c r="I11" s="30" t="s">
        <v>248</v>
      </c>
      <c r="J11" s="30" t="s">
        <v>249</v>
      </c>
      <c r="K11" s="30" t="s">
        <v>309</v>
      </c>
      <c r="L11" s="30" t="s">
        <v>309</v>
      </c>
      <c r="M11" s="30" t="s">
        <v>21</v>
      </c>
      <c r="N11" s="30" t="s">
        <v>24</v>
      </c>
    </row>
    <row customFormat="1" r="12" s="1" spans="1:14" x14ac:dyDescent="0.25">
      <c r="A12" s="4"/>
      <c r="B12" s="4"/>
      <c r="C12" s="4"/>
      <c r="D12" s="4"/>
    </row>
    <row customFormat="1" r="13" s="1" spans="1:14" x14ac:dyDescent="0.25">
      <c r="A13" s="4"/>
      <c r="B13" s="4"/>
      <c r="C13" s="4"/>
      <c r="D13" s="4"/>
    </row>
    <row customFormat="1" r="14" s="1" spans="1:14" x14ac:dyDescent="0.25">
      <c r="A14" s="4"/>
      <c r="B14" s="4"/>
      <c r="C14" s="4"/>
      <c r="D14" s="4"/>
    </row>
    <row customFormat="1" r="15" s="1" spans="1:14" x14ac:dyDescent="0.25">
      <c r="A15" s="4"/>
      <c r="B15" s="4"/>
      <c r="C15" s="4"/>
      <c r="D15" s="4"/>
    </row>
    <row customFormat="1" r="16" s="1" spans="1:14" x14ac:dyDescent="0.25">
      <c r="A16" s="4"/>
      <c r="B16" s="4"/>
      <c r="C16" s="4"/>
      <c r="D16" s="4"/>
    </row>
    <row customFormat="1" r="17" s="1" spans="1:4" x14ac:dyDescent="0.25">
      <c r="A17" s="4"/>
      <c r="B17" s="4"/>
      <c r="C17" s="4"/>
      <c r="D17" s="4"/>
    </row>
    <row customFormat="1" r="18" s="1" spans="1:4" x14ac:dyDescent="0.25">
      <c r="A18" s="4"/>
      <c r="B18" s="4"/>
      <c r="C18" s="4"/>
      <c r="D18" s="4"/>
    </row>
    <row customFormat="1" r="19" s="1" spans="1:4" x14ac:dyDescent="0.25">
      <c r="A19" s="4"/>
      <c r="B19" s="4"/>
      <c r="C19" s="4"/>
      <c r="D19" s="4"/>
    </row>
    <row customFormat="1" r="20" s="1" spans="1:4" x14ac:dyDescent="0.25">
      <c r="A20" s="4"/>
      <c r="B20" s="4"/>
      <c r="C20" s="4"/>
      <c r="D20" s="4"/>
    </row>
    <row customFormat="1" r="21" s="1" spans="1:4" x14ac:dyDescent="0.25">
      <c r="A21" s="4"/>
      <c r="B21" s="4"/>
      <c r="C21" s="4"/>
      <c r="D21" s="4"/>
    </row>
    <row customFormat="1" r="22" s="1" spans="1:4" x14ac:dyDescent="0.25">
      <c r="A22" s="4"/>
      <c r="B22" s="4"/>
      <c r="C22" s="4"/>
      <c r="D22" s="4"/>
    </row>
    <row customFormat="1" r="23" s="1" spans="1:4" x14ac:dyDescent="0.25">
      <c r="A23" s="4"/>
      <c r="B23" s="4"/>
      <c r="C23" s="4"/>
      <c r="D23" s="4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0"/>
  <sheetViews>
    <sheetView workbookViewId="0" zoomScale="115">
      <selection activeCell="K8" sqref="K8"/>
    </sheetView>
  </sheetViews>
  <sheetFormatPr baseColWidth="10" defaultRowHeight="15" x14ac:dyDescent="0.25"/>
  <cols>
    <col min="1" max="2" customWidth="true" width="30.5703125" collapsed="true"/>
    <col min="3" max="3" customWidth="true" width="25.85546875" collapsed="true"/>
    <col min="4" max="4" customWidth="true" width="31.0" collapsed="true"/>
    <col min="5" max="5" customWidth="true" width="26.28515625" collapsed="true"/>
    <col min="6" max="6" customWidth="true" width="30.7109375" collapsed="true"/>
    <col min="7" max="7" customWidth="true" width="24.28515625" collapsed="true"/>
    <col min="8" max="8" customWidth="true" width="27.5703125" collapsed="true"/>
    <col min="9" max="9" customWidth="true" width="22.5703125" collapsed="true"/>
    <col min="10" max="10" style="13" width="11.42578125" collapsed="true"/>
    <col min="11" max="11" customWidth="true" width="14.85546875" collapsed="true"/>
    <col min="13" max="13" customWidth="true" width="30.140625" collapsed="true"/>
    <col min="14" max="14" customWidth="true" width="30.5703125" collapsed="true"/>
    <col min="16" max="16" customWidth="true" width="16.85546875" collapsed="true"/>
    <col min="17" max="17" customWidth="true" width="31.42578125" collapsed="true"/>
    <col min="18" max="18" customWidth="true" width="41.28515625" collapsed="true"/>
    <col min="19" max="19" customWidth="true" width="43.140625" collapsed="true"/>
  </cols>
  <sheetData>
    <row customFormat="1" ht="18.75" r="1" s="10" spans="1:21" x14ac:dyDescent="0.3">
      <c r="A1" s="10" t="s">
        <v>15</v>
      </c>
      <c r="B1" s="10" t="s">
        <v>16</v>
      </c>
      <c r="C1" s="10" t="s">
        <v>22</v>
      </c>
      <c r="D1" s="10" t="s">
        <v>25</v>
      </c>
      <c r="E1" s="10" t="s">
        <v>26</v>
      </c>
      <c r="F1" s="10" t="s">
        <v>23</v>
      </c>
      <c r="G1" s="10" t="s">
        <v>104</v>
      </c>
      <c r="H1" s="10" t="s">
        <v>105</v>
      </c>
      <c r="I1" s="10" t="s">
        <v>106</v>
      </c>
      <c r="J1" s="11" t="s">
        <v>109</v>
      </c>
      <c r="K1" s="10" t="s">
        <v>110</v>
      </c>
      <c r="L1" s="10" t="s">
        <v>111</v>
      </c>
      <c r="M1" s="10" t="s">
        <v>220</v>
      </c>
      <c r="N1" s="10" t="s">
        <v>221</v>
      </c>
      <c r="O1" s="10" t="s">
        <v>83</v>
      </c>
      <c r="P1" s="10" t="s">
        <v>304</v>
      </c>
      <c r="Q1" s="10" t="s">
        <v>351</v>
      </c>
      <c r="R1" s="10" t="s">
        <v>352</v>
      </c>
      <c r="S1" s="57" t="s">
        <v>359</v>
      </c>
      <c r="T1" s="10" t="s">
        <v>367</v>
      </c>
      <c r="U1" s="10" t="s">
        <v>358</v>
      </c>
    </row>
    <row customFormat="1" r="2" s="30" spans="1:21" x14ac:dyDescent="0.25">
      <c r="A2" s="30" t="s">
        <v>17</v>
      </c>
      <c r="B2" s="30" t="s">
        <v>18</v>
      </c>
      <c r="C2" s="30" t="s">
        <v>21</v>
      </c>
      <c r="D2" s="30" t="s">
        <v>309</v>
      </c>
      <c r="E2" s="30" t="s">
        <v>309</v>
      </c>
      <c r="F2" s="30" t="s">
        <v>309</v>
      </c>
      <c r="G2" s="30" t="s">
        <v>65</v>
      </c>
      <c r="H2" s="30" t="s">
        <v>107</v>
      </c>
      <c r="I2" s="30" t="s">
        <v>108</v>
      </c>
      <c r="J2" t="s">
        <v>468</v>
      </c>
      <c r="K2" s="30">
        <v>126</v>
      </c>
      <c r="L2" s="30">
        <v>6005</v>
      </c>
      <c r="M2" s="30" t="s">
        <v>309</v>
      </c>
      <c r="N2" s="30" t="s">
        <v>309</v>
      </c>
      <c r="O2" s="30" t="s">
        <v>305</v>
      </c>
      <c r="P2" s="30" t="s">
        <v>246</v>
      </c>
      <c r="Q2" s="30">
        <v>12</v>
      </c>
      <c r="S2" t="s">
        <v>366</v>
      </c>
      <c r="T2" t="s">
        <v>354</v>
      </c>
      <c r="U2"/>
    </row>
    <row customFormat="1" ht="18.75" r="3" s="21" spans="1:21" x14ac:dyDescent="0.3">
      <c r="A3" s="22" t="s">
        <v>200</v>
      </c>
      <c r="B3" s="22" t="s">
        <v>201</v>
      </c>
      <c r="C3" s="30" t="s">
        <v>309</v>
      </c>
      <c r="D3" s="30" t="s">
        <v>309</v>
      </c>
      <c r="E3" s="30" t="s">
        <v>309</v>
      </c>
      <c r="F3" s="30" t="s">
        <v>309</v>
      </c>
      <c r="G3" s="22" t="s">
        <v>200</v>
      </c>
      <c r="H3" s="22" t="s">
        <v>200</v>
      </c>
      <c r="I3" s="22" t="s">
        <v>200</v>
      </c>
      <c r="J3" s="23"/>
      <c r="K3" s="22">
        <v>0</v>
      </c>
      <c r="L3" s="22">
        <v>0</v>
      </c>
      <c r="M3" s="30" t="s">
        <v>309</v>
      </c>
      <c r="N3" s="30" t="s">
        <v>309</v>
      </c>
    </row>
    <row customFormat="1" r="4" s="4" spans="1:21" x14ac:dyDescent="0.25">
      <c r="A4" s="4" t="s">
        <v>17</v>
      </c>
      <c r="C4" s="30" t="s">
        <v>21</v>
      </c>
      <c r="D4" s="30" t="s">
        <v>309</v>
      </c>
      <c r="E4" s="30" t="s">
        <v>309</v>
      </c>
      <c r="F4" s="4" t="s">
        <v>21</v>
      </c>
      <c r="G4" s="4" t="s">
        <v>65</v>
      </c>
      <c r="H4" s="4" t="s">
        <v>107</v>
      </c>
      <c r="I4" s="4" t="s">
        <v>108</v>
      </c>
      <c r="J4">
        <v>901</v>
      </c>
      <c r="K4" s="4">
        <v>0</v>
      </c>
      <c r="L4" s="4">
        <v>0</v>
      </c>
      <c r="M4" s="30" t="s">
        <v>309</v>
      </c>
      <c r="N4" s="30" t="s">
        <v>309</v>
      </c>
    </row>
    <row customFormat="1" r="5" s="4" spans="1:21" x14ac:dyDescent="0.25">
      <c r="A5" s="4" t="s">
        <v>17</v>
      </c>
      <c r="B5" s="4" t="s">
        <v>18</v>
      </c>
      <c r="C5" s="4" t="s">
        <v>21</v>
      </c>
      <c r="D5" s="30" t="s">
        <v>309</v>
      </c>
      <c r="E5" s="30" t="s">
        <v>309</v>
      </c>
      <c r="F5" s="30" t="s">
        <v>309</v>
      </c>
      <c r="G5" s="4" t="s">
        <v>65</v>
      </c>
      <c r="H5" s="4" t="s">
        <v>107</v>
      </c>
      <c r="I5" s="4" t="s">
        <v>108</v>
      </c>
      <c r="J5" s="12">
        <v>829</v>
      </c>
      <c r="K5" s="4">
        <v>676</v>
      </c>
      <c r="L5" s="4">
        <v>6005</v>
      </c>
      <c r="M5" s="30" t="s">
        <v>309</v>
      </c>
      <c r="N5" s="30" t="s">
        <v>309</v>
      </c>
    </row>
    <row customFormat="1" r="6" s="30" spans="1:21" x14ac:dyDescent="0.25">
      <c r="A6" s="30" t="s">
        <v>17</v>
      </c>
      <c r="B6" s="30" t="s">
        <v>18</v>
      </c>
      <c r="C6" s="28" t="s">
        <v>314</v>
      </c>
      <c r="D6" s="28" t="s">
        <v>314</v>
      </c>
      <c r="E6" s="28" t="s">
        <v>314</v>
      </c>
      <c r="F6" s="28" t="s">
        <v>314</v>
      </c>
      <c r="G6" s="30" t="s">
        <v>65</v>
      </c>
      <c r="H6" s="30" t="s">
        <v>107</v>
      </c>
      <c r="I6" s="30" t="s">
        <v>108</v>
      </c>
      <c r="J6">
        <v>1227</v>
      </c>
      <c r="K6" s="30">
        <v>1239</v>
      </c>
      <c r="L6" s="30">
        <v>6005</v>
      </c>
      <c r="M6" s="28" t="s">
        <v>314</v>
      </c>
      <c r="N6" s="28" t="s">
        <v>314</v>
      </c>
      <c r="O6" s="30" t="s">
        <v>305</v>
      </c>
      <c r="P6" s="30" t="s">
        <v>246</v>
      </c>
    </row>
    <row customFormat="1" r="7" s="4" spans="1:21" x14ac:dyDescent="0.25">
      <c r="J7" s="12"/>
    </row>
    <row customFormat="1" r="8" s="4" spans="1:21" x14ac:dyDescent="0.25">
      <c r="J8" s="12"/>
    </row>
    <row customFormat="1" r="9" s="4" spans="1:21" x14ac:dyDescent="0.25">
      <c r="J9" s="12"/>
    </row>
    <row customFormat="1" r="10" s="4" spans="1:21" x14ac:dyDescent="0.25">
      <c r="J10" s="12"/>
    </row>
    <row customFormat="1" r="11" s="4" spans="1:21" x14ac:dyDescent="0.25">
      <c r="J11" s="12"/>
    </row>
    <row customFormat="1" r="12" s="4" spans="1:21" x14ac:dyDescent="0.25">
      <c r="J12" s="12"/>
    </row>
    <row customFormat="1" r="13" s="4" spans="1:21" x14ac:dyDescent="0.25">
      <c r="J13" s="12"/>
    </row>
    <row customFormat="1" r="14" s="4" spans="1:21" x14ac:dyDescent="0.25">
      <c r="J14" s="12"/>
    </row>
    <row customFormat="1" r="15" s="4" spans="1:21" x14ac:dyDescent="0.25">
      <c r="J15" s="12"/>
    </row>
    <row customFormat="1" r="16" s="4" spans="1:21" x14ac:dyDescent="0.25">
      <c r="J16" s="12"/>
    </row>
    <row customFormat="1" r="17" s="4" spans="10:10" x14ac:dyDescent="0.25">
      <c r="J17" s="12"/>
    </row>
    <row customFormat="1" r="18" s="4" spans="10:10" x14ac:dyDescent="0.25">
      <c r="J18" s="12"/>
    </row>
    <row customFormat="1" r="19" s="4" spans="10:10" x14ac:dyDescent="0.25">
      <c r="J19" s="12"/>
    </row>
    <row customFormat="1" r="20" s="4" spans="10:10" x14ac:dyDescent="0.25">
      <c r="J20" s="12"/>
    </row>
    <row customFormat="1" r="21" s="4" spans="10:10" x14ac:dyDescent="0.25">
      <c r="J21" s="12"/>
    </row>
    <row customFormat="1" r="22" s="4" spans="10:10" x14ac:dyDescent="0.25">
      <c r="J22" s="12"/>
    </row>
    <row customFormat="1" r="23" s="4" spans="10:10" x14ac:dyDescent="0.25">
      <c r="J23" s="12"/>
    </row>
    <row customFormat="1" r="24" s="4" spans="10:10" x14ac:dyDescent="0.25">
      <c r="J24" s="12"/>
    </row>
    <row customFormat="1" r="25" s="4" spans="10:10" x14ac:dyDescent="0.25">
      <c r="J25" s="12"/>
    </row>
    <row customFormat="1" r="26" s="4" spans="10:10" x14ac:dyDescent="0.25">
      <c r="J26" s="12"/>
    </row>
    <row customFormat="1" r="27" s="4" spans="10:10" x14ac:dyDescent="0.25">
      <c r="J27" s="12"/>
    </row>
    <row customFormat="1" r="28" s="4" spans="10:10" x14ac:dyDescent="0.25">
      <c r="J28" s="12"/>
    </row>
    <row customFormat="1" r="29" s="2" spans="10:10" x14ac:dyDescent="0.25">
      <c r="J29" s="12"/>
    </row>
    <row customFormat="1" r="30" s="2" spans="10:10" x14ac:dyDescent="0.25">
      <c r="J30" s="12"/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26</vt:i4>
      </vt:variant>
    </vt:vector>
  </HeadingPairs>
  <TitlesOfParts>
    <vt:vector baseType="lpstr" size="26">
      <vt:lpstr>Input</vt:lpstr>
      <vt:lpstr>Audit</vt:lpstr>
      <vt:lpstr>Reunion</vt:lpstr>
      <vt:lpstr>Documentation</vt:lpstr>
      <vt:lpstr>PNC</vt:lpstr>
      <vt:lpstr>ActSimpl</vt:lpstr>
      <vt:lpstr>Action</vt:lpstr>
      <vt:lpstr>DemandeAction</vt:lpstr>
      <vt:lpstr>ReclamationClient</vt:lpstr>
      <vt:lpstr>DemandeFormation</vt:lpstr>
      <vt:lpstr>Formation</vt:lpstr>
      <vt:lpstr>Indicateur</vt:lpstr>
      <vt:lpstr>SuiviIndicateur</vt:lpstr>
      <vt:lpstr>EvalFRN</vt:lpstr>
      <vt:lpstr>CritèreTypeProduit</vt:lpstr>
      <vt:lpstr>Questionnaire</vt:lpstr>
      <vt:lpstr>Metrologie</vt:lpstr>
      <vt:lpstr>EnqueteClient</vt:lpstr>
      <vt:lpstr>EnquetePersonnel</vt:lpstr>
      <vt:lpstr>IncidentEnv</vt:lpstr>
      <vt:lpstr>EvaluationAspect</vt:lpstr>
      <vt:lpstr>IncidentSec</vt:lpstr>
      <vt:lpstr>ModuleVendu</vt:lpstr>
      <vt:lpstr>RisqueOpp</vt:lpstr>
      <vt:lpstr>JourConge</vt:lpstr>
      <vt:lpstr>SommeAgenda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2021-06-15T14:12:03Z</dcterms:modified>
</cp:coreProperties>
</file>