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120" yWindow="-120" windowWidth="24240" windowHeight="13740" tabRatio="829" activeTab="13"/>
  </bookViews>
  <sheets>
    <sheet name="Input" sheetId="1" r:id="rId1"/>
    <sheet name="Audit" sheetId="2" r:id="rId2"/>
    <sheet name="Reunion" sheetId="3" r:id="rId3"/>
    <sheet name="Documentation" sheetId="4" r:id="rId4"/>
    <sheet name="Stock" sheetId="29" r:id="rId5"/>
    <sheet name="PNC" sheetId="5" r:id="rId6"/>
    <sheet name="ActSimpl" sheetId="6" r:id="rId7"/>
    <sheet name="Action" sheetId="11" r:id="rId8"/>
    <sheet name="DemandeAction" sheetId="7" r:id="rId9"/>
    <sheet name="ReclamationClient" sheetId="8" r:id="rId10"/>
    <sheet name="DemandeFormation" sheetId="9" r:id="rId11"/>
    <sheet name="Formation" sheetId="10" r:id="rId12"/>
    <sheet name="Indicateur" sheetId="12" r:id="rId13"/>
    <sheet name="Modéle_Indicateur" sheetId="31" r:id="rId14"/>
    <sheet name="SuiviIndicateur" sheetId="21" r:id="rId15"/>
    <sheet name="EvalFRN" sheetId="13" r:id="rId16"/>
    <sheet name="CritèreTypeProduit" sheetId="14" r:id="rId17"/>
    <sheet name="Questionnaire" sheetId="15" r:id="rId18"/>
    <sheet name="Metrologie" sheetId="26" r:id="rId19"/>
    <sheet name="EnqueteClient" sheetId="16" r:id="rId20"/>
    <sheet name="EnquetePersonnel" sheetId="17" r:id="rId21"/>
    <sheet name="IncidentEnv" sheetId="18" r:id="rId22"/>
    <sheet name="EvaluationAspect" sheetId="28" r:id="rId23"/>
    <sheet name="IncidentSec" sheetId="19" r:id="rId24"/>
    <sheet name="ModuleVendu" sheetId="20" r:id="rId25"/>
    <sheet name="RisqueOpp" sheetId="23" r:id="rId26"/>
    <sheet name="JourConge" sheetId="24" r:id="rId27"/>
    <sheet name="SommeAgenda" sheetId="25" r:id="rId28"/>
    <sheet name="Feuil1" sheetId="30" r:id="rId29"/>
  </sheets>
  <calcPr calcId="12451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5" i="21"/>
  <c r="F4"/>
  <c r="F3"/>
  <c r="F2"/>
</calcChain>
</file>

<file path=xl/sharedStrings.xml><?xml version="1.0" encoding="utf-8"?>
<sst xmlns="http://schemas.openxmlformats.org/spreadsheetml/2006/main" count="1456" uniqueCount="731">
  <si>
    <t>Test Case Name</t>
  </si>
  <si>
    <t>username</t>
  </si>
  <si>
    <t>password</t>
  </si>
  <si>
    <t>Site</t>
  </si>
  <si>
    <t xml:space="preserve">Processus </t>
  </si>
  <si>
    <t>auditeurs internes</t>
  </si>
  <si>
    <t>Type document</t>
  </si>
  <si>
    <t>Objet</t>
  </si>
  <si>
    <t>Message</t>
  </si>
  <si>
    <t>TestAuto</t>
  </si>
  <si>
    <t>Message Test auto</t>
  </si>
  <si>
    <t>Objet Test auto</t>
  </si>
  <si>
    <t>service</t>
  </si>
  <si>
    <t>Service1</t>
  </si>
  <si>
    <t>Respcloture</t>
  </si>
  <si>
    <t>site</t>
  </si>
  <si>
    <t>processus</t>
  </si>
  <si>
    <t>SITE AUTO</t>
  </si>
  <si>
    <t>PROCESSUS AUTO</t>
  </si>
  <si>
    <t>Responsable validation1</t>
  </si>
  <si>
    <t>Responsable validation2</t>
  </si>
  <si>
    <t>TESTAUTO2</t>
  </si>
  <si>
    <t>Responsable Décision</t>
  </si>
  <si>
    <t>Responsable Approbation</t>
  </si>
  <si>
    <t>nada</t>
  </si>
  <si>
    <t>Responsable Traitement</t>
  </si>
  <si>
    <t>Responsable Suivi</t>
  </si>
  <si>
    <t>Theme</t>
  </si>
  <si>
    <t>ResponsableValidation2</t>
  </si>
  <si>
    <t>ResponsableValidation1</t>
  </si>
  <si>
    <t>Type Formation</t>
  </si>
  <si>
    <t>Jour Estime</t>
  </si>
  <si>
    <t>Cout</t>
  </si>
  <si>
    <t>Objectif</t>
  </si>
  <si>
    <t>formation auto</t>
  </si>
  <si>
    <t>FORMATION INTERNE</t>
  </si>
  <si>
    <t>Anglais</t>
  </si>
  <si>
    <t>formation continue</t>
  </si>
  <si>
    <t>Espagnole</t>
  </si>
  <si>
    <t>Type Formateur</t>
  </si>
  <si>
    <t>Formateur interne</t>
  </si>
  <si>
    <t>formateur</t>
  </si>
  <si>
    <t>Societe</t>
  </si>
  <si>
    <t>organisme</t>
  </si>
  <si>
    <t>SOCIETE AUTO</t>
  </si>
  <si>
    <t>ORGANISME AUTO</t>
  </si>
  <si>
    <t>TYPE EVALUATION FORMATEUR</t>
  </si>
  <si>
    <t>OUI</t>
  </si>
  <si>
    <t>GROUP</t>
  </si>
  <si>
    <t>GROUP AUTO</t>
  </si>
  <si>
    <t>TYPE SUIVI</t>
  </si>
  <si>
    <t>MONO</t>
  </si>
  <si>
    <t>N° Fiche</t>
  </si>
  <si>
    <t>Personne Habilité</t>
  </si>
  <si>
    <t>Formateur externe</t>
  </si>
  <si>
    <t>RespSuivi</t>
  </si>
  <si>
    <t>responsable cloture</t>
  </si>
  <si>
    <t>NON</t>
  </si>
  <si>
    <t>Formation GRH</t>
  </si>
  <si>
    <t>MRP</t>
  </si>
  <si>
    <t>Source</t>
  </si>
  <si>
    <t>Type</t>
  </si>
  <si>
    <t>Priorite</t>
  </si>
  <si>
    <t>Gravite</t>
  </si>
  <si>
    <t>Resp traitement</t>
  </si>
  <si>
    <t>TYPE AUTO</t>
  </si>
  <si>
    <t>Champ Audit</t>
  </si>
  <si>
    <t>nombre critère à vérifier</t>
  </si>
  <si>
    <t>nombre action par constat</t>
  </si>
  <si>
    <t>Type d'Audit</t>
  </si>
  <si>
    <t>Responsable validation constat</t>
  </si>
  <si>
    <t>syrine</t>
  </si>
  <si>
    <t>habilite introduire constat</t>
  </si>
  <si>
    <t>Avec Validation Constat</t>
  </si>
  <si>
    <t>Avec Checklist</t>
  </si>
  <si>
    <t>PLUSIEURS</t>
  </si>
  <si>
    <t>TestAuto2</t>
  </si>
  <si>
    <t>Date Message</t>
  </si>
  <si>
    <t>Type PNC</t>
  </si>
  <si>
    <t>Processus</t>
  </si>
  <si>
    <t>Produit</t>
  </si>
  <si>
    <t>Type de traitement</t>
  </si>
  <si>
    <t>Décideurs</t>
  </si>
  <si>
    <t>Approbateur</t>
  </si>
  <si>
    <t>detection</t>
  </si>
  <si>
    <t>Investigation</t>
  </si>
  <si>
    <t>Resp. Investigation</t>
  </si>
  <si>
    <t>App. Investigation</t>
  </si>
  <si>
    <t>P.M.P</t>
  </si>
  <si>
    <t>P.V.</t>
  </si>
  <si>
    <t>Num Fiche</t>
  </si>
  <si>
    <t>PRODUIT AUTO</t>
  </si>
  <si>
    <t>TYPE PNC AUTO</t>
  </si>
  <si>
    <t>TYPE TRAIT AUTO</t>
  </si>
  <si>
    <t>INTERNE</t>
  </si>
  <si>
    <t>CLIENT</t>
  </si>
  <si>
    <t>Resp. Traitement</t>
  </si>
  <si>
    <t>Premier Responsable</t>
  </si>
  <si>
    <t>TYPE PNC AUTO 2</t>
  </si>
  <si>
    <t>TYPE TRAIT AUTO 2</t>
  </si>
  <si>
    <t>681</t>
  </si>
  <si>
    <t>Type Réclamation</t>
  </si>
  <si>
    <t>Nature Réclamation</t>
  </si>
  <si>
    <t>Type de Décision</t>
  </si>
  <si>
    <t>NATURE AUTO</t>
  </si>
  <si>
    <t>TYPE DECISION AUTO</t>
  </si>
  <si>
    <t>N°Fiche</t>
  </si>
  <si>
    <t>N°Fiche PNC</t>
  </si>
  <si>
    <t>Cout PNC</t>
  </si>
  <si>
    <t>AMDEC</t>
  </si>
  <si>
    <t>YES</t>
  </si>
  <si>
    <t>Periodicité</t>
  </si>
  <si>
    <t xml:space="preserve">Type Suivi </t>
  </si>
  <si>
    <t>Type Résultat</t>
  </si>
  <si>
    <t>Remise à zéro</t>
  </si>
  <si>
    <t>Valeur Cible</t>
  </si>
  <si>
    <t>Type Indicateur Auto</t>
  </si>
  <si>
    <t>Suivi manuel</t>
  </si>
  <si>
    <t>Formule de Calcul</t>
  </si>
  <si>
    <t>Données de Qualipro</t>
  </si>
  <si>
    <t>TRIMESTRIELLE</t>
  </si>
  <si>
    <t>&lt;= 150</t>
  </si>
  <si>
    <t>&gt; 150</t>
  </si>
  <si>
    <t>"= 150</t>
  </si>
  <si>
    <t>Moyenne simple</t>
  </si>
  <si>
    <t>Fournisseur</t>
  </si>
  <si>
    <t>type produit</t>
  </si>
  <si>
    <t>FRN_AUTO</t>
  </si>
  <si>
    <t xml:space="preserve"> TEST NAJLA</t>
  </si>
  <si>
    <t>Matière première</t>
  </si>
  <si>
    <t>Critère</t>
  </si>
  <si>
    <t>responsable</t>
  </si>
  <si>
    <t>Qualité</t>
  </si>
  <si>
    <t>prix</t>
  </si>
  <si>
    <t>Note</t>
  </si>
  <si>
    <t>Ancien Critère</t>
  </si>
  <si>
    <t>Ancien Note</t>
  </si>
  <si>
    <t>Coef</t>
  </si>
  <si>
    <t>Date Début</t>
  </si>
  <si>
    <t>01/02/2019</t>
  </si>
  <si>
    <t>Code</t>
  </si>
  <si>
    <t>Titre</t>
  </si>
  <si>
    <t>type Question</t>
  </si>
  <si>
    <t>FIN</t>
  </si>
  <si>
    <t>Ouverte</t>
  </si>
  <si>
    <t>Choix multiple</t>
  </si>
  <si>
    <t>Matrice simple</t>
  </si>
  <si>
    <t>Matrice double</t>
  </si>
  <si>
    <t>Numérique</t>
  </si>
  <si>
    <t>Matrice multiple</t>
  </si>
  <si>
    <t>Ref</t>
  </si>
  <si>
    <t>Clients</t>
  </si>
  <si>
    <t>JAUGE</t>
  </si>
  <si>
    <t>Mode</t>
  </si>
  <si>
    <t>poulina</t>
  </si>
  <si>
    <t>PSA</t>
  </si>
  <si>
    <t>DGOA</t>
  </si>
  <si>
    <t>FIAT</t>
  </si>
  <si>
    <t>nombre de Section</t>
  </si>
  <si>
    <t>nombre total de Question</t>
  </si>
  <si>
    <t>Employe</t>
  </si>
  <si>
    <t>Group Employe</t>
  </si>
  <si>
    <t>syrine KAHLA</t>
  </si>
  <si>
    <t>Personne habilité</t>
  </si>
  <si>
    <t>ANONYME</t>
  </si>
  <si>
    <t>Nombre Client Anonyme</t>
  </si>
  <si>
    <t>Lieu</t>
  </si>
  <si>
    <t>Lieu AUTO</t>
  </si>
  <si>
    <t>TYPE INCIDENT AUTO</t>
  </si>
  <si>
    <t>Responsable Validation</t>
  </si>
  <si>
    <t>Responsable Cloture</t>
  </si>
  <si>
    <t>Numéro fiche</t>
  </si>
  <si>
    <t/>
  </si>
  <si>
    <t>Date Création</t>
  </si>
  <si>
    <t>Type Cause</t>
  </si>
  <si>
    <t>Designation</t>
  </si>
  <si>
    <t>description</t>
  </si>
  <si>
    <t>activite</t>
  </si>
  <si>
    <t>direction</t>
  </si>
  <si>
    <t>Desi SA</t>
  </si>
  <si>
    <t>ACTIVITE AUTO</t>
  </si>
  <si>
    <t>DIRECTION AUTO</t>
  </si>
  <si>
    <t>100</t>
  </si>
  <si>
    <t>N Lot</t>
  </si>
  <si>
    <t>Type prod auto</t>
  </si>
  <si>
    <t>PRODUCTION</t>
  </si>
  <si>
    <t>OUI/NON</t>
  </si>
  <si>
    <t>Manar 1</t>
  </si>
  <si>
    <t xml:space="preserve">FORMATION EXTERNE  </t>
  </si>
  <si>
    <t>AZ II</t>
  </si>
  <si>
    <t>Validation de Méthode B10</t>
  </si>
  <si>
    <t>Validation de méthode B10</t>
  </si>
  <si>
    <t>CHALEUR</t>
  </si>
  <si>
    <t>Allemagne</t>
  </si>
  <si>
    <t>Contrôle de la matière première</t>
  </si>
  <si>
    <t>atelier 2</t>
  </si>
  <si>
    <t>0307</t>
  </si>
  <si>
    <t>Shelby mustang</t>
  </si>
  <si>
    <t>TEMPERATURE</t>
  </si>
  <si>
    <t>traitement sans validation</t>
  </si>
  <si>
    <t>Mr.X</t>
  </si>
  <si>
    <t>3</t>
  </si>
  <si>
    <t>amira</t>
  </si>
  <si>
    <r>
      <t> </t>
    </r>
    <r>
      <rPr>
        <b/>
        <sz val="14"/>
        <rFont val="Candara"/>
        <family val="2"/>
      </rPr>
      <t>Liste des auditeurs externes</t>
    </r>
  </si>
  <si>
    <r>
      <rPr>
        <b/>
        <sz val="14"/>
        <rFont val="Calibri"/>
        <family val="2"/>
        <scheme val="minor"/>
      </rPr>
      <t> </t>
    </r>
    <r>
      <rPr>
        <b/>
        <sz val="14"/>
        <rFont val="Candara"/>
        <family val="2"/>
      </rPr>
      <t>Liste des audités</t>
    </r>
  </si>
  <si>
    <t>UN</t>
  </si>
  <si>
    <t>244</t>
  </si>
  <si>
    <t>Nom Employé</t>
  </si>
  <si>
    <t>Responsable Investigation</t>
  </si>
  <si>
    <t>Approbateur Investigation</t>
  </si>
  <si>
    <t>Responsable Validation PNC</t>
  </si>
  <si>
    <t>27/09/2019</t>
  </si>
  <si>
    <t>External Trainer</t>
  </si>
  <si>
    <t>Responsable Indicateur</t>
  </si>
  <si>
    <t>Type Indicateur</t>
  </si>
  <si>
    <t>Date Remise à zéro</t>
  </si>
  <si>
    <t>Periode Remise à zéro</t>
  </si>
  <si>
    <t>reponse obligatoire</t>
  </si>
  <si>
    <t>nombre question par type</t>
  </si>
  <si>
    <t>reponse non nul</t>
  </si>
  <si>
    <t>Coeffécients question jauge</t>
  </si>
  <si>
    <t>Responsable validation type traitement</t>
  </si>
  <si>
    <t>1140</t>
  </si>
  <si>
    <t>Source d'action</t>
  </si>
  <si>
    <t>Type d'action</t>
  </si>
  <si>
    <t>Type de cause</t>
  </si>
  <si>
    <t>Activité</t>
  </si>
  <si>
    <t>Service</t>
  </si>
  <si>
    <t>Gravité</t>
  </si>
  <si>
    <t>Priorité</t>
  </si>
  <si>
    <t>Responsable Réalisation SAD</t>
  </si>
  <si>
    <t>Responsable Suivi SAD</t>
  </si>
  <si>
    <t>Type Action Auto</t>
  </si>
  <si>
    <t>Type Cause AUTO</t>
  </si>
  <si>
    <t>SERVICE AUTO</t>
  </si>
  <si>
    <t>MAJEUR</t>
  </si>
  <si>
    <t>Urgent</t>
  </si>
  <si>
    <t xml:space="preserve">Direction </t>
  </si>
  <si>
    <t>Participant</t>
  </si>
  <si>
    <t>Tunis</t>
  </si>
  <si>
    <t>Source Action Auto</t>
  </si>
  <si>
    <t>Action</t>
  </si>
  <si>
    <t>Module</t>
  </si>
  <si>
    <t>Documentation</t>
  </si>
  <si>
    <t xml:space="preserve">Action </t>
  </si>
  <si>
    <t>Change Control</t>
  </si>
  <si>
    <t>Audit</t>
  </si>
  <si>
    <t>Indicateur</t>
  </si>
  <si>
    <t>Risque Opportunité</t>
  </si>
  <si>
    <t>PNC</t>
  </si>
  <si>
    <t>Client</t>
  </si>
  <si>
    <t>Réunion</t>
  </si>
  <si>
    <t>Métrologie</t>
  </si>
  <si>
    <t>GRH</t>
  </si>
  <si>
    <t>Partie Interessées</t>
  </si>
  <si>
    <t>Achat</t>
  </si>
  <si>
    <t xml:space="preserve">Environnement </t>
  </si>
  <si>
    <t>Sécurité</t>
  </si>
  <si>
    <t>769</t>
  </si>
  <si>
    <t>Periode</t>
  </si>
  <si>
    <t>Année</t>
  </si>
  <si>
    <t>01</t>
  </si>
  <si>
    <t>02</t>
  </si>
  <si>
    <t>DERNIERE VALEUR</t>
  </si>
  <si>
    <t>Valeur ind1</t>
  </si>
  <si>
    <t>Valeur ind2</t>
  </si>
  <si>
    <t>Valeur ind3</t>
  </si>
  <si>
    <t>Résultat Formule</t>
  </si>
  <si>
    <t>05</t>
  </si>
  <si>
    <t>VALEUR CUMULEE</t>
  </si>
  <si>
    <t>Mois</t>
  </si>
  <si>
    <t>01/01/2019</t>
  </si>
  <si>
    <t>Vendu</t>
  </si>
  <si>
    <t>Ordre d'affichage</t>
  </si>
  <si>
    <t xml:space="preserve">Numéro fiche </t>
  </si>
  <si>
    <t>type produit auto 202</t>
  </si>
  <si>
    <t>date création</t>
  </si>
  <si>
    <t>Date Réalisation</t>
  </si>
  <si>
    <t>taux réalisation</t>
  </si>
  <si>
    <t>date suivi</t>
  </si>
  <si>
    <t>taux suivi</t>
  </si>
  <si>
    <t>Type action recommandé</t>
  </si>
  <si>
    <t>Type Constat</t>
  </si>
  <si>
    <t>type de cause</t>
  </si>
  <si>
    <t>PROD_AUTO</t>
  </si>
  <si>
    <t>Type Réunion Auto</t>
  </si>
  <si>
    <t>amiraa</t>
  </si>
  <si>
    <t>Florence</t>
  </si>
  <si>
    <t>AUTO1</t>
  </si>
  <si>
    <t>AUTO2020</t>
  </si>
  <si>
    <t>1420</t>
  </si>
  <si>
    <t>Auto2_0106</t>
  </si>
  <si>
    <t>02/06/2020 12:48</t>
  </si>
  <si>
    <t>1006</t>
  </si>
  <si>
    <t>1423</t>
  </si>
  <si>
    <t>FATMA</t>
  </si>
  <si>
    <t>AUDIT</t>
  </si>
  <si>
    <t xml:space="preserve">site </t>
  </si>
  <si>
    <t xml:space="preserve">impact   </t>
  </si>
  <si>
    <t xml:space="preserve">service </t>
  </si>
  <si>
    <t xml:space="preserve">activite   </t>
  </si>
  <si>
    <t xml:space="preserve">direction   </t>
  </si>
  <si>
    <t>domaine</t>
  </si>
  <si>
    <t xml:space="preserve">responsable </t>
  </si>
  <si>
    <t xml:space="preserve">Objectif </t>
  </si>
  <si>
    <t>objet</t>
  </si>
  <si>
    <t>case</t>
  </si>
  <si>
    <t>context</t>
  </si>
  <si>
    <t>Numficher</t>
  </si>
  <si>
    <t>enjeu</t>
  </si>
  <si>
    <t xml:space="preserve">desision </t>
  </si>
  <si>
    <t>commentaire</t>
  </si>
  <si>
    <t xml:space="preserve">noteXbrut </t>
  </si>
  <si>
    <t>NoteYbrut</t>
  </si>
  <si>
    <t>résiduelle x</t>
  </si>
  <si>
    <t>résiduelle y</t>
  </si>
  <si>
    <t>Berlin</t>
  </si>
  <si>
    <t>accepter le risque</t>
  </si>
  <si>
    <t xml:space="preserve"> l'évaluation à chaud</t>
  </si>
  <si>
    <t>note</t>
  </si>
  <si>
    <t>niveau</t>
  </si>
  <si>
    <t xml:space="preserve"> </t>
  </si>
  <si>
    <t xml:space="preserve">délai type  reclamation </t>
  </si>
  <si>
    <t xml:space="preserve">délai nature  reclamation </t>
  </si>
  <si>
    <t>Saturday</t>
  </si>
  <si>
    <t>Sunday</t>
  </si>
  <si>
    <t>day 1</t>
  </si>
  <si>
    <t>day2</t>
  </si>
  <si>
    <t>9/23/2020 3:12</t>
  </si>
  <si>
    <t>jour2</t>
  </si>
  <si>
    <t>date   réclamation</t>
  </si>
  <si>
    <t>plusieurs/seul</t>
  </si>
  <si>
    <t>qte produit</t>
  </si>
  <si>
    <t>qtdetecte</t>
  </si>
  <si>
    <t>unite</t>
  </si>
  <si>
    <t>km</t>
  </si>
  <si>
    <t>Pourcentage</t>
  </si>
  <si>
    <t>09/30/2020</t>
  </si>
  <si>
    <t>jour1</t>
  </si>
  <si>
    <t xml:space="preserve">Agenda </t>
  </si>
  <si>
    <t>Utilisateur</t>
  </si>
  <si>
    <t>Risque</t>
  </si>
  <si>
    <t>Non Conformités</t>
  </si>
  <si>
    <t xml:space="preserve">Somme Agenda </t>
  </si>
  <si>
    <t>Réglementation</t>
  </si>
  <si>
    <t>26221</t>
  </si>
  <si>
    <t>10/30/2020</t>
  </si>
  <si>
    <t>30</t>
  </si>
  <si>
    <t>Code Equipment</t>
  </si>
  <si>
    <t>Désignation équipement </t>
  </si>
  <si>
    <t>Etat </t>
  </si>
  <si>
    <t>N° de série</t>
  </si>
  <si>
    <t>Précision/Résolution</t>
  </si>
  <si>
    <t>Etendue de mesure</t>
  </si>
  <si>
    <t>Ecart maximal toléré</t>
  </si>
  <si>
    <t>Consigne</t>
  </si>
  <si>
    <t>Appareil critique</t>
  </si>
  <si>
    <t>Type équipement</t>
  </si>
  <si>
    <t>Direction</t>
  </si>
  <si>
    <t>Date </t>
  </si>
  <si>
    <t>Dotation</t>
  </si>
  <si>
    <t>Emplacement /Intervenant</t>
  </si>
  <si>
    <t>Rapid search </t>
  </si>
  <si>
    <t>Machine</t>
  </si>
  <si>
    <t>Operation type</t>
  </si>
  <si>
    <t>Equipment responsible</t>
  </si>
  <si>
    <t>Frequency</t>
  </si>
  <si>
    <t>Alert before</t>
  </si>
  <si>
    <t>Location </t>
  </si>
  <si>
    <t>Comments</t>
  </si>
  <si>
    <t>Intervention result</t>
  </si>
  <si>
    <t>Certificate Number</t>
  </si>
  <si>
    <t>Intervention decision</t>
  </si>
  <si>
    <t>Observation</t>
  </si>
  <si>
    <t>Measured piece</t>
  </si>
  <si>
    <t>Folder reference</t>
  </si>
  <si>
    <t>Characteristics</t>
  </si>
  <si>
    <t>Number of pieces</t>
  </si>
  <si>
    <t>Number of operators</t>
  </si>
  <si>
    <t>Tolerance interval</t>
  </si>
  <si>
    <t>Batch</t>
  </si>
  <si>
    <t>R&amp;R responsible</t>
  </si>
  <si>
    <t>Operator 1</t>
  </si>
  <si>
    <t>Operator 2</t>
  </si>
  <si>
    <t>Operator 3</t>
  </si>
  <si>
    <t>test_AUTO</t>
  </si>
  <si>
    <t>10</t>
  </si>
  <si>
    <t>Tes_AUTO</t>
  </si>
  <si>
    <t>Test_AUTO</t>
  </si>
  <si>
    <t>Yes</t>
  </si>
  <si>
    <t>test_Auto_Equi</t>
  </si>
  <si>
    <t>Testsite</t>
  </si>
  <si>
    <t>Collective</t>
  </si>
  <si>
    <t>Test_Auto</t>
  </si>
  <si>
    <t>Type test</t>
  </si>
  <si>
    <t>Auto</t>
  </si>
  <si>
    <t>test_Auto</t>
  </si>
  <si>
    <t>CONFORM</t>
  </si>
  <si>
    <t>Test__Auto</t>
  </si>
  <si>
    <t>50</t>
  </si>
  <si>
    <t>sabrine bondka</t>
  </si>
  <si>
    <t>type INTERVENTION</t>
  </si>
  <si>
    <t xml:space="preserve">responsable  d'intervention </t>
  </si>
  <si>
    <t xml:space="preserve">organisme </t>
  </si>
  <si>
    <t>2/18/2021 8:01</t>
  </si>
  <si>
    <t>Samedi</t>
  </si>
  <si>
    <t>Dimanche</t>
  </si>
  <si>
    <t>s</t>
  </si>
  <si>
    <t>MERIEM</t>
  </si>
  <si>
    <t>XCrdae4L62QMwExh8PQUpfCdkXpHhOS0r83biQUZaWvKvvWlCtwafjlQnWaLlheFVKeAKDCGdoiBJK5XJk0nOHBXQpRa19x0MLyvgzvAqPhN0Nu7hh7fynSYAvSkUXq4ikDeD8X1RYsKDcV3KpC1LH</t>
  </si>
  <si>
    <t>seul</t>
  </si>
  <si>
    <t>KARIMA</t>
  </si>
  <si>
    <t>07/05/2021 12:21</t>
  </si>
  <si>
    <t xml:space="preserve">Facteur AUTO </t>
  </si>
  <si>
    <t>Activité/Service</t>
  </si>
  <si>
    <t>Condition</t>
  </si>
  <si>
    <t xml:space="preserve">Condition AUTO </t>
  </si>
  <si>
    <t>AUTO</t>
  </si>
  <si>
    <t xml:space="preserve">Facteur </t>
  </si>
  <si>
    <t>Aspect AUTO</t>
  </si>
  <si>
    <t>Aspect</t>
  </si>
  <si>
    <t>Num  fiche</t>
  </si>
  <si>
    <t>Nombre audit Planfier</t>
  </si>
  <si>
    <t>audit a realise</t>
  </si>
  <si>
    <t>Audit non  encore  realise</t>
  </si>
  <si>
    <t xml:space="preserve">num Act </t>
  </si>
  <si>
    <t>num Act</t>
  </si>
  <si>
    <t>515</t>
  </si>
  <si>
    <t>228</t>
  </si>
  <si>
    <t xml:space="preserve">etat d'audit </t>
  </si>
  <si>
    <t>date debut prévue</t>
  </si>
  <si>
    <t>date fin prévue</t>
  </si>
  <si>
    <t>15/06/2021</t>
  </si>
  <si>
    <t>mooS_ApaAuto-0004</t>
  </si>
  <si>
    <t>1586</t>
  </si>
  <si>
    <t>type intervention WRJjGnTq0q 3cIL24798</t>
  </si>
  <si>
    <t>traite/noClot</t>
  </si>
  <si>
    <t>traite/clot</t>
  </si>
  <si>
    <t>traite tous</t>
  </si>
  <si>
    <t>non traite/noClot</t>
  </si>
  <si>
    <t>non traite/Clot</t>
  </si>
  <si>
    <t>nontraite/tous</t>
  </si>
  <si>
    <t>tous/noClot</t>
  </si>
  <si>
    <t>361</t>
  </si>
  <si>
    <t>0</t>
  </si>
  <si>
    <t>21</t>
  </si>
  <si>
    <t>382</t>
  </si>
  <si>
    <t>279</t>
  </si>
  <si>
    <t>300</t>
  </si>
  <si>
    <t>661</t>
  </si>
  <si>
    <t>Outils</t>
  </si>
  <si>
    <t>Reference</t>
  </si>
  <si>
    <t>Reference Interne</t>
  </si>
  <si>
    <t>Famille de produit</t>
  </si>
  <si>
    <t>Palette</t>
  </si>
  <si>
    <t>Point de Commande</t>
  </si>
  <si>
    <t>product</t>
  </si>
  <si>
    <t>France</t>
  </si>
  <si>
    <t>Famille_de_Produit</t>
  </si>
  <si>
    <t>AymenProduct</t>
  </si>
  <si>
    <t>rf famille de produit</t>
  </si>
  <si>
    <t>rf Magasin</t>
  </si>
  <si>
    <t>Reference Commende</t>
  </si>
  <si>
    <t>Date de commende</t>
  </si>
  <si>
    <t>Mg</t>
  </si>
  <si>
    <t>Date de reception</t>
  </si>
  <si>
    <t>magasin1</t>
  </si>
  <si>
    <t>REFERENCE Select</t>
  </si>
  <si>
    <t>&amp;test+</t>
  </si>
  <si>
    <t>Qunetity</t>
  </si>
  <si>
    <t>20220111035702</t>
  </si>
  <si>
    <t xml:space="preserve">Produit commende a supprimer </t>
  </si>
  <si>
    <t>20220112093029</t>
  </si>
  <si>
    <t>Commande</t>
  </si>
  <si>
    <t>Ref Entrée Stock</t>
  </si>
  <si>
    <t>Bon Liv</t>
  </si>
  <si>
    <t>154</t>
  </si>
  <si>
    <t>Date Entrer Stock</t>
  </si>
  <si>
    <t>BonTestAuto</t>
  </si>
  <si>
    <t>num fiche</t>
  </si>
  <si>
    <t>20220113044644</t>
  </si>
  <si>
    <t>Entrée Stock</t>
  </si>
  <si>
    <t>Reference Sortie Stock</t>
  </si>
  <si>
    <t>Bon liv</t>
  </si>
  <si>
    <t>Bon QA Sortie</t>
  </si>
  <si>
    <t>MG</t>
  </si>
  <si>
    <t>Destination</t>
  </si>
  <si>
    <t>Final Destination</t>
  </si>
  <si>
    <t>Date Sortie</t>
  </si>
  <si>
    <t>Fiche Number</t>
  </si>
  <si>
    <t>MAGAZIN2</t>
  </si>
  <si>
    <t>wRechProduitSupp</t>
  </si>
  <si>
    <t>Test Auto</t>
  </si>
  <si>
    <t>Sortie Stock</t>
  </si>
  <si>
    <t>Retour Stock</t>
  </si>
  <si>
    <t xml:space="preserve">Magasin </t>
  </si>
  <si>
    <t>Date Retoure</t>
  </si>
  <si>
    <t>Comment</t>
  </si>
  <si>
    <t xml:space="preserve">Test Auto By Aymen </t>
  </si>
  <si>
    <t>Ref Rattachement</t>
  </si>
  <si>
    <t>Liv Inter MG</t>
  </si>
  <si>
    <t>Magasin Origine</t>
  </si>
  <si>
    <t>Magasin Destination</t>
  </si>
  <si>
    <t>Date</t>
  </si>
  <si>
    <t>Rech Rap</t>
  </si>
  <si>
    <t>PNC 20/07/2015</t>
  </si>
  <si>
    <t>163</t>
  </si>
  <si>
    <t>20220121095624</t>
  </si>
  <si>
    <t>177</t>
  </si>
  <si>
    <t>20220121095731</t>
  </si>
  <si>
    <t>20220121095833</t>
  </si>
  <si>
    <t>90</t>
  </si>
  <si>
    <t>20220121042937</t>
  </si>
  <si>
    <t>20220121043031</t>
  </si>
  <si>
    <t>Objet constat</t>
  </si>
  <si>
    <t>Sourour IDOUDI</t>
  </si>
  <si>
    <t>Souha KANZARI</t>
  </si>
  <si>
    <t>SK</t>
  </si>
  <si>
    <t>SOUROUR</t>
  </si>
  <si>
    <t>SI</t>
  </si>
  <si>
    <t>Group Test</t>
  </si>
  <si>
    <t>weekly</t>
  </si>
  <si>
    <t>( I66 + 2 ) / 10</t>
  </si>
  <si>
    <t>2022</t>
  </si>
  <si>
    <t>2021</t>
  </si>
  <si>
    <t>IMPACT AUTO</t>
  </si>
  <si>
    <t>Service AUTO</t>
  </si>
  <si>
    <t xml:space="preserve"> DOMAINE DE RISQUE AUTO</t>
  </si>
  <si>
    <t xml:space="preserve"> type de causes auto2022-05-18T14:40:09.977</t>
  </si>
  <si>
    <t>etat des_équipement cpzQLr22uN TgU3TVKaP763</t>
  </si>
  <si>
    <t>type intervention NaWrNMCkKR</t>
  </si>
  <si>
    <t>1</t>
  </si>
  <si>
    <t>objectif formation  NHdyIkrGdLcA dQTyHpH2za6o QJTz5wiH8X1p ZJ0yuogyvVio p9B17YRuYxKi HknVnq2Yvj5T Uz0qJmiopSZK qGhrZU8dupeE xpUgttnsXlnn 9GmijA9g7tP9</t>
  </si>
  <si>
    <t>objectif formation  EUALW79jJ7Fn FZtNETpfMKYZ pa3CVIP0j6Oa yEQOvItqB2fp I23t7VGNE1rd y9UcK0uQkl6H EhjUadbyGBf9 i6IVaLNActkj 3oN8qRIfXkjk kokNuIqC77kM</t>
  </si>
  <si>
    <t>REALISE</t>
  </si>
  <si>
    <t>273</t>
  </si>
  <si>
    <t>désignation  action   3y1jx DBvxz vBEs7 dLDzu m6QFn</t>
  </si>
  <si>
    <t>219</t>
  </si>
  <si>
    <t xml:space="preserve"> message  AUTO 2022-12-14T00:21:37.770</t>
  </si>
  <si>
    <t>Auto-0296</t>
  </si>
  <si>
    <t>test_Auto_RQXmYVApgp</t>
  </si>
  <si>
    <t>machine_Met_N4H7YchIje</t>
  </si>
  <si>
    <t>519</t>
  </si>
  <si>
    <t>254</t>
  </si>
  <si>
    <t>147</t>
  </si>
  <si>
    <t>RwyaSZahWf</t>
  </si>
  <si>
    <t>lZOVQJNkTHFE45E5wWPj</t>
  </si>
  <si>
    <t>7dasU2VmcOydUuZZj52IjNMfDRvN3Wxz8is3KaWVzxp3O5Jermwt4JL6M0RNLZyLCk8RKv9hrzYhKFr8TgKIZOvBaQ0oEwUfxqtfC7ebVpLSeH7loE1DQIVSsSOuzrU87XiFbUsFA8k3BGJB2T7ZKB</t>
  </si>
  <si>
    <t>HDwFSlG5rfIYpVUUj6ywAV1KkWRfomhPA9SKskPb8UbiDGXkPXT5WaEC9kpZuXrAZZoqyQIBKOK6CWnvHrMXH5nUqgXUqAlhZHJi9e5yIUH8pUxQ4CtHPBSch3cJUKflSYwGoBVcQ9xObSfmiGQFGM</t>
  </si>
  <si>
    <t>H2TLe12IZkXlklnSeToN</t>
  </si>
  <si>
    <t>42OrfGhzS7kWiNp2QktoXK326h3OBg4cwYrQ2iYnmAY0RpLDco3V94ln5pmRfmORumRYvpMFmFBVNPSmVQO4OPRuQi39mD0p4hBjhqal8POs3Hz6dxIHRssAC8LOvJPeSSp3zCD9VWkpA3r8ylX66h</t>
  </si>
  <si>
    <t>Test_Auto_Stai_Client1_GJkeOKMdds2rkq4</t>
  </si>
  <si>
    <t>test_auto_titre_sati_client0qrU8NCyZvcGjAt</t>
  </si>
  <si>
    <t>test_Auto_Ref_client1_ 2R0nRbSjklOYYd</t>
  </si>
  <si>
    <t>1004</t>
  </si>
  <si>
    <t>1005</t>
  </si>
  <si>
    <t>2022-12-26T17:46:57.628</t>
  </si>
  <si>
    <t xml:space="preserve"> formation auto2022-12-26T17:47:12.581</t>
  </si>
  <si>
    <t>SOCIETE AUTO2022-12-26T17:47:23.532</t>
  </si>
  <si>
    <t>Type de critére2022-12-26T17:47:37.625</t>
  </si>
  <si>
    <t>Théme AUTO2022-12-26T17:47:51.829</t>
  </si>
  <si>
    <t>ORGANISME AUTO2022-12-26T17:48:04.903</t>
  </si>
  <si>
    <t>295</t>
  </si>
  <si>
    <t>1162</t>
  </si>
  <si>
    <t>476</t>
  </si>
  <si>
    <t xml:space="preserve"> message  AUTO 2023-02-07T15:28:15.136</t>
  </si>
  <si>
    <t>auto</t>
  </si>
  <si>
    <t>test_Auto_Perso_code_rC549eB7kL3wOk</t>
  </si>
  <si>
    <t>test_Auto_Perso_titre_1fF69VlvPJ3jxC</t>
  </si>
  <si>
    <t>test_Auto_Ref_Per_enq_467Vt9QYx9upsQd</t>
  </si>
  <si>
    <t>http://10.66.245.30/w240/Default.aspx</t>
  </si>
  <si>
    <t>MO</t>
  </si>
  <si>
    <t>SITE GROUP</t>
  </si>
  <si>
    <t>PROCESSUS GROUP</t>
  </si>
  <si>
    <t xml:space="preserve">ACTIVITE GROUP
</t>
  </si>
  <si>
    <t>SERVICE GROUP</t>
  </si>
  <si>
    <t>DIRECTION GROUP</t>
  </si>
  <si>
    <t>Mootez F2</t>
  </si>
  <si>
    <t>M2</t>
  </si>
  <si>
    <t>M1</t>
  </si>
  <si>
    <t>Mootez F1</t>
  </si>
  <si>
    <t xml:space="preserve">Dechlencheur </t>
  </si>
  <si>
    <t>Mootez Group</t>
  </si>
  <si>
    <t>SITE F1</t>
  </si>
  <si>
    <t>PROCESSUS F1</t>
  </si>
  <si>
    <t xml:space="preserve">ACTIVITE F1
</t>
  </si>
  <si>
    <t>DIRECTION F1</t>
  </si>
  <si>
    <t>SERVICE F1</t>
  </si>
  <si>
    <t>SITE F2</t>
  </si>
  <si>
    <t>PROCESSUS F2</t>
  </si>
  <si>
    <t xml:space="preserve">ACTIVITE F2
</t>
  </si>
  <si>
    <t>DIRECTION F2</t>
  </si>
  <si>
    <t>SERVICE F2</t>
  </si>
  <si>
    <t>Source Action Auto2023-02-11T15:02:07.765</t>
  </si>
  <si>
    <t>Type Action Auto 2023-02-11T15:02:16.052</t>
  </si>
  <si>
    <t>type de causes auto2023-02-11T15:02:27.714</t>
  </si>
  <si>
    <t>Priorité2023-02-11T15:02:36.872</t>
  </si>
  <si>
    <t>Gravité 2023-02-11T15:02:46.187</t>
  </si>
  <si>
    <t>Source Action Auto2023-02-11T15:03:19.219</t>
  </si>
  <si>
    <t>Type Action Auto 2023-02-11T15:03:26.097</t>
  </si>
  <si>
    <t>type de causes auto2023-02-11T15:03:36.821</t>
  </si>
  <si>
    <t>Priorité2023-02-11T15:03:45.004</t>
  </si>
  <si>
    <t>Gravité 2023-02-11T15:03:53.469</t>
  </si>
  <si>
    <t>Source Action Auto2023-02-11T15:04:19.468</t>
  </si>
  <si>
    <t>Type Action Auto 2023-02-11T15:04:26.685</t>
  </si>
  <si>
    <t>type de causes auto2023-02-11T15:04:37.514</t>
  </si>
  <si>
    <t>Priorité2023-02-11T15:04:45.640</t>
  </si>
  <si>
    <t>Gravité 2023-02-11T15:04:54.336</t>
  </si>
  <si>
    <t xml:space="preserve">Source </t>
  </si>
  <si>
    <t xml:space="preserve">type </t>
  </si>
  <si>
    <t>Source Action Simplifier Auto2023-02-14T17:30:43.898</t>
  </si>
  <si>
    <t>Type Action Simplifier Auto2023-02-14T17:30:53.209</t>
  </si>
  <si>
    <t>Source Action Simplifier Auto2023-02-14T17:31:29.436</t>
  </si>
  <si>
    <t>Type Action Simplifier Auto2023-02-14T17:31:36.637</t>
  </si>
  <si>
    <t>Source Action Simplifier Auto2023-02-14T17:32:05.362</t>
  </si>
  <si>
    <t>Type Action Simplifier Auto2023-02-14T17:32:12.642</t>
  </si>
  <si>
    <t>16/02/2023</t>
  </si>
  <si>
    <t>desgination</t>
  </si>
  <si>
    <t>N°fiche</t>
  </si>
  <si>
    <t>désignation de demande  action Quae commodi similique id temporibus in ducimus. Ut quia ut et provident est ut. Aut earum delectus ea architecto libero veritatis. ZZNZkRVs</t>
  </si>
  <si>
    <t>7</t>
  </si>
  <si>
    <t>designation modele  d'action</t>
  </si>
  <si>
    <t>Champ Audit Group</t>
  </si>
  <si>
    <t>Type Audit Group</t>
  </si>
  <si>
    <t>Type de constat Group</t>
  </si>
  <si>
    <t>Personne Informe</t>
  </si>
  <si>
    <t>mootez</t>
  </si>
  <si>
    <t>Auditeur Externe Group</t>
  </si>
  <si>
    <t>Gravité Group</t>
  </si>
  <si>
    <t>RespReal</t>
  </si>
  <si>
    <t>239</t>
  </si>
  <si>
    <t>240</t>
  </si>
  <si>
    <t>241</t>
  </si>
  <si>
    <t>Champ Audit F1</t>
  </si>
  <si>
    <t>Auditeur Externe F1</t>
  </si>
  <si>
    <t>Type de constat F1</t>
  </si>
  <si>
    <t>Gravité F1</t>
  </si>
  <si>
    <t>declencheur</t>
  </si>
  <si>
    <t>Type Audit sans validation</t>
  </si>
  <si>
    <t>Champ Audit F2</t>
  </si>
  <si>
    <t>Type Audit F2</t>
  </si>
  <si>
    <t>Auditeur Externe F2</t>
  </si>
  <si>
    <t>Type de constat F2</t>
  </si>
  <si>
    <t>Gravité F2</t>
  </si>
  <si>
    <t>description constat Vero saepe deserunt itaque modi. Culpa voluptatem amet eius sit consequatur. Consequatur placeat porro ipsa dolorum. Perspiciatis et sapiente eveniet consectetur molestias commodi. gIO5kq1P</t>
  </si>
  <si>
    <t>28/02/2023</t>
  </si>
  <si>
    <t>171</t>
  </si>
  <si>
    <t>description constat Voluptatem maiores est qui. Consequuntur placeat velit est aut quisquam architecto dolores. Vel facere sint voluptatem sed accusantium numquam. Dolorem rerum sit esse nesciunt officiis error sit. Voluptatem excepturi dolore sed voluptas est possimus similique. Xh3Au4al</t>
  </si>
  <si>
    <t>désignation de modele action Sit voluptas mollitia recusandae repudiandae. Voluptatem sit incidunt voluptate dolore molestias eum. Expedita rerum aliquid est occaecati. Fugit tenetur sed sint voluptatum et est tenetur. lqZoH5Oi</t>
  </si>
  <si>
    <t>Recusandae atque corrupti aut a. Asperiores blanditiis iure vel praesentium. Et sunt asperiores alias et. Blanditiis maiores qui commodi perferendis dolor quam consequatur. Ctt9QIZk</t>
  </si>
  <si>
    <t>désignation action Quia eius et et consequatur sunt quis dolor. Deleniti iure quos quidem dolores earum asperiores. Accusantium rem praesentium dolor consectetur incidunt. Repudiandae vel quaerat. Nemo expedita perspiciatis sed voluptatem laudantium. XU6WAlkS</t>
  </si>
  <si>
    <t>371</t>
  </si>
  <si>
    <t>désignation de modele action Est laudantium maxime adipisci similique. Maxime aut labore quaerat. Atque officiis suscipit dicta aut occaecati. OzU9d08F</t>
  </si>
  <si>
    <t>Blanditiis corrupti nihil animi sunt provident. Ducimus dolor odit eum error. Quas in ut modi ea reiciendis. Est molestiae voluptatem qui provident saepe qui voluptates. Fuga consequatur rerum. otOS9GXR</t>
  </si>
  <si>
    <t>désignation action Quia praesentium natus at. Numquam qui consectetur. Dignissimos sit ducimus. Delectus voluptates qui non delectus. S90siFWz</t>
  </si>
  <si>
    <t>179</t>
  </si>
  <si>
    <t>désignation de modele action Omnis nemo rerum. Eligendi non voluptate porro. Nemo qui ut et cumque. zac3K1uk</t>
  </si>
  <si>
    <t>Harum sit hic nisi tenetur iure reprehenderit est. Ut vel magni. Eos rem veniam nisi consequatur est eius sint. Oinuveha</t>
  </si>
  <si>
    <t>désignation action Nostrum nam voluptas perferendis ad vero. Alias unde est. Non quis excepturi aut voluptatem qui autem. Animi et enim veniam quam maxime aperiam. CNZu274W</t>
  </si>
  <si>
    <t>196</t>
  </si>
  <si>
    <t>Référence Spécifique</t>
  </si>
  <si>
    <t>Libellé</t>
  </si>
  <si>
    <t>Declencheur</t>
  </si>
  <si>
    <t>test</t>
  </si>
  <si>
    <t>0201</t>
  </si>
  <si>
    <t>0102</t>
  </si>
  <si>
    <t>0101</t>
  </si>
  <si>
    <t>0001</t>
  </si>
  <si>
    <t>0002</t>
  </si>
  <si>
    <t>Employé 1 GR</t>
  </si>
  <si>
    <t>01gr</t>
  </si>
  <si>
    <t xml:space="preserve">Champs AB GR </t>
  </si>
  <si>
    <t>Auditeur Externe AB GR</t>
  </si>
  <si>
    <t>type 1 G</t>
  </si>
  <si>
    <t>Employé 2 F1</t>
  </si>
  <si>
    <t>Employé 2 F2</t>
  </si>
  <si>
    <t>0202</t>
  </si>
  <si>
    <t>Type d'audit ABAV</t>
  </si>
  <si>
    <t>Employé 1 F1</t>
  </si>
  <si>
    <t>Champs AB GR</t>
  </si>
  <si>
    <t>Type AB SV GR PA</t>
  </si>
  <si>
    <t>Employé 1</t>
  </si>
  <si>
    <t>Employé 2</t>
  </si>
  <si>
    <t>description constat Necessitatibus maxime id. Facere qui ut molestiae. Sapiente pariatur in ipsa. cZhERhc7</t>
  </si>
  <si>
    <t>181</t>
  </si>
  <si>
    <t>59</t>
  </si>
  <si>
    <t>Gravité 2</t>
  </si>
  <si>
    <t>Gravité 3</t>
  </si>
  <si>
    <t>matricule</t>
  </si>
  <si>
    <t>01/03/2023</t>
  </si>
  <si>
    <t>146</t>
  </si>
  <si>
    <t>203</t>
  </si>
  <si>
    <t>description constat Sit accusantium laboriosam et placeat. Corporis labore reiciendis. Placeat excepturi sapiente. Voluptatem atque ut. Voluptate cupiditate commodi optio et reiciendis. gO3VGHvp</t>
  </si>
  <si>
    <t>391</t>
  </si>
  <si>
    <t>Employé1 F2</t>
  </si>
  <si>
    <t xml:space="preserve">Responsable </t>
  </si>
  <si>
    <t>=  150</t>
  </si>
  <si>
    <t>&gt;  150</t>
  </si>
  <si>
    <t>&gt;= 150</t>
  </si>
  <si>
    <t>Limite Critique</t>
  </si>
  <si>
    <t>Date début en jours</t>
  </si>
  <si>
    <t>Type Indicateur Filaile1</t>
  </si>
  <si>
    <t>06/03/2023</t>
  </si>
  <si>
    <t>215</t>
  </si>
  <si>
    <t>description constat Consectetur inventore sint dolores ea et. Fugiat aut quae in. Iure beatae nihil officiis. Eius earum inventore. Deleniti ipsa nemo qui ab. S5ukUXBu</t>
  </si>
  <si>
    <t>Libellé Indicateur Suscipit adipisci nemo illo est. Doloribus architecto eos vel maiores cumque. Assumenda ut sunt fuga. Perferendis iusto quia pariatur fugiat qui corrupti nulla. TAbfbw3u</t>
  </si>
  <si>
    <t>5 + 3</t>
  </si>
  <si>
    <t>consectetur</t>
  </si>
  <si>
    <t>quia- BB6A3fUO</t>
  </si>
  <si>
    <t>Type Indicateur Filaile2</t>
  </si>
  <si>
    <t>Libellé Indicateur Sequi qui totam laborum voluptatem. Veniam earum repudiandae voluptates perspiciatis. Neque alias non minus maiores quas. Opffwb6Z</t>
  </si>
  <si>
    <t>1 + 7</t>
  </si>
  <si>
    <t>nostrum</t>
  </si>
  <si>
    <t>tenetur- 2ijODvEz</t>
  </si>
  <si>
    <t>187</t>
  </si>
  <si>
    <t>79</t>
  </si>
  <si>
    <t>N° Modèle indicateur</t>
  </si>
  <si>
    <t>139</t>
  </si>
  <si>
    <t>266</t>
  </si>
  <si>
    <t>258</t>
  </si>
  <si>
    <t>11/03/2023</t>
  </si>
  <si>
    <t>483</t>
  </si>
  <si>
    <t>489</t>
  </si>
  <si>
    <t>271</t>
  </si>
  <si>
    <t>263</t>
  </si>
  <si>
    <t>490</t>
  </si>
  <si>
    <t>272</t>
  </si>
  <si>
    <t>264</t>
  </si>
  <si>
    <t>674</t>
  </si>
  <si>
    <t>456</t>
  </si>
  <si>
    <t>415</t>
  </si>
</sst>
</file>

<file path=xl/styles.xml><?xml version="1.0" encoding="utf-8"?>
<styleSheet xmlns="http://schemas.openxmlformats.org/spreadsheetml/2006/main">
  <numFmts count="1">
    <numFmt numFmtId="164" formatCode="00000"/>
  </numFmts>
  <fonts count="20">
    <font>
      <sz val="11"/>
      <color theme="1"/>
      <name val="Calibri"/>
      <family val="2"/>
      <scheme val="minor"/>
    </font>
    <font>
      <b/>
      <sz val="14"/>
      <color theme="1"/>
      <name val="Calibri"/>
      <family val="2"/>
      <scheme val="minor"/>
    </font>
    <font>
      <b/>
      <sz val="14"/>
      <name val="Calibri"/>
      <family val="2"/>
      <scheme val="minor"/>
    </font>
    <font>
      <sz val="11"/>
      <name val="Calibri"/>
      <family val="2"/>
      <scheme val="minor"/>
    </font>
    <font>
      <b/>
      <sz val="14"/>
      <name val="Candara"/>
      <family val="2"/>
    </font>
    <font>
      <b/>
      <sz val="12"/>
      <color theme="1"/>
      <name val="Arial"/>
      <family val="2"/>
    </font>
    <font>
      <b/>
      <sz val="12"/>
      <color theme="1"/>
      <name val="Calibri"/>
      <family val="2"/>
      <scheme val="minor"/>
    </font>
    <font>
      <sz val="12"/>
      <color theme="1"/>
      <name val="Arial Black"/>
      <family val="2"/>
    </font>
    <font>
      <b/>
      <sz val="12"/>
      <color theme="1"/>
      <name val="Arial Black"/>
      <family val="2"/>
    </font>
    <font>
      <u/>
      <sz val="11"/>
      <color theme="10"/>
      <name val="Calibri"/>
      <family val="2"/>
      <scheme val="minor"/>
    </font>
    <font>
      <b/>
      <sz val="11"/>
      <color theme="1"/>
      <name val="Calibri"/>
      <family val="2"/>
      <scheme val="minor"/>
    </font>
    <font>
      <b/>
      <sz val="14"/>
      <color theme="1"/>
      <name val="Arial"/>
      <family val="2"/>
    </font>
    <font>
      <sz val="11"/>
      <color rgb="FFFF0000"/>
      <name val="Calibri"/>
      <family val="2"/>
      <scheme val="minor"/>
    </font>
    <font>
      <sz val="11"/>
      <color theme="1" tint="4.9989318521683403E-2"/>
      <name val="Calibri"/>
      <family val="2"/>
      <scheme val="minor"/>
    </font>
    <font>
      <i/>
      <sz val="12"/>
      <name val="Calibri"/>
      <family val="2"/>
      <scheme val="minor"/>
    </font>
    <font>
      <i/>
      <sz val="12"/>
      <name val="Arial"/>
      <family val="2"/>
    </font>
    <font>
      <sz val="11"/>
      <color rgb="FF222222"/>
      <name val="Consolas"/>
      <family val="3"/>
    </font>
    <font>
      <sz val="8"/>
      <name val="Calibri"/>
      <family val="2"/>
      <scheme val="minor"/>
    </font>
    <font>
      <sz val="9"/>
      <color rgb="FF202124"/>
      <name val="Consolas"/>
      <family val="3"/>
    </font>
    <font>
      <sz val="10"/>
      <color rgb="FF000000"/>
      <name val="Arial"/>
      <family val="2"/>
    </font>
  </fonts>
  <fills count="12">
    <fill>
      <patternFill patternType="none"/>
    </fill>
    <fill>
      <patternFill patternType="gray125"/>
    </fill>
    <fill>
      <patternFill patternType="solid">
        <fgColor theme="3"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92D050"/>
        <bgColor indexed="64"/>
      </patternFill>
    </fill>
    <fill>
      <patternFill patternType="solid">
        <fgColor theme="4" tint="0.79998168889431442"/>
        <bgColor indexed="64"/>
      </patternFill>
    </fill>
    <fill>
      <patternFill patternType="solid">
        <fgColor theme="2"/>
        <bgColor indexed="64"/>
      </patternFill>
    </fill>
    <fill>
      <patternFill patternType="solid">
        <fgColor rgb="FFFF0000"/>
        <bgColor indexed="64"/>
      </patternFill>
    </fill>
    <fill>
      <patternFill patternType="solid">
        <fgColor theme="2" tint="-0.49998474074526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2">
    <xf numFmtId="0" fontId="0" fillId="0" borderId="0"/>
    <xf numFmtId="0" fontId="9" fillId="0" borderId="0" applyNumberFormat="0" applyFill="0" applyBorder="0" applyAlignment="0" applyProtection="0"/>
  </cellStyleXfs>
  <cellXfs count="100">
    <xf numFmtId="0" fontId="0" fillId="0" borderId="0" xfId="0"/>
    <xf numFmtId="0" fontId="0" fillId="2" borderId="0" xfId="0" applyFill="1"/>
    <xf numFmtId="0" fontId="0" fillId="0" borderId="1" xfId="0" applyBorder="1"/>
    <xf numFmtId="0" fontId="0" fillId="3" borderId="1" xfId="0" applyFill="1" applyBorder="1"/>
    <xf numFmtId="0" fontId="0" fillId="2" borderId="1" xfId="0" applyFill="1" applyBorder="1"/>
    <xf numFmtId="0" fontId="0" fillId="4" borderId="1" xfId="0" applyFill="1" applyBorder="1"/>
    <xf numFmtId="0" fontId="0" fillId="4" borderId="0" xfId="0" applyFill="1"/>
    <xf numFmtId="0" fontId="1" fillId="5" borderId="1" xfId="0" applyFont="1" applyFill="1" applyBorder="1" applyAlignment="1">
      <alignment horizontal="center"/>
    </xf>
    <xf numFmtId="0" fontId="1" fillId="5" borderId="1" xfId="0" applyFont="1" applyFill="1" applyBorder="1"/>
    <xf numFmtId="0" fontId="1" fillId="5" borderId="0" xfId="0" applyFont="1" applyFill="1"/>
    <xf numFmtId="0" fontId="1" fillId="6" borderId="1" xfId="0" applyFont="1" applyFill="1" applyBorder="1" applyAlignment="1">
      <alignment horizontal="center"/>
    </xf>
    <xf numFmtId="0" fontId="2" fillId="3" borderId="1" xfId="0" applyFont="1" applyFill="1" applyBorder="1" applyAlignment="1">
      <alignment horizontal="center"/>
    </xf>
    <xf numFmtId="0" fontId="3" fillId="3" borderId="1" xfId="0" applyFont="1" applyFill="1" applyBorder="1"/>
    <xf numFmtId="0" fontId="3" fillId="3" borderId="0" xfId="0" applyFont="1" applyFill="1"/>
    <xf numFmtId="0" fontId="1" fillId="3" borderId="1" xfId="0" applyFont="1" applyFill="1" applyBorder="1" applyAlignment="1">
      <alignment horizontal="center"/>
    </xf>
    <xf numFmtId="0" fontId="0" fillId="3" borderId="0" xfId="0" applyFill="1"/>
    <xf numFmtId="0" fontId="1" fillId="5" borderId="1" xfId="0" applyFont="1" applyFill="1" applyBorder="1" applyAlignment="1">
      <alignment horizontal="center"/>
    </xf>
    <xf numFmtId="0" fontId="0" fillId="7" borderId="1" xfId="0" applyFill="1" applyBorder="1"/>
    <xf numFmtId="49" fontId="0" fillId="7" borderId="1" xfId="0" applyNumberFormat="1" applyFill="1" applyBorder="1"/>
    <xf numFmtId="0" fontId="0" fillId="7" borderId="1" xfId="0" applyFill="1" applyBorder="1"/>
    <xf numFmtId="49" fontId="0" fillId="7" borderId="1" xfId="0" applyNumberFormat="1" applyFill="1" applyBorder="1"/>
    <xf numFmtId="0" fontId="1" fillId="6" borderId="1" xfId="0" applyFont="1" applyFill="1" applyBorder="1" applyAlignment="1">
      <alignment horizontal="center"/>
    </xf>
    <xf numFmtId="0" fontId="0" fillId="2" borderId="1" xfId="0" applyFill="1" applyBorder="1"/>
    <xf numFmtId="0" fontId="3" fillId="3" borderId="1" xfId="0" applyFont="1" applyFill="1" applyBorder="1"/>
    <xf numFmtId="0" fontId="0" fillId="2" borderId="1" xfId="0" applyFill="1" applyBorder="1"/>
    <xf numFmtId="0" fontId="0" fillId="4" borderId="1" xfId="0" applyFill="1" applyBorder="1"/>
    <xf numFmtId="0" fontId="1" fillId="5" borderId="1" xfId="0" applyFont="1" applyFill="1" applyBorder="1" applyAlignment="1">
      <alignment horizontal="center"/>
    </xf>
    <xf numFmtId="0" fontId="1" fillId="6" borderId="0" xfId="0" applyFont="1" applyFill="1" applyAlignment="1">
      <alignment horizontal="center"/>
    </xf>
    <xf numFmtId="49" fontId="0" fillId="2" borderId="1" xfId="0" applyNumberFormat="1" applyFill="1" applyBorder="1"/>
    <xf numFmtId="0" fontId="0" fillId="0" borderId="0" xfId="0"/>
    <xf numFmtId="0" fontId="0" fillId="2" borderId="1" xfId="0" applyFill="1" applyBorder="1"/>
    <xf numFmtId="0" fontId="0" fillId="3" borderId="1" xfId="0" applyFill="1" applyBorder="1"/>
    <xf numFmtId="0" fontId="2" fillId="5" borderId="1" xfId="0" applyFont="1" applyFill="1" applyBorder="1" applyAlignment="1">
      <alignment horizontal="center"/>
    </xf>
    <xf numFmtId="0" fontId="1" fillId="5" borderId="0" xfId="0" applyFont="1" applyFill="1" applyAlignment="1">
      <alignment horizontal="center"/>
    </xf>
    <xf numFmtId="0" fontId="0" fillId="8" borderId="1" xfId="0" applyFill="1" applyBorder="1"/>
    <xf numFmtId="49" fontId="0" fillId="8" borderId="1" xfId="0" applyNumberFormat="1" applyFill="1" applyBorder="1"/>
    <xf numFmtId="0" fontId="5" fillId="5" borderId="0" xfId="0" applyFont="1" applyFill="1" applyAlignment="1">
      <alignment horizontal="center"/>
    </xf>
    <xf numFmtId="0" fontId="5" fillId="5" borderId="1" xfId="0" applyFont="1" applyFill="1" applyBorder="1" applyAlignment="1">
      <alignment horizontal="center"/>
    </xf>
    <xf numFmtId="0" fontId="6" fillId="2" borderId="1" xfId="0" applyFont="1" applyFill="1" applyBorder="1" applyAlignment="1">
      <alignment horizontal="center"/>
    </xf>
    <xf numFmtId="0" fontId="8" fillId="9" borderId="1" xfId="0" applyFont="1" applyFill="1" applyBorder="1" applyAlignment="1">
      <alignment horizontal="center"/>
    </xf>
    <xf numFmtId="0" fontId="8" fillId="9" borderId="0" xfId="0" applyFont="1" applyFill="1" applyAlignment="1">
      <alignment horizontal="center"/>
    </xf>
    <xf numFmtId="0" fontId="7" fillId="5" borderId="0" xfId="0" applyFont="1" applyFill="1" applyAlignment="1">
      <alignment horizontal="center"/>
    </xf>
    <xf numFmtId="0" fontId="0" fillId="8" borderId="0" xfId="0" applyFill="1"/>
    <xf numFmtId="0" fontId="7" fillId="5" borderId="1" xfId="0" applyFont="1" applyFill="1" applyBorder="1" applyAlignment="1">
      <alignment horizontal="center"/>
    </xf>
    <xf numFmtId="0" fontId="9" fillId="0" borderId="0" xfId="1"/>
    <xf numFmtId="0" fontId="10" fillId="6" borderId="1" xfId="0" applyFont="1" applyFill="1" applyBorder="1" applyAlignment="1">
      <alignment horizontal="center"/>
    </xf>
    <xf numFmtId="0" fontId="10" fillId="0" borderId="1" xfId="0" applyFont="1" applyBorder="1"/>
    <xf numFmtId="0" fontId="6" fillId="0" borderId="0" xfId="0" applyFont="1"/>
    <xf numFmtId="0" fontId="6" fillId="0" borderId="1" xfId="0" applyFont="1" applyBorder="1"/>
    <xf numFmtId="49" fontId="0" fillId="0" borderId="0" xfId="0" applyNumberFormat="1"/>
    <xf numFmtId="2" fontId="0" fillId="0" borderId="0" xfId="0" applyNumberFormat="1"/>
    <xf numFmtId="0" fontId="9" fillId="4" borderId="1" xfId="1" applyFill="1" applyBorder="1"/>
    <xf numFmtId="0" fontId="1" fillId="5" borderId="2" xfId="0" applyFont="1" applyFill="1" applyBorder="1" applyAlignment="1">
      <alignment horizontal="center"/>
    </xf>
    <xf numFmtId="0" fontId="0" fillId="3" borderId="2" xfId="0" applyFill="1" applyBorder="1"/>
    <xf numFmtId="0" fontId="0" fillId="2" borderId="3" xfId="0" applyFill="1" applyBorder="1"/>
    <xf numFmtId="0" fontId="0" fillId="2" borderId="1" xfId="0" applyFill="1" applyBorder="1"/>
    <xf numFmtId="0" fontId="11" fillId="6" borderId="0" xfId="0" applyFont="1" applyFill="1" applyAlignment="1">
      <alignment horizontal="center" vertical="center" wrapText="1"/>
    </xf>
    <xf numFmtId="0" fontId="12" fillId="10" borderId="0" xfId="0" applyFont="1" applyFill="1"/>
    <xf numFmtId="0" fontId="13" fillId="10" borderId="0" xfId="0" applyFont="1" applyFill="1"/>
    <xf numFmtId="0" fontId="12" fillId="0" borderId="0" xfId="0" applyFont="1" applyFill="1"/>
    <xf numFmtId="0" fontId="0" fillId="0" borderId="0" xfId="0"/>
    <xf numFmtId="0" fontId="0" fillId="0" borderId="1" xfId="0" applyNumberFormat="1" applyBorder="1"/>
    <xf numFmtId="0" fontId="1" fillId="5" borderId="1" xfId="0" applyNumberFormat="1" applyFont="1" applyFill="1" applyBorder="1" applyAlignment="1"/>
    <xf numFmtId="0" fontId="1" fillId="11" borderId="0" xfId="0" applyFont="1" applyFill="1"/>
    <xf numFmtId="0" fontId="14" fillId="11" borderId="0" xfId="0" applyFont="1" applyFill="1"/>
    <xf numFmtId="0" fontId="15" fillId="11" borderId="0" xfId="0" applyFont="1" applyFill="1"/>
    <xf numFmtId="0" fontId="16" fillId="0" borderId="0" xfId="0" applyFont="1"/>
    <xf numFmtId="0" fontId="0" fillId="0" borderId="0" xfId="0" applyFont="1"/>
    <xf numFmtId="0" fontId="10" fillId="6" borderId="0" xfId="0" applyFont="1" applyFill="1"/>
    <xf numFmtId="0" fontId="1" fillId="6" borderId="3" xfId="0" applyFont="1" applyFill="1" applyBorder="1" applyAlignment="1">
      <alignment horizontal="center"/>
    </xf>
    <xf numFmtId="0" fontId="0" fillId="9" borderId="0" xfId="0" applyFill="1"/>
    <xf numFmtId="0" fontId="0" fillId="6" borderId="0" xfId="0" applyFill="1"/>
    <xf numFmtId="14" fontId="0" fillId="0" borderId="0" xfId="0" applyNumberFormat="1"/>
    <xf numFmtId="14" fontId="0" fillId="9" borderId="0" xfId="0" applyNumberFormat="1" applyFill="1"/>
    <xf numFmtId="164" fontId="0" fillId="0" borderId="0" xfId="0" applyNumberFormat="1"/>
    <xf numFmtId="20" fontId="0" fillId="0" borderId="0" xfId="0" applyNumberFormat="1"/>
    <xf numFmtId="0" fontId="18" fillId="0" borderId="0" xfId="0" applyFont="1"/>
    <xf numFmtId="0" fontId="10" fillId="6" borderId="0" xfId="0" applyFont="1" applyFill="1" applyAlignment="1">
      <alignment horizontal="center"/>
    </xf>
    <xf numFmtId="0" fontId="19" fillId="0" borderId="0" xfId="0" applyFont="1"/>
    <xf numFmtId="0" fontId="1" fillId="5" borderId="1" xfId="0" applyFont="1" applyFill="1" applyBorder="1" applyAlignment="1">
      <alignment horizontal="left"/>
    </xf>
    <xf numFmtId="0" fontId="0" fillId="2" borderId="1" xfId="0" applyFill="1" applyBorder="1" applyAlignment="1">
      <alignment horizontal="left"/>
    </xf>
    <xf numFmtId="0" fontId="0" fillId="0" borderId="1" xfId="0" applyBorder="1" applyAlignment="1">
      <alignment horizontal="left"/>
    </xf>
    <xf numFmtId="0" fontId="0" fillId="0" borderId="0" xfId="0" applyAlignment="1">
      <alignment horizontal="left"/>
    </xf>
    <xf numFmtId="0" fontId="0" fillId="5" borderId="1" xfId="0" applyFill="1" applyBorder="1" applyAlignment="1">
      <alignment horizontal="left"/>
    </xf>
    <xf numFmtId="0" fontId="1" fillId="3" borderId="1" xfId="0" applyFont="1" applyFill="1" applyBorder="1" applyAlignment="1">
      <alignment horizontal="left"/>
    </xf>
    <xf numFmtId="0" fontId="0" fillId="0" borderId="0" xfId="0" applyAlignment="1">
      <alignment horizontal="left" wrapText="1"/>
    </xf>
    <xf numFmtId="0" fontId="0" fillId="3" borderId="1" xfId="0" applyFill="1" applyBorder="1" applyAlignment="1">
      <alignment horizontal="left"/>
    </xf>
    <xf numFmtId="0" fontId="0" fillId="3" borderId="0" xfId="0" applyFill="1" applyAlignment="1">
      <alignment horizontal="left"/>
    </xf>
    <xf numFmtId="0" fontId="0" fillId="2" borderId="4" xfId="0" applyFill="1" applyBorder="1"/>
    <xf numFmtId="0" fontId="10" fillId="2" borderId="1" xfId="0" applyFont="1" applyFill="1" applyBorder="1"/>
    <xf numFmtId="0" fontId="0" fillId="8" borderId="1" xfId="0" quotePrefix="1" applyFill="1" applyBorder="1"/>
    <xf numFmtId="0" fontId="10" fillId="0" borderId="0" xfId="0" applyFont="1"/>
    <xf numFmtId="0" fontId="0" fillId="2" borderId="1" xfId="0" quotePrefix="1" applyFill="1" applyBorder="1" applyAlignment="1">
      <alignment horizontal="center"/>
    </xf>
    <xf numFmtId="0" fontId="0" fillId="0" borderId="0" xfId="0" quotePrefix="1"/>
    <xf numFmtId="0" fontId="0" fillId="8" borderId="0" xfId="0" quotePrefix="1" applyFill="1" applyBorder="1"/>
    <xf numFmtId="49" fontId="0" fillId="8" borderId="1" xfId="0" quotePrefix="1" applyNumberFormat="1" applyFill="1" applyBorder="1"/>
    <xf numFmtId="0" fontId="0" fillId="2" borderId="0" xfId="0" applyFill="1" applyBorder="1"/>
    <xf numFmtId="0" fontId="0" fillId="2" borderId="1" xfId="0" quotePrefix="1" applyFill="1" applyBorder="1"/>
    <xf numFmtId="0" fontId="0" fillId="6" borderId="0" xfId="0" applyFill="1" applyAlignment="1">
      <alignment horizontal="center"/>
    </xf>
    <xf numFmtId="0" fontId="0" fillId="9" borderId="0" xfId="0" applyFill="1" applyAlignment="1">
      <alignment horizontal="center"/>
    </xf>
  </cellXfs>
  <cellStyles count="2">
    <cellStyle name="Lien hypertexte"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worksheet" Target="worksheets/sheet26.xml"/>
  <Relationship Id="rId27" Type="http://schemas.openxmlformats.org/officeDocument/2006/relationships/worksheet" Target="worksheets/sheet27.xml"/>
  <Relationship Id="rId28" Type="http://schemas.openxmlformats.org/officeDocument/2006/relationships/worksheet" Target="worksheets/sheet28.xml"/>
  <Relationship Id="rId29" Type="http://schemas.openxmlformats.org/officeDocument/2006/relationships/worksheet" Target="worksheets/sheet29.xml"/>
  <Relationship Id="rId3" Type="http://schemas.openxmlformats.org/officeDocument/2006/relationships/worksheet" Target="worksheets/sheet3.xml"/>
  <Relationship Id="rId30" Type="http://schemas.openxmlformats.org/officeDocument/2006/relationships/theme" Target="theme/theme1.xml"/>
  <Relationship Id="rId31" Type="http://schemas.openxmlformats.org/officeDocument/2006/relationships/styles" Target="styles.xml"/>
  <Relationship Id="rId32" Type="http://schemas.openxmlformats.org/officeDocument/2006/relationships/sharedStrings" Target="sharedStrings.xml"/>
  <Relationship Id="rId33" Type="http://schemas.openxmlformats.org/officeDocument/2006/relationships/calcChain" Target="calcChain.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hyperlink" TargetMode="External" Target="http://10.66.245.30/w240/Default.aspx"/>
  <Relationship Id="rId10" Type="http://schemas.openxmlformats.org/officeDocument/2006/relationships/hyperlink" TargetMode="External" Target="http://10.66.245.30/w240/Default.aspx"/>
  <Relationship Id="rId11" Type="http://schemas.openxmlformats.org/officeDocument/2006/relationships/hyperlink" TargetMode="External" Target="http://10.66.245.30/w240/Default.aspx"/>
  <Relationship Id="rId12" Type="http://schemas.openxmlformats.org/officeDocument/2006/relationships/hyperlink" TargetMode="External" Target="http://10.66.245.30/w240/Default.aspx"/>
  <Relationship Id="rId13" Type="http://schemas.openxmlformats.org/officeDocument/2006/relationships/hyperlink" TargetMode="External" Target="http://10.66.245.30/w240/Default.aspx"/>
  <Relationship Id="rId14" Type="http://schemas.openxmlformats.org/officeDocument/2006/relationships/hyperlink" TargetMode="External" Target="http://10.66.245.30/w240/Default.aspx"/>
  <Relationship Id="rId15" Type="http://schemas.openxmlformats.org/officeDocument/2006/relationships/hyperlink" TargetMode="External" Target="http://10.66.245.30/w240/Default.aspx"/>
  <Relationship Id="rId16" Type="http://schemas.openxmlformats.org/officeDocument/2006/relationships/hyperlink" TargetMode="External" Target="http://10.66.245.30/w240/Default.aspx"/>
  <Relationship Id="rId17" Type="http://schemas.openxmlformats.org/officeDocument/2006/relationships/hyperlink" TargetMode="External" Target="http://10.66.245.30/w240/Default.aspx"/>
  <Relationship Id="rId18" Type="http://schemas.openxmlformats.org/officeDocument/2006/relationships/hyperlink" TargetMode="External" Target="http://10.66.245.30/w240/Default.aspx"/>
  <Relationship Id="rId19" Type="http://schemas.openxmlformats.org/officeDocument/2006/relationships/hyperlink" TargetMode="External" Target="http://10.66.245.30/w240/Default.aspx"/>
  <Relationship Id="rId2" Type="http://schemas.openxmlformats.org/officeDocument/2006/relationships/printerSettings" Target="../printerSettings/printerSettings1.bin"/>
  <Relationship Id="rId20" Type="http://schemas.openxmlformats.org/officeDocument/2006/relationships/hyperlink" TargetMode="External" Target="http://10.66.245.30/w240/Default.aspx"/>
  <Relationship Id="rId21" Type="http://schemas.openxmlformats.org/officeDocument/2006/relationships/hyperlink" TargetMode="External" Target="http://10.66.245.30/w240/Default.aspx"/>
  <Relationship Id="rId22" Type="http://schemas.openxmlformats.org/officeDocument/2006/relationships/hyperlink" TargetMode="External" Target="http://10.66.245.30/w240/Default.aspx"/>
  <Relationship Id="rId23" Type="http://schemas.openxmlformats.org/officeDocument/2006/relationships/hyperlink" TargetMode="External" Target="http://10.66.245.30/w240/Default.aspx"/>
  <Relationship Id="rId3" Type="http://schemas.openxmlformats.org/officeDocument/2006/relationships/hyperlink" TargetMode="External" Target="http://10.66.245.30/w240/Default.aspx"/>
  <Relationship Id="rId4" Type="http://schemas.openxmlformats.org/officeDocument/2006/relationships/hyperlink" TargetMode="External" Target="http://10.66.245.30/w240/Default.aspx"/>
  <Relationship Id="rId5" Type="http://schemas.openxmlformats.org/officeDocument/2006/relationships/hyperlink" TargetMode="External" Target="http://10.66.245.30/w240/Default.aspx"/>
  <Relationship Id="rId6" Type="http://schemas.openxmlformats.org/officeDocument/2006/relationships/hyperlink" TargetMode="External" Target="http://10.66.245.30/w240/Default.aspx"/>
  <Relationship Id="rId7" Type="http://schemas.openxmlformats.org/officeDocument/2006/relationships/hyperlink" TargetMode="External" Target="http://10.66.245.30/w240/Default.aspx"/>
  <Relationship Id="rId8" Type="http://schemas.openxmlformats.org/officeDocument/2006/relationships/hyperlink" TargetMode="External" Target="http://10.66.245.30/w240/Default.aspx"/>
  <Relationship Id="rId9" Type="http://schemas.openxmlformats.org/officeDocument/2006/relationships/hyperlink" TargetMode="External" Target="http://10.66.245.30/w240/Default.aspx"/>
</Relationships>

</file>

<file path=xl/worksheets/_rels/sheet10.xml.rels><?xml version="1.0" encoding="UTF-8"?>

<Relationships xmlns="http://schemas.openxmlformats.org/package/2006/relationships">
  <Relationship Id="rId1" Type="http://schemas.openxmlformats.org/officeDocument/2006/relationships/printerSettings" Target="../printerSettings/printerSettings9.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13.xml.rels><?xml version="1.0" encoding="UTF-8"?>

<Relationships xmlns="http://schemas.openxmlformats.org/package/2006/relationships">
  <Relationship Id="rId1" Type="http://schemas.openxmlformats.org/officeDocument/2006/relationships/printerSettings" Target="../printerSettings/printerSettings11.bin"/>
</Relationships>

</file>

<file path=xl/worksheets/_rels/sheet14.xml.rels><?xml version="1.0" encoding="UTF-8"?>

<Relationships xmlns="http://schemas.openxmlformats.org/package/2006/relationships">
  <Relationship Id="rId1" Type="http://schemas.openxmlformats.org/officeDocument/2006/relationships/printerSettings" Target="../printerSettings/printerSettings12.bin"/>
</Relationships>

</file>

<file path=xl/worksheets/_rels/sheet15.xml.rels><?xml version="1.0" encoding="UTF-8"?>

<Relationships xmlns="http://schemas.openxmlformats.org/package/2006/relationships">
  <Relationship Id="rId1" Type="http://schemas.openxmlformats.org/officeDocument/2006/relationships/printerSettings" Target="../printerSettings/printerSettings13.bin"/>
</Relationships>

</file>

<file path=xl/worksheets/_rels/sheet16.xml.rels><?xml version="1.0" encoding="UTF-8"?>

<Relationships xmlns="http://schemas.openxmlformats.org/package/2006/relationships">
  <Relationship Id="rId1" Type="http://schemas.openxmlformats.org/officeDocument/2006/relationships/printerSettings" Target="../printerSettings/printerSettings14.bin"/>
</Relationships>

</file>

<file path=xl/worksheets/_rels/sheet18.xml.rels><?xml version="1.0" encoding="UTF-8"?>

<Relationships xmlns="http://schemas.openxmlformats.org/package/2006/relationships">
  <Relationship Id="rId1" Type="http://schemas.openxmlformats.org/officeDocument/2006/relationships/printerSettings" Target="../printerSettings/printerSettings15.bin"/>
</Relationships>

</file>

<file path=xl/worksheets/_rels/sheet19.xml.rels><?xml version="1.0" encoding="UTF-8"?>

<Relationships xmlns="http://schemas.openxmlformats.org/package/2006/relationships">
  <Relationship Id="rId1" Type="http://schemas.openxmlformats.org/officeDocument/2006/relationships/printerSettings" Target="../printerSettings/printerSettings16.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printerSettings" Target="../printerSettings/printerSettings17.bin"/>
</Relationships>

</file>

<file path=xl/worksheets/_rels/sheet23.xml.rels><?xml version="1.0" encoding="UTF-8"?>

<Relationships xmlns="http://schemas.openxmlformats.org/package/2006/relationships">
  <Relationship Id="rId1" Type="http://schemas.openxmlformats.org/officeDocument/2006/relationships/printerSettings" Target="../printerSettings/printerSettings18.bin"/>
</Relationships>

</file>

<file path=xl/worksheets/_rels/sheet25.xml.rels><?xml version="1.0" encoding="UTF-8"?>

<Relationships xmlns="http://schemas.openxmlformats.org/package/2006/relationships">
  <Relationship Id="rId1" Type="http://schemas.openxmlformats.org/officeDocument/2006/relationships/printerSettings" Target="../printerSettings/printerSettings19.bin"/>
</Relationships>

</file>

<file path=xl/worksheets/_rels/sheet27.xml.rels><?xml version="1.0" encoding="UTF-8"?>

<Relationships xmlns="http://schemas.openxmlformats.org/package/2006/relationships">
  <Relationship Id="rId1" Type="http://schemas.openxmlformats.org/officeDocument/2006/relationships/printerSettings" Target="../printerSettings/printerSettings20.bin"/>
</Relationships>

</file>

<file path=xl/worksheets/_rels/sheet28.xml.rels><?xml version="1.0" encoding="UTF-8"?>

<Relationships xmlns="http://schemas.openxmlformats.org/package/2006/relationships">
  <Relationship Id="rId1" Type="http://schemas.openxmlformats.org/officeDocument/2006/relationships/printerSettings" Target="../printerSettings/printerSettings21.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5.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_rels/sheet6.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_rels/sheet8.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sheet1.xml><?xml version="1.0" encoding="utf-8"?>
<worksheet xmlns="http://schemas.openxmlformats.org/spreadsheetml/2006/main" xmlns:r="http://schemas.openxmlformats.org/officeDocument/2006/relationships">
  <dimension ref="A1:T27"/>
  <sheetViews>
    <sheetView showGridLines="0" topLeftCell="A7" zoomScale="115" zoomScaleNormal="115" workbookViewId="0">
      <selection activeCell="B20" sqref="B20"/>
    </sheetView>
  </sheetViews>
  <sheetFormatPr baseColWidth="10" defaultRowHeight="15"/>
  <cols>
    <col min="1" max="1" customWidth="true" width="52.85546875" collapsed="true"/>
    <col min="2" max="2" customWidth="true" style="29" width="45.42578125" collapsed="true"/>
    <col min="3" max="3" customWidth="true" width="17.7109375" collapsed="true"/>
    <col min="4" max="4" customWidth="true" width="20.42578125" collapsed="true"/>
    <col min="5" max="5" customWidth="true" width="17.7109375" collapsed="true"/>
    <col min="6" max="6" bestFit="true" customWidth="true" width="12.5703125" collapsed="true"/>
    <col min="7" max="7" bestFit="true" customWidth="true" width="15.7109375" collapsed="true"/>
    <col min="8" max="8" bestFit="true" customWidth="true" width="10.5703125" collapsed="true"/>
    <col min="9" max="9" bestFit="true" customWidth="true" width="10.140625" collapsed="true"/>
    <col min="10" max="10" bestFit="true" customWidth="true" width="17.42578125" collapsed="true"/>
    <col min="11" max="11" bestFit="true" customWidth="true" width="10.28515625" collapsed="true"/>
    <col min="12" max="12" bestFit="true" customWidth="true" width="25.0" collapsed="true"/>
    <col min="13" max="13" bestFit="true" customWidth="true" width="11.0" collapsed="true"/>
    <col min="14" max="14" bestFit="true" customWidth="true" width="20.0" collapsed="true"/>
  </cols>
  <sheetData>
    <row r="1" spans="1:20" s="27" customFormat="1" ht="30" customHeight="1">
      <c r="A1" s="21" t="s">
        <v>0</v>
      </c>
      <c r="B1" s="21" t="s">
        <v>207</v>
      </c>
      <c r="C1" s="21" t="s">
        <v>1</v>
      </c>
      <c r="D1" s="21" t="s">
        <v>2</v>
      </c>
      <c r="E1" s="27" t="s">
        <v>688</v>
      </c>
    </row>
    <row r="2" spans="1:20">
      <c r="A2" s="51" t="s">
        <v>570</v>
      </c>
      <c r="B2" s="34" t="s">
        <v>582</v>
      </c>
      <c r="C2" s="34" t="s">
        <v>571</v>
      </c>
      <c r="D2" s="34" t="s">
        <v>571</v>
      </c>
      <c r="E2" s="34">
        <v>2266</v>
      </c>
      <c r="S2" t="s">
        <v>324</v>
      </c>
      <c r="T2" t="s">
        <v>325</v>
      </c>
    </row>
    <row r="3" spans="1:20">
      <c r="A3" s="44"/>
      <c r="B3" s="34" t="s">
        <v>580</v>
      </c>
      <c r="C3" s="34" t="s">
        <v>579</v>
      </c>
      <c r="D3" s="34" t="s">
        <v>579</v>
      </c>
      <c r="E3" s="34">
        <v>15935712</v>
      </c>
    </row>
    <row r="4" spans="1:20">
      <c r="A4" s="25"/>
      <c r="B4" s="34" t="s">
        <v>577</v>
      </c>
      <c r="C4" s="34" t="s">
        <v>578</v>
      </c>
      <c r="D4" s="34" t="s">
        <v>578</v>
      </c>
      <c r="E4" s="34">
        <v>199635478</v>
      </c>
    </row>
    <row r="5" spans="1:20">
      <c r="A5" s="25"/>
      <c r="B5" s="34" t="s">
        <v>200</v>
      </c>
      <c r="C5" s="34" t="s">
        <v>200</v>
      </c>
      <c r="D5" s="34">
        <v>2020</v>
      </c>
    </row>
    <row r="6" spans="1:20">
      <c r="A6" s="25"/>
      <c r="B6" s="34" t="s">
        <v>202</v>
      </c>
      <c r="C6" s="34" t="s">
        <v>202</v>
      </c>
      <c r="D6" s="34" t="s">
        <v>202</v>
      </c>
    </row>
    <row r="7" spans="1:20">
      <c r="A7" s="25"/>
      <c r="B7" s="35" t="s">
        <v>196</v>
      </c>
      <c r="C7" s="35" t="s">
        <v>196</v>
      </c>
      <c r="D7" s="35" t="s">
        <v>196</v>
      </c>
    </row>
    <row r="8" spans="1:20">
      <c r="A8" s="25"/>
      <c r="B8" s="34" t="s">
        <v>286</v>
      </c>
      <c r="C8" s="34" t="s">
        <v>286</v>
      </c>
      <c r="D8" s="34" t="s">
        <v>286</v>
      </c>
    </row>
    <row r="9" spans="1:20">
      <c r="A9" s="25"/>
      <c r="B9" s="34" t="s">
        <v>162</v>
      </c>
      <c r="C9" s="34" t="s">
        <v>71</v>
      </c>
      <c r="D9" s="34" t="s">
        <v>71</v>
      </c>
    </row>
    <row r="10" spans="1:20">
      <c r="A10" s="25"/>
      <c r="B10" s="34" t="s">
        <v>289</v>
      </c>
      <c r="C10" s="34" t="s">
        <v>289</v>
      </c>
      <c r="D10" s="34" t="s">
        <v>289</v>
      </c>
    </row>
    <row r="11" spans="1:20">
      <c r="A11" s="25"/>
      <c r="B11" s="35" t="s">
        <v>293</v>
      </c>
      <c r="C11" s="35" t="s">
        <v>293</v>
      </c>
      <c r="D11" s="35" t="s">
        <v>293</v>
      </c>
    </row>
    <row r="12" spans="1:20">
      <c r="A12" s="25"/>
      <c r="B12" s="34" t="s">
        <v>295</v>
      </c>
      <c r="C12" s="34" t="s">
        <v>295</v>
      </c>
      <c r="D12" s="34" t="s">
        <v>295</v>
      </c>
    </row>
    <row r="13" spans="1:20">
      <c r="A13" s="25"/>
      <c r="B13" s="34" t="s">
        <v>408</v>
      </c>
      <c r="C13" s="34" t="s">
        <v>408</v>
      </c>
      <c r="D13" s="34" t="s">
        <v>408</v>
      </c>
    </row>
    <row r="14" spans="1:20">
      <c r="A14" s="25"/>
      <c r="B14" s="34" t="s">
        <v>411</v>
      </c>
      <c r="C14" s="34"/>
      <c r="D14" s="34"/>
    </row>
    <row r="15" spans="1:20">
      <c r="A15" s="25"/>
      <c r="B15" s="34" t="s">
        <v>295</v>
      </c>
      <c r="C15" s="34" t="s">
        <v>295</v>
      </c>
      <c r="D15" s="34" t="s">
        <v>295</v>
      </c>
    </row>
    <row r="16" spans="1:20">
      <c r="A16" s="25"/>
      <c r="B16" s="34" t="s">
        <v>515</v>
      </c>
      <c r="C16" s="34" t="s">
        <v>518</v>
      </c>
      <c r="D16" s="34" t="s">
        <v>519</v>
      </c>
    </row>
    <row r="17" spans="1:5">
      <c r="A17" s="25"/>
      <c r="B17" s="78" t="s">
        <v>516</v>
      </c>
      <c r="C17" s="34" t="s">
        <v>517</v>
      </c>
      <c r="D17" s="34" t="s">
        <v>517</v>
      </c>
    </row>
    <row r="18" spans="1:5">
      <c r="A18" s="25"/>
      <c r="B18" s="34" t="s">
        <v>288</v>
      </c>
      <c r="C18" s="34" t="s">
        <v>288</v>
      </c>
      <c r="D18" s="34" t="s">
        <v>417</v>
      </c>
    </row>
    <row r="19" spans="1:5">
      <c r="A19" s="25"/>
      <c r="B19" s="89" t="s">
        <v>674</v>
      </c>
      <c r="C19" s="90" t="s">
        <v>664</v>
      </c>
      <c r="D19" s="90" t="s">
        <v>664</v>
      </c>
      <c r="E19" s="90" t="s">
        <v>664</v>
      </c>
    </row>
    <row r="20" spans="1:5">
      <c r="A20" s="25"/>
      <c r="B20" s="89" t="s">
        <v>694</v>
      </c>
      <c r="C20" s="90" t="s">
        <v>665</v>
      </c>
      <c r="D20" s="90" t="s">
        <v>665</v>
      </c>
      <c r="E20" s="90" t="s">
        <v>665</v>
      </c>
    </row>
    <row r="21" spans="1:5">
      <c r="A21" s="25"/>
      <c r="B21" s="89" t="s">
        <v>678</v>
      </c>
      <c r="C21" s="90" t="s">
        <v>666</v>
      </c>
      <c r="D21" s="90" t="s">
        <v>666</v>
      </c>
      <c r="E21" s="90" t="s">
        <v>666</v>
      </c>
    </row>
    <row r="22" spans="1:5">
      <c r="A22" s="25"/>
      <c r="B22" s="89" t="s">
        <v>681</v>
      </c>
      <c r="C22" s="95" t="s">
        <v>667</v>
      </c>
      <c r="D22" s="90" t="s">
        <v>667</v>
      </c>
      <c r="E22" s="90" t="s">
        <v>667</v>
      </c>
    </row>
    <row r="23" spans="1:5">
      <c r="A23" s="25"/>
      <c r="B23" s="89" t="s">
        <v>682</v>
      </c>
      <c r="C23" s="95" t="s">
        <v>668</v>
      </c>
      <c r="D23" s="90" t="s">
        <v>668</v>
      </c>
      <c r="E23" s="90" t="s">
        <v>668</v>
      </c>
    </row>
    <row r="24" spans="1:5">
      <c r="A24" s="25"/>
      <c r="B24" s="91" t="s">
        <v>669</v>
      </c>
      <c r="C24" s="34" t="s">
        <v>670</v>
      </c>
      <c r="D24" s="34" t="s">
        <v>670</v>
      </c>
      <c r="E24" s="34" t="s">
        <v>670</v>
      </c>
    </row>
    <row r="25" spans="1:5">
      <c r="B25" s="60" t="s">
        <v>674</v>
      </c>
      <c r="C25" s="93" t="s">
        <v>664</v>
      </c>
      <c r="D25" s="93" t="s">
        <v>664</v>
      </c>
      <c r="E25" s="93" t="s">
        <v>664</v>
      </c>
    </row>
    <row r="26" spans="1:5">
      <c r="B26" s="60" t="s">
        <v>675</v>
      </c>
      <c r="C26" s="94" t="s">
        <v>676</v>
      </c>
      <c r="D26" s="94" t="s">
        <v>676</v>
      </c>
      <c r="E26" s="94" t="s">
        <v>676</v>
      </c>
    </row>
    <row r="27" spans="1:5">
      <c r="E27" s="60"/>
    </row>
  </sheetData>
  <hyperlinks>
    <hyperlink ref="A2" r:id="rId23"/>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dimension ref="A1:U30"/>
  <sheetViews>
    <sheetView topLeftCell="P1" zoomScale="115" workbookViewId="0">
      <selection activeCell="L6" sqref="L6"/>
    </sheetView>
  </sheetViews>
  <sheetFormatPr baseColWidth="10" defaultRowHeight="15"/>
  <cols>
    <col min="1" max="2" customWidth="true" width="30.5703125" collapsed="true"/>
    <col min="3" max="3" customWidth="true" width="25.85546875" collapsed="true"/>
    <col min="4" max="4" customWidth="true" width="31.0" collapsed="true"/>
    <col min="5" max="5" customWidth="true" width="26.28515625" collapsed="true"/>
    <col min="6" max="6" customWidth="true" width="30.7109375" collapsed="true"/>
    <col min="7" max="7" customWidth="true" width="24.28515625" collapsed="true"/>
    <col min="8" max="8" customWidth="true" width="27.5703125" collapsed="true"/>
    <col min="9" max="9" customWidth="true" width="22.5703125" collapsed="true"/>
    <col min="10" max="10" style="13" width="11.42578125" collapsed="true"/>
    <col min="11" max="11" customWidth="true" width="14.85546875" collapsed="true"/>
    <col min="13" max="13" customWidth="true" width="30.140625" collapsed="true"/>
    <col min="14" max="14" customWidth="true" width="30.5703125" collapsed="true"/>
    <col min="15" max="15" customWidth="true" width="20.7109375" collapsed="true"/>
    <col min="16" max="16" customWidth="true" width="47.85546875" collapsed="true"/>
    <col min="17" max="17" customWidth="true" width="31.42578125" collapsed="true"/>
    <col min="18" max="18" customWidth="true" width="41.28515625" collapsed="true"/>
    <col min="19" max="19" customWidth="true" width="43.140625" collapsed="true"/>
  </cols>
  <sheetData>
    <row r="1" spans="1:21" s="10" customFormat="1" ht="18.75">
      <c r="A1" s="10" t="s">
        <v>15</v>
      </c>
      <c r="B1" s="10" t="s">
        <v>16</v>
      </c>
      <c r="C1" s="10" t="s">
        <v>22</v>
      </c>
      <c r="D1" s="10" t="s">
        <v>25</v>
      </c>
      <c r="E1" s="10" t="s">
        <v>26</v>
      </c>
      <c r="F1" s="10" t="s">
        <v>23</v>
      </c>
      <c r="G1" s="10" t="s">
        <v>101</v>
      </c>
      <c r="H1" s="10" t="s">
        <v>102</v>
      </c>
      <c r="I1" s="10" t="s">
        <v>103</v>
      </c>
      <c r="J1" s="11" t="s">
        <v>106</v>
      </c>
      <c r="K1" s="10" t="s">
        <v>107</v>
      </c>
      <c r="L1" s="10" t="s">
        <v>108</v>
      </c>
      <c r="M1" s="10" t="s">
        <v>208</v>
      </c>
      <c r="N1" s="10" t="s">
        <v>209</v>
      </c>
      <c r="O1" s="10" t="s">
        <v>80</v>
      </c>
      <c r="P1" s="10" t="s">
        <v>283</v>
      </c>
      <c r="Q1" s="10" t="s">
        <v>322</v>
      </c>
      <c r="R1" s="10" t="s">
        <v>323</v>
      </c>
      <c r="S1" s="56" t="s">
        <v>330</v>
      </c>
      <c r="T1" s="10" t="s">
        <v>338</v>
      </c>
      <c r="U1" s="10" t="s">
        <v>329</v>
      </c>
    </row>
    <row r="2" spans="1:21" s="30" customFormat="1">
      <c r="A2" s="30" t="s">
        <v>17</v>
      </c>
      <c r="B2" s="30" t="s">
        <v>18</v>
      </c>
      <c r="C2" s="30" t="s">
        <v>21</v>
      </c>
      <c r="D2" s="30" t="s">
        <v>288</v>
      </c>
      <c r="E2" s="30" t="s">
        <v>288</v>
      </c>
      <c r="F2" s="30" t="s">
        <v>288</v>
      </c>
      <c r="G2" s="30" t="s">
        <v>65</v>
      </c>
      <c r="H2" s="30" t="s">
        <v>104</v>
      </c>
      <c r="I2" s="30" t="s">
        <v>105</v>
      </c>
      <c r="J2" t="s">
        <v>562</v>
      </c>
      <c r="K2" s="30">
        <v>126</v>
      </c>
      <c r="L2" s="30">
        <v>0</v>
      </c>
      <c r="M2" s="30" t="s">
        <v>288</v>
      </c>
      <c r="N2" s="30" t="s">
        <v>288</v>
      </c>
      <c r="O2" s="55" t="s">
        <v>91</v>
      </c>
      <c r="P2" s="55" t="s">
        <v>528</v>
      </c>
      <c r="Q2" s="30">
        <v>12</v>
      </c>
      <c r="S2" t="s">
        <v>337</v>
      </c>
      <c r="T2" t="s">
        <v>325</v>
      </c>
      <c r="U2"/>
    </row>
    <row r="3" spans="1:21" s="21" customFormat="1" ht="18.75">
      <c r="A3" s="22" t="s">
        <v>190</v>
      </c>
      <c r="B3" s="22" t="s">
        <v>191</v>
      </c>
      <c r="C3" s="30" t="s">
        <v>288</v>
      </c>
      <c r="D3" s="30" t="s">
        <v>288</v>
      </c>
      <c r="E3" s="30" t="s">
        <v>288</v>
      </c>
      <c r="F3" s="30" t="s">
        <v>288</v>
      </c>
      <c r="G3" s="22" t="s">
        <v>190</v>
      </c>
      <c r="H3" s="22" t="s">
        <v>190</v>
      </c>
      <c r="I3" s="22" t="s">
        <v>190</v>
      </c>
      <c r="J3" s="23"/>
      <c r="K3" s="22">
        <v>0</v>
      </c>
      <c r="L3" s="22">
        <v>0</v>
      </c>
      <c r="M3" s="30" t="s">
        <v>288</v>
      </c>
      <c r="N3" s="30" t="s">
        <v>288</v>
      </c>
    </row>
    <row r="4" spans="1:21" s="4" customFormat="1">
      <c r="A4" s="4" t="s">
        <v>17</v>
      </c>
      <c r="C4" s="30" t="s">
        <v>21</v>
      </c>
      <c r="D4" s="30" t="s">
        <v>288</v>
      </c>
      <c r="E4" s="30" t="s">
        <v>288</v>
      </c>
      <c r="F4" s="4" t="s">
        <v>21</v>
      </c>
      <c r="G4" s="4" t="s">
        <v>65</v>
      </c>
      <c r="H4" s="4" t="s">
        <v>104</v>
      </c>
      <c r="I4" s="4" t="s">
        <v>105</v>
      </c>
      <c r="J4">
        <v>901</v>
      </c>
      <c r="K4" s="4">
        <v>0</v>
      </c>
      <c r="L4" s="4">
        <v>0</v>
      </c>
      <c r="M4" s="30" t="s">
        <v>288</v>
      </c>
      <c r="N4" s="30" t="s">
        <v>288</v>
      </c>
    </row>
    <row r="5" spans="1:21" s="4" customFormat="1">
      <c r="A5" s="4" t="s">
        <v>17</v>
      </c>
      <c r="B5" s="4" t="s">
        <v>18</v>
      </c>
      <c r="C5" s="4" t="s">
        <v>21</v>
      </c>
      <c r="D5" s="30" t="s">
        <v>288</v>
      </c>
      <c r="E5" s="30" t="s">
        <v>288</v>
      </c>
      <c r="F5" s="30" t="s">
        <v>288</v>
      </c>
      <c r="G5" s="4" t="s">
        <v>65</v>
      </c>
      <c r="H5" s="4" t="s">
        <v>104</v>
      </c>
      <c r="I5" s="4" t="s">
        <v>105</v>
      </c>
      <c r="J5" s="12">
        <v>829</v>
      </c>
      <c r="K5" s="4">
        <v>676</v>
      </c>
      <c r="L5" s="4">
        <v>0</v>
      </c>
      <c r="M5" s="30" t="s">
        <v>288</v>
      </c>
      <c r="N5" s="30" t="s">
        <v>288</v>
      </c>
    </row>
    <row r="6" spans="1:21" s="30" customFormat="1">
      <c r="A6" s="30" t="s">
        <v>17</v>
      </c>
      <c r="B6" s="30" t="s">
        <v>18</v>
      </c>
      <c r="C6" s="28" t="s">
        <v>293</v>
      </c>
      <c r="D6" s="28" t="s">
        <v>293</v>
      </c>
      <c r="E6" s="28" t="s">
        <v>293</v>
      </c>
      <c r="F6" s="28" t="s">
        <v>293</v>
      </c>
      <c r="G6" s="30" t="s">
        <v>65</v>
      </c>
      <c r="H6" s="30" t="s">
        <v>104</v>
      </c>
      <c r="I6" s="30" t="s">
        <v>105</v>
      </c>
      <c r="J6">
        <v>1227</v>
      </c>
      <c r="K6" s="30">
        <v>1239</v>
      </c>
      <c r="L6" s="30">
        <v>6005</v>
      </c>
      <c r="M6" s="28" t="s">
        <v>293</v>
      </c>
      <c r="N6" s="28" t="s">
        <v>293</v>
      </c>
      <c r="O6" s="30" t="s">
        <v>284</v>
      </c>
      <c r="P6" s="30" t="s">
        <v>233</v>
      </c>
    </row>
    <row r="7" spans="1:21" s="4" customFormat="1">
      <c r="J7" s="12"/>
    </row>
    <row r="8" spans="1:21" s="4" customFormat="1">
      <c r="J8" s="12"/>
    </row>
    <row r="9" spans="1:21" s="4" customFormat="1">
      <c r="J9" s="12"/>
    </row>
    <row r="10" spans="1:21" s="4" customFormat="1">
      <c r="J10" s="12"/>
    </row>
    <row r="11" spans="1:21" s="4" customFormat="1">
      <c r="J11" s="12"/>
    </row>
    <row r="12" spans="1:21" s="4" customFormat="1">
      <c r="J12" s="12"/>
    </row>
    <row r="13" spans="1:21" s="4" customFormat="1">
      <c r="J13" s="12"/>
    </row>
    <row r="14" spans="1:21" s="4" customFormat="1">
      <c r="J14" s="12"/>
    </row>
    <row r="15" spans="1:21" s="4" customFormat="1">
      <c r="J15" s="12"/>
    </row>
    <row r="16" spans="1:21" s="4" customFormat="1">
      <c r="J16" s="12"/>
    </row>
    <row r="17" spans="10:10" s="4" customFormat="1">
      <c r="J17" s="12"/>
    </row>
    <row r="18" spans="10:10" s="4" customFormat="1">
      <c r="J18" s="12"/>
    </row>
    <row r="19" spans="10:10" s="4" customFormat="1">
      <c r="J19" s="12"/>
    </row>
    <row r="20" spans="10:10" s="4" customFormat="1">
      <c r="J20" s="12"/>
    </row>
    <row r="21" spans="10:10" s="4" customFormat="1">
      <c r="J21" s="12"/>
    </row>
    <row r="22" spans="10:10" s="4" customFormat="1">
      <c r="J22" s="12"/>
    </row>
    <row r="23" spans="10:10" s="4" customFormat="1">
      <c r="J23" s="12"/>
    </row>
    <row r="24" spans="10:10" s="4" customFormat="1">
      <c r="J24" s="12"/>
    </row>
    <row r="25" spans="10:10" s="4" customFormat="1">
      <c r="J25" s="12"/>
    </row>
    <row r="26" spans="10:10" s="4" customFormat="1">
      <c r="J26" s="12"/>
    </row>
    <row r="27" spans="10:10" s="4" customFormat="1">
      <c r="J27" s="12"/>
    </row>
    <row r="28" spans="10:10" s="4" customFormat="1">
      <c r="J28" s="12"/>
    </row>
    <row r="29" spans="10:10" s="2" customFormat="1">
      <c r="J29" s="12"/>
    </row>
    <row r="30" spans="10:10" s="2" customFormat="1">
      <c r="J30" s="12"/>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dimension ref="A1:I27"/>
  <sheetViews>
    <sheetView topLeftCell="E1" zoomScale="115" workbookViewId="0">
      <selection activeCell="D2" sqref="D2"/>
    </sheetView>
  </sheetViews>
  <sheetFormatPr baseColWidth="10" defaultRowHeight="15"/>
  <cols>
    <col min="1" max="1" customWidth="true" width="22.0" collapsed="true"/>
    <col min="2" max="2" customWidth="true" width="22.85546875" collapsed="true"/>
    <col min="3" max="3" customWidth="true" width="23.7109375" collapsed="true"/>
    <col min="4" max="5" customWidth="true" width="22.42578125" collapsed="true"/>
    <col min="7" max="7" customWidth="true" width="31.0" collapsed="true"/>
    <col min="8" max="8" customWidth="true" width="34.42578125" collapsed="true"/>
    <col min="9" max="9" customWidth="true" width="36.7109375" collapsed="true"/>
  </cols>
  <sheetData>
    <row r="1" spans="1:9" s="10" customFormat="1" ht="18.75">
      <c r="A1" s="10" t="s">
        <v>15</v>
      </c>
      <c r="B1" s="10" t="s">
        <v>16</v>
      </c>
      <c r="C1" s="10" t="s">
        <v>27</v>
      </c>
      <c r="D1" s="10" t="s">
        <v>30</v>
      </c>
      <c r="E1" s="10" t="s">
        <v>31</v>
      </c>
      <c r="F1" s="10" t="s">
        <v>32</v>
      </c>
      <c r="G1" s="10" t="s">
        <v>33</v>
      </c>
      <c r="H1" s="10" t="s">
        <v>29</v>
      </c>
      <c r="I1" s="10" t="s">
        <v>28</v>
      </c>
    </row>
    <row r="2" spans="1:9" s="4" customFormat="1">
      <c r="A2" s="55" t="s">
        <v>17</v>
      </c>
      <c r="B2" s="55" t="s">
        <v>18</v>
      </c>
      <c r="C2" s="55" t="s">
        <v>36</v>
      </c>
      <c r="D2" s="55" t="s">
        <v>34</v>
      </c>
      <c r="E2" s="55">
        <v>5</v>
      </c>
      <c r="F2" s="55">
        <v>1000</v>
      </c>
      <c r="G2" t="s">
        <v>532</v>
      </c>
      <c r="H2" s="55" t="s">
        <v>288</v>
      </c>
      <c r="I2" s="55" t="s">
        <v>21</v>
      </c>
    </row>
    <row r="3" spans="1:9" s="4" customFormat="1">
      <c r="A3" s="55"/>
      <c r="B3" s="55"/>
      <c r="C3" s="55" t="s">
        <v>36</v>
      </c>
      <c r="D3" s="55" t="s">
        <v>35</v>
      </c>
      <c r="E3" s="55">
        <v>10</v>
      </c>
      <c r="F3" s="55">
        <v>2000</v>
      </c>
      <c r="G3" t="s">
        <v>533</v>
      </c>
      <c r="H3" s="55" t="s">
        <v>516</v>
      </c>
      <c r="I3" s="55"/>
    </row>
    <row r="4" spans="1:9" s="4" customFormat="1">
      <c r="A4" s="55"/>
      <c r="B4" s="55" t="s">
        <v>18</v>
      </c>
      <c r="C4" s="55" t="s">
        <v>38</v>
      </c>
      <c r="D4" s="55" t="s">
        <v>34</v>
      </c>
      <c r="E4" s="55">
        <v>5</v>
      </c>
      <c r="F4" s="55">
        <v>1000</v>
      </c>
      <c r="G4" s="55" t="s">
        <v>37</v>
      </c>
      <c r="H4" s="55" t="s">
        <v>24</v>
      </c>
      <c r="I4" s="55"/>
    </row>
    <row r="5" spans="1:9" s="30" customFormat="1">
      <c r="A5" s="55" t="s">
        <v>17</v>
      </c>
      <c r="B5" s="55"/>
      <c r="C5" s="55" t="s">
        <v>36</v>
      </c>
      <c r="D5" s="55" t="s">
        <v>34</v>
      </c>
      <c r="E5" s="55">
        <v>5</v>
      </c>
      <c r="F5" s="55">
        <v>1000</v>
      </c>
      <c r="G5" s="55" t="s">
        <v>37</v>
      </c>
      <c r="H5" s="55" t="s">
        <v>288</v>
      </c>
      <c r="I5" s="55"/>
    </row>
    <row r="6" spans="1:9" s="30" customFormat="1">
      <c r="A6" s="55" t="s">
        <v>287</v>
      </c>
      <c r="B6" s="55" t="s">
        <v>18</v>
      </c>
      <c r="C6" s="55" t="s">
        <v>36</v>
      </c>
      <c r="D6" s="55" t="s">
        <v>34</v>
      </c>
      <c r="E6" s="55">
        <v>5</v>
      </c>
      <c r="F6" s="55">
        <v>1000</v>
      </c>
      <c r="G6" s="55" t="s">
        <v>37</v>
      </c>
      <c r="H6" s="55" t="s">
        <v>24</v>
      </c>
      <c r="I6" s="55"/>
    </row>
    <row r="7" spans="1:9" s="4" customFormat="1"/>
    <row r="8" spans="1:9" s="4" customFormat="1"/>
    <row r="9" spans="1:9" s="4" customFormat="1"/>
    <row r="10" spans="1:9" s="4" customFormat="1"/>
    <row r="11" spans="1:9" s="4" customFormat="1"/>
    <row r="12" spans="1:9" s="4" customFormat="1"/>
    <row r="13" spans="1:9" s="4" customFormat="1"/>
    <row r="14" spans="1:9" s="4" customFormat="1"/>
    <row r="15" spans="1:9" s="4" customFormat="1"/>
    <row r="16" spans="1:9" s="4" customFormat="1"/>
    <row r="17" s="4" customFormat="1"/>
    <row r="18" s="4" customFormat="1"/>
    <row r="19" s="4" customFormat="1"/>
    <row r="20" s="4" customFormat="1"/>
    <row r="21" s="4" customFormat="1"/>
    <row r="22" s="4" customFormat="1"/>
    <row r="23" s="4" customFormat="1"/>
    <row r="24" s="4" customFormat="1"/>
    <row r="25" s="4" customFormat="1"/>
    <row r="26" s="4" customFormat="1"/>
    <row r="27" s="4" customFormat="1"/>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R9"/>
  <sheetViews>
    <sheetView topLeftCell="J1" zoomScale="115" workbookViewId="0">
      <selection activeCell="M2" sqref="M2"/>
    </sheetView>
  </sheetViews>
  <sheetFormatPr baseColWidth="10" defaultRowHeight="15"/>
  <cols>
    <col min="1" max="1" style="30" width="11.42578125" collapsed="true"/>
    <col min="2" max="2" customWidth="true" style="30" width="30.140625" collapsed="true"/>
    <col min="3" max="3" customWidth="true" style="30" width="36.28515625" collapsed="true"/>
    <col min="4" max="4" customWidth="true" style="30" width="25.28515625" collapsed="true"/>
    <col min="5" max="5" customWidth="true" style="30" width="21.42578125" collapsed="true"/>
    <col min="6" max="6" customWidth="true" style="30" width="17.0" collapsed="true"/>
    <col min="7" max="7" customWidth="true" style="30" width="16.85546875" collapsed="true"/>
    <col min="8" max="8" customWidth="true" style="30" width="23.28515625" collapsed="true"/>
    <col min="9" max="9" customWidth="true" style="30" width="30.7109375" collapsed="true"/>
    <col min="10" max="10" customWidth="true" style="30" width="19.0" collapsed="true"/>
    <col min="11" max="11" customWidth="true" style="30" width="23.0" collapsed="true"/>
    <col min="12" max="12" style="30" width="11.42578125" collapsed="true"/>
    <col min="13" max="13" customWidth="true" style="30" width="35.7109375" collapsed="true"/>
    <col min="14" max="14" customWidth="true" style="30" width="27.140625" collapsed="true"/>
    <col min="15" max="15" customWidth="true" width="38.5703125" collapsed="true"/>
  </cols>
  <sheetData>
    <row r="1" spans="1:18" s="36" customFormat="1" ht="15.75">
      <c r="A1" s="37" t="s">
        <v>15</v>
      </c>
      <c r="B1" s="37" t="s">
        <v>16</v>
      </c>
      <c r="C1" s="37" t="s">
        <v>27</v>
      </c>
      <c r="D1" s="37" t="s">
        <v>30</v>
      </c>
      <c r="E1" s="37" t="s">
        <v>39</v>
      </c>
      <c r="F1" s="37" t="s">
        <v>41</v>
      </c>
      <c r="G1" s="37" t="s">
        <v>42</v>
      </c>
      <c r="H1" s="37" t="s">
        <v>43</v>
      </c>
      <c r="I1" s="37" t="s">
        <v>46</v>
      </c>
      <c r="J1" s="37" t="s">
        <v>48</v>
      </c>
      <c r="K1" s="37" t="s">
        <v>50</v>
      </c>
      <c r="L1" s="37" t="s">
        <v>52</v>
      </c>
      <c r="M1" s="37" t="s">
        <v>53</v>
      </c>
      <c r="N1" s="37" t="s">
        <v>26</v>
      </c>
      <c r="O1" s="36" t="s">
        <v>318</v>
      </c>
    </row>
    <row r="2" spans="1:18" s="29" customFormat="1">
      <c r="A2" s="30" t="s">
        <v>17</v>
      </c>
      <c r="B2" s="30" t="s">
        <v>18</v>
      </c>
      <c r="C2" t="s">
        <v>560</v>
      </c>
      <c r="D2" t="s">
        <v>557</v>
      </c>
      <c r="E2" s="30" t="s">
        <v>40</v>
      </c>
      <c r="F2" s="30" t="s">
        <v>21</v>
      </c>
      <c r="G2" t="s">
        <v>558</v>
      </c>
      <c r="H2" t="s">
        <v>561</v>
      </c>
      <c r="I2" s="30" t="s">
        <v>47</v>
      </c>
      <c r="J2" s="55" t="s">
        <v>520</v>
      </c>
      <c r="K2" s="30" t="s">
        <v>51</v>
      </c>
      <c r="L2" t="s">
        <v>563</v>
      </c>
      <c r="M2" s="55" t="s">
        <v>288</v>
      </c>
      <c r="N2" s="30" t="s">
        <v>21</v>
      </c>
      <c r="O2" s="54" t="s">
        <v>319</v>
      </c>
      <c r="P2" s="54" t="s">
        <v>320</v>
      </c>
      <c r="Q2" t="s">
        <v>556</v>
      </c>
      <c r="R2" t="s">
        <v>559</v>
      </c>
    </row>
    <row r="3" spans="1:18">
      <c r="A3" s="30" t="s">
        <v>187</v>
      </c>
      <c r="B3" s="30" t="s">
        <v>36</v>
      </c>
      <c r="C3" s="30" t="s">
        <v>109</v>
      </c>
      <c r="D3" s="55" t="s">
        <v>188</v>
      </c>
      <c r="E3" s="30" t="s">
        <v>40</v>
      </c>
      <c r="F3" s="30" t="s">
        <v>24</v>
      </c>
      <c r="G3" s="30" t="s">
        <v>189</v>
      </c>
      <c r="H3" s="30" t="s">
        <v>189</v>
      </c>
      <c r="I3" s="30" t="s">
        <v>57</v>
      </c>
      <c r="J3" s="30" t="s">
        <v>189</v>
      </c>
      <c r="K3" s="30" t="s">
        <v>51</v>
      </c>
      <c r="L3" s="30">
        <v>1253</v>
      </c>
      <c r="M3" s="55" t="s">
        <v>288</v>
      </c>
      <c r="N3" s="30" t="s">
        <v>24</v>
      </c>
    </row>
    <row r="4" spans="1:18">
      <c r="A4" s="30" t="s">
        <v>17</v>
      </c>
      <c r="B4" s="30" t="s">
        <v>18</v>
      </c>
      <c r="C4" s="30" t="s">
        <v>109</v>
      </c>
      <c r="D4" s="30" t="s">
        <v>34</v>
      </c>
      <c r="E4" s="30" t="s">
        <v>40</v>
      </c>
      <c r="F4" s="30" t="s">
        <v>288</v>
      </c>
      <c r="G4" s="30" t="s">
        <v>44</v>
      </c>
      <c r="H4" s="30" t="s">
        <v>45</v>
      </c>
      <c r="I4" s="30" t="s">
        <v>47</v>
      </c>
      <c r="J4" s="30" t="s">
        <v>49</v>
      </c>
      <c r="K4" s="30" t="s">
        <v>51</v>
      </c>
      <c r="L4" s="30">
        <v>1240</v>
      </c>
      <c r="N4" s="30" t="s">
        <v>24</v>
      </c>
    </row>
    <row r="5" spans="1:18">
      <c r="A5" s="30" t="s">
        <v>17</v>
      </c>
      <c r="B5" s="30" t="s">
        <v>18</v>
      </c>
      <c r="C5" s="30" t="s">
        <v>58</v>
      </c>
      <c r="D5" s="30" t="s">
        <v>34</v>
      </c>
      <c r="E5" s="30" t="s">
        <v>54</v>
      </c>
      <c r="F5" s="30" t="s">
        <v>288</v>
      </c>
      <c r="G5" s="30" t="s">
        <v>44</v>
      </c>
      <c r="H5" s="30" t="s">
        <v>45</v>
      </c>
      <c r="I5" s="30" t="s">
        <v>47</v>
      </c>
      <c r="J5" s="30" t="s">
        <v>49</v>
      </c>
      <c r="K5" s="30" t="s">
        <v>51</v>
      </c>
      <c r="L5" s="30">
        <v>563</v>
      </c>
      <c r="M5" s="30" t="s">
        <v>21</v>
      </c>
      <c r="N5" s="30" t="s">
        <v>21</v>
      </c>
    </row>
    <row r="6" spans="1:18">
      <c r="A6" s="30" t="s">
        <v>17</v>
      </c>
      <c r="B6" s="30" t="s">
        <v>18</v>
      </c>
      <c r="C6" s="30" t="s">
        <v>59</v>
      </c>
      <c r="D6" s="30" t="s">
        <v>34</v>
      </c>
      <c r="E6" s="30" t="s">
        <v>40</v>
      </c>
      <c r="F6" s="30" t="s">
        <v>288</v>
      </c>
      <c r="G6" s="30" t="s">
        <v>44</v>
      </c>
      <c r="H6" s="30" t="s">
        <v>45</v>
      </c>
      <c r="I6" s="30" t="s">
        <v>57</v>
      </c>
      <c r="J6" s="30" t="s">
        <v>49</v>
      </c>
      <c r="K6" s="30" t="s">
        <v>51</v>
      </c>
      <c r="N6" s="30" t="s">
        <v>24</v>
      </c>
    </row>
    <row r="7" spans="1:18">
      <c r="A7" s="30" t="s">
        <v>17</v>
      </c>
      <c r="B7" s="30" t="s">
        <v>18</v>
      </c>
      <c r="C7" s="30" t="s">
        <v>36</v>
      </c>
      <c r="D7" s="30" t="s">
        <v>34</v>
      </c>
      <c r="E7" s="30" t="s">
        <v>40</v>
      </c>
      <c r="F7" s="30" t="s">
        <v>288</v>
      </c>
      <c r="G7" s="30" t="s">
        <v>44</v>
      </c>
      <c r="H7" s="30" t="s">
        <v>45</v>
      </c>
      <c r="I7" s="30" t="s">
        <v>47</v>
      </c>
      <c r="J7" s="30" t="s">
        <v>49</v>
      </c>
      <c r="K7" s="30" t="s">
        <v>51</v>
      </c>
      <c r="L7" s="30">
        <v>570</v>
      </c>
      <c r="N7" s="30" t="s">
        <v>24</v>
      </c>
    </row>
    <row r="8" spans="1:18">
      <c r="A8" s="30" t="s">
        <v>17</v>
      </c>
      <c r="B8" s="30" t="s">
        <v>18</v>
      </c>
      <c r="C8" s="30" t="s">
        <v>36</v>
      </c>
      <c r="D8" s="30" t="s">
        <v>34</v>
      </c>
      <c r="E8" s="30" t="s">
        <v>40</v>
      </c>
      <c r="F8" s="30" t="s">
        <v>288</v>
      </c>
      <c r="G8" s="30" t="s">
        <v>44</v>
      </c>
      <c r="H8" s="30" t="s">
        <v>45</v>
      </c>
      <c r="I8" s="30" t="s">
        <v>47</v>
      </c>
      <c r="J8" s="30" t="s">
        <v>49</v>
      </c>
      <c r="K8" s="30" t="s">
        <v>51</v>
      </c>
      <c r="N8" s="30" t="s">
        <v>24</v>
      </c>
    </row>
    <row r="9" spans="1:18">
      <c r="A9" s="30" t="s">
        <v>17</v>
      </c>
      <c r="B9" s="30" t="s">
        <v>18</v>
      </c>
      <c r="C9" s="30" t="s">
        <v>36</v>
      </c>
      <c r="D9" s="30" t="s">
        <v>34</v>
      </c>
      <c r="E9" s="30" t="s">
        <v>212</v>
      </c>
      <c r="F9" s="30" t="s">
        <v>288</v>
      </c>
      <c r="G9" s="30" t="s">
        <v>44</v>
      </c>
      <c r="H9" s="30" t="s">
        <v>45</v>
      </c>
      <c r="I9" s="30" t="s">
        <v>110</v>
      </c>
      <c r="J9" s="30" t="s">
        <v>49</v>
      </c>
      <c r="K9" s="30" t="s">
        <v>51</v>
      </c>
      <c r="L9" s="30">
        <v>578</v>
      </c>
      <c r="N9" s="30" t="s">
        <v>24</v>
      </c>
    </row>
  </sheetData>
  <dataValidations count="3">
    <dataValidation type="list" allowBlank="1" showInputMessage="1" showErrorMessage="1" sqref="E2:E9">
      <formula1>"Formateur interne,Formateur externe,Internal Trainer,External Trainer"</formula1>
    </dataValidation>
    <dataValidation type="list" allowBlank="1" showInputMessage="1" showErrorMessage="1" sqref="I2:I9">
      <formula1>"OUI,NON,NO,YES"</formula1>
    </dataValidation>
    <dataValidation type="list" allowBlank="1" showInputMessage="1" showErrorMessage="1" sqref="K2:K9">
      <formula1>"MONO,MULTI"</formula1>
    </dataValidation>
  </dataValidation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dimension ref="A1:L19"/>
  <sheetViews>
    <sheetView topLeftCell="G1" zoomScale="115" workbookViewId="0">
      <selection activeCell="L1" sqref="L1"/>
    </sheetView>
  </sheetViews>
  <sheetFormatPr baseColWidth="10" defaultRowHeight="15"/>
  <cols>
    <col min="1" max="10" customWidth="true" style="30" width="29.85546875" collapsed="true"/>
    <col min="11" max="11" customWidth="true" style="25" width="15.0" collapsed="true"/>
    <col min="12" max="12" customWidth="true" width="23.85546875" collapsed="true"/>
  </cols>
  <sheetData>
    <row r="1" spans="1:12" s="40" customFormat="1" ht="19.5">
      <c r="A1" s="39" t="s">
        <v>214</v>
      </c>
      <c r="B1" s="39" t="s">
        <v>213</v>
      </c>
      <c r="C1" s="39" t="s">
        <v>111</v>
      </c>
      <c r="D1" s="39" t="s">
        <v>112</v>
      </c>
      <c r="E1" s="39" t="s">
        <v>118</v>
      </c>
      <c r="F1" s="39" t="s">
        <v>113</v>
      </c>
      <c r="G1" s="39" t="s">
        <v>114</v>
      </c>
      <c r="H1" s="39" t="s">
        <v>215</v>
      </c>
      <c r="I1" s="39" t="s">
        <v>216</v>
      </c>
      <c r="J1" s="39" t="s">
        <v>115</v>
      </c>
      <c r="K1" s="39" t="s">
        <v>106</v>
      </c>
    </row>
    <row r="2" spans="1:12">
      <c r="A2" s="30" t="s">
        <v>116</v>
      </c>
      <c r="B2" s="30" t="s">
        <v>288</v>
      </c>
      <c r="C2" s="30" t="s">
        <v>120</v>
      </c>
      <c r="D2" s="30" t="s">
        <v>117</v>
      </c>
      <c r="F2" s="30" t="s">
        <v>263</v>
      </c>
      <c r="G2" s="30" t="s">
        <v>57</v>
      </c>
      <c r="J2" s="30" t="s">
        <v>121</v>
      </c>
      <c r="K2" t="s">
        <v>554</v>
      </c>
      <c r="L2">
        <v>-360</v>
      </c>
    </row>
    <row r="3" spans="1:12">
      <c r="A3" s="30" t="s">
        <v>116</v>
      </c>
      <c r="B3" s="30" t="s">
        <v>21</v>
      </c>
      <c r="C3" s="55" t="s">
        <v>521</v>
      </c>
      <c r="D3" s="30" t="s">
        <v>118</v>
      </c>
      <c r="E3" s="55" t="s">
        <v>522</v>
      </c>
      <c r="F3" s="30" t="s">
        <v>269</v>
      </c>
      <c r="G3" s="30" t="s">
        <v>57</v>
      </c>
      <c r="H3" s="28" t="s">
        <v>271</v>
      </c>
      <c r="I3" s="30" t="s">
        <v>270</v>
      </c>
      <c r="J3" s="30" t="s">
        <v>123</v>
      </c>
      <c r="K3" t="s">
        <v>555</v>
      </c>
    </row>
    <row r="4" spans="1:12">
      <c r="A4" s="30" t="s">
        <v>116</v>
      </c>
      <c r="B4" s="30" t="s">
        <v>288</v>
      </c>
      <c r="C4" s="30" t="s">
        <v>120</v>
      </c>
      <c r="D4" s="30" t="s">
        <v>119</v>
      </c>
      <c r="E4" s="28">
        <v>2</v>
      </c>
      <c r="F4" s="30" t="s">
        <v>124</v>
      </c>
      <c r="G4" s="30" t="s">
        <v>57</v>
      </c>
      <c r="J4" s="30" t="s">
        <v>122</v>
      </c>
      <c r="K4" t="s">
        <v>293</v>
      </c>
    </row>
    <row r="5" spans="1:12" s="1" customFormat="1">
      <c r="A5" s="30" t="s">
        <v>185</v>
      </c>
      <c r="B5" s="30" t="s">
        <v>24</v>
      </c>
      <c r="C5" s="30" t="s">
        <v>120</v>
      </c>
      <c r="D5" s="30" t="s">
        <v>117</v>
      </c>
      <c r="E5" s="30"/>
      <c r="F5" s="30" t="s">
        <v>186</v>
      </c>
      <c r="G5" s="30" t="s">
        <v>57</v>
      </c>
      <c r="H5" s="30"/>
      <c r="I5" s="30"/>
      <c r="J5" s="30" t="s">
        <v>57</v>
      </c>
      <c r="K5" t="s">
        <v>258</v>
      </c>
    </row>
    <row r="19" spans="6:6" ht="15.75">
      <c r="F19" s="38"/>
    </row>
  </sheetData>
  <dataValidations count="4">
    <dataValidation type="list" allowBlank="1" showInputMessage="1" showErrorMessage="1" sqref="D2:D5">
      <formula1>"Suivi manuel, Formule de Calcul,Données de Qualipro"</formula1>
    </dataValidation>
    <dataValidation type="list" allowBlank="1" showInputMessage="1" showErrorMessage="1" sqref="G2:G5">
      <formula1>"OUI,NON"</formula1>
    </dataValidation>
    <dataValidation type="list" allowBlank="1" showInputMessage="1" showErrorMessage="1" sqref="F2:F5">
      <formula1>"OUI/NON,DERNIERE VALEUR,MOYENNE PONDEREE,Moyenne simple,VALEUR CUMULEE"</formula1>
    </dataValidation>
    <dataValidation type="list" allowBlank="1" showInputMessage="1" showErrorMessage="1" sqref="I3">
      <formula1>"Mois,TRIMESTRE,SEMESTRE,Année"</formula1>
    </dataValidation>
  </dataValidation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dimension ref="A1:N36"/>
  <sheetViews>
    <sheetView tabSelected="1" topLeftCell="J1" workbookViewId="0">
      <selection activeCell="N2" sqref="N2"/>
    </sheetView>
  </sheetViews>
  <sheetFormatPr baseColWidth="10" defaultRowHeight="15"/>
  <cols>
    <col min="1" max="1" customWidth="true" width="31.0" collapsed="true"/>
    <col min="2" max="2" customWidth="true" width="31.140625" collapsed="true"/>
    <col min="3" max="3" customWidth="true" width="20.42578125" collapsed="true"/>
    <col min="4" max="4" customWidth="true" width="28.0" collapsed="true"/>
    <col min="5" max="5" customWidth="true" width="29.0" collapsed="true"/>
    <col min="6" max="6" customWidth="true" width="33.5703125" collapsed="true"/>
    <col min="7" max="7" customWidth="true" width="39.42578125" collapsed="true"/>
    <col min="8" max="8" customWidth="true" width="45.0" collapsed="true"/>
    <col min="9" max="9" customWidth="true" width="17.85546875" collapsed="true"/>
    <col min="10" max="10" bestFit="true" customWidth="true" width="21.5703125" collapsed="true"/>
    <col min="11" max="11" bestFit="true" customWidth="true" width="18.42578125" collapsed="true"/>
    <col min="12" max="12" customWidth="true" width="22.42578125" collapsed="true"/>
    <col min="13" max="13" customWidth="true" width="24.5703125" collapsed="true"/>
    <col min="14" max="14" customWidth="true" width="36.85546875" collapsed="true"/>
  </cols>
  <sheetData>
    <row r="1" spans="1:14" s="40" customFormat="1" ht="19.5">
      <c r="A1" s="39" t="s">
        <v>660</v>
      </c>
      <c r="B1" s="39" t="s">
        <v>111</v>
      </c>
      <c r="C1" s="39" t="s">
        <v>112</v>
      </c>
      <c r="D1" s="39" t="s">
        <v>118</v>
      </c>
      <c r="E1" s="39" t="s">
        <v>113</v>
      </c>
      <c r="F1" s="39" t="s">
        <v>661</v>
      </c>
      <c r="G1" s="39" t="s">
        <v>334</v>
      </c>
      <c r="H1" s="39" t="s">
        <v>115</v>
      </c>
      <c r="I1" s="40" t="s">
        <v>662</v>
      </c>
      <c r="J1" s="40" t="s">
        <v>214</v>
      </c>
      <c r="K1" s="40" t="s">
        <v>695</v>
      </c>
      <c r="L1" s="40" t="s">
        <v>699</v>
      </c>
      <c r="M1" s="40" t="s">
        <v>700</v>
      </c>
      <c r="N1" s="40" t="s">
        <v>716</v>
      </c>
    </row>
    <row r="2" spans="1:14" s="60" customFormat="1">
      <c r="A2" t="s">
        <v>713</v>
      </c>
      <c r="B2" s="55" t="s">
        <v>120</v>
      </c>
      <c r="C2" s="55" t="s">
        <v>117</v>
      </c>
      <c r="D2" t="s">
        <v>711</v>
      </c>
      <c r="E2" s="55" t="s">
        <v>263</v>
      </c>
      <c r="F2" t="s">
        <v>710</v>
      </c>
      <c r="G2" t="s">
        <v>712</v>
      </c>
      <c r="H2" s="97" t="s">
        <v>696</v>
      </c>
      <c r="I2" s="88" t="s">
        <v>582</v>
      </c>
      <c r="J2" s="96" t="s">
        <v>701</v>
      </c>
      <c r="K2" s="60" t="s">
        <v>580</v>
      </c>
      <c r="L2" t="s">
        <v>714</v>
      </c>
      <c r="M2" s="60">
        <v>-360</v>
      </c>
      <c r="N2" t="s">
        <v>717</v>
      </c>
    </row>
    <row r="3" spans="1:14" s="60" customFormat="1">
      <c r="A3" s="60" t="s">
        <v>708</v>
      </c>
      <c r="B3" s="55" t="s">
        <v>120</v>
      </c>
      <c r="C3" s="55" t="s">
        <v>117</v>
      </c>
      <c r="D3" s="60" t="s">
        <v>706</v>
      </c>
      <c r="E3" s="55" t="s">
        <v>263</v>
      </c>
      <c r="F3" s="60" t="s">
        <v>705</v>
      </c>
      <c r="G3" s="60" t="s">
        <v>707</v>
      </c>
      <c r="H3" s="97" t="s">
        <v>696</v>
      </c>
      <c r="I3" s="88" t="s">
        <v>582</v>
      </c>
      <c r="J3" s="96" t="s">
        <v>709</v>
      </c>
      <c r="K3" s="60" t="s">
        <v>577</v>
      </c>
      <c r="L3" t="s">
        <v>715</v>
      </c>
      <c r="M3" s="60">
        <v>-360</v>
      </c>
    </row>
    <row r="4" spans="1:14" s="60" customFormat="1">
      <c r="A4" s="55" t="s">
        <v>663</v>
      </c>
      <c r="B4" s="55" t="s">
        <v>120</v>
      </c>
      <c r="C4" s="55"/>
      <c r="D4" s="28">
        <v>2</v>
      </c>
      <c r="E4" s="55" t="s">
        <v>124</v>
      </c>
      <c r="F4" s="55"/>
      <c r="G4" s="55"/>
      <c r="H4" s="55" t="s">
        <v>697</v>
      </c>
    </row>
    <row r="5" spans="1:14" s="1" customFormat="1">
      <c r="A5" s="55"/>
      <c r="B5" s="55" t="s">
        <v>120</v>
      </c>
      <c r="C5" s="55"/>
      <c r="D5" s="55"/>
      <c r="E5" s="55" t="s">
        <v>186</v>
      </c>
      <c r="F5" s="55"/>
      <c r="G5" s="55"/>
      <c r="H5" s="55" t="s">
        <v>698</v>
      </c>
    </row>
    <row r="6" spans="1:14" s="60" customFormat="1">
      <c r="A6" s="55"/>
      <c r="B6" s="55"/>
      <c r="C6" s="55"/>
      <c r="D6" s="55"/>
      <c r="E6" s="55"/>
      <c r="F6" s="55"/>
      <c r="G6" s="55"/>
      <c r="H6" s="55"/>
      <c r="I6" s="60">
        <v>8</v>
      </c>
    </row>
    <row r="7" spans="1:14" s="60" customFormat="1">
      <c r="A7" s="55"/>
      <c r="B7" s="55"/>
      <c r="C7" s="55"/>
      <c r="D7" s="55"/>
      <c r="E7" s="55"/>
      <c r="F7" s="55"/>
      <c r="G7" s="55"/>
      <c r="H7" s="55"/>
      <c r="I7" s="25"/>
    </row>
    <row r="8" spans="1:14" s="60" customFormat="1">
      <c r="A8" s="55"/>
      <c r="B8" s="55"/>
      <c r="C8" s="55"/>
      <c r="D8" s="55"/>
      <c r="E8" s="55"/>
      <c r="F8" s="55"/>
      <c r="G8" s="55"/>
      <c r="H8" s="55"/>
      <c r="I8" s="25"/>
    </row>
    <row r="9" spans="1:14" s="60" customFormat="1">
      <c r="A9" s="55"/>
      <c r="B9" s="55"/>
      <c r="C9" s="55"/>
      <c r="D9" s="55"/>
      <c r="E9" s="55"/>
      <c r="F9" s="55"/>
      <c r="G9" s="55"/>
      <c r="H9" s="55"/>
      <c r="I9" s="25"/>
    </row>
    <row r="10" spans="1:14" s="60" customFormat="1">
      <c r="A10" s="55"/>
      <c r="B10" s="55"/>
      <c r="C10" s="55"/>
      <c r="D10" s="55"/>
      <c r="E10" s="55"/>
      <c r="F10" s="55"/>
      <c r="G10" s="55"/>
      <c r="H10" s="55"/>
      <c r="I10" s="25"/>
    </row>
    <row r="11" spans="1:14" s="60" customFormat="1">
      <c r="A11" s="55"/>
      <c r="B11" s="55"/>
      <c r="C11" s="55"/>
      <c r="D11" s="55"/>
      <c r="E11" s="55"/>
      <c r="F11" s="55"/>
      <c r="G11" s="55"/>
      <c r="H11" s="55"/>
      <c r="I11" s="25"/>
    </row>
    <row r="12" spans="1:14" s="60" customFormat="1">
      <c r="A12" s="55"/>
      <c r="B12" s="55"/>
      <c r="C12" s="55"/>
      <c r="D12" s="55"/>
      <c r="E12" s="55"/>
      <c r="F12" s="55"/>
      <c r="G12" s="55"/>
      <c r="H12" s="55"/>
      <c r="I12" s="25"/>
    </row>
    <row r="13" spans="1:14" s="60" customFormat="1">
      <c r="A13" s="55"/>
      <c r="B13" s="55"/>
      <c r="C13" s="55"/>
      <c r="D13" s="55"/>
      <c r="E13" s="55"/>
      <c r="F13" s="55"/>
      <c r="G13" s="55"/>
      <c r="H13" s="55"/>
      <c r="I13" s="25"/>
    </row>
    <row r="14" spans="1:14" s="60" customFormat="1">
      <c r="A14" s="55"/>
      <c r="B14" s="55"/>
      <c r="C14" s="55"/>
      <c r="D14" s="55"/>
      <c r="E14" s="55"/>
      <c r="F14" s="55"/>
      <c r="G14" s="55"/>
      <c r="H14" s="55"/>
      <c r="I14" s="25"/>
    </row>
    <row r="15" spans="1:14" s="60" customFormat="1">
      <c r="A15" s="55"/>
      <c r="B15" s="55"/>
      <c r="C15" s="55"/>
      <c r="D15" s="55"/>
      <c r="E15" s="55"/>
      <c r="F15" s="55"/>
      <c r="G15" s="55"/>
      <c r="H15" s="55"/>
      <c r="I15" s="25"/>
    </row>
    <row r="16" spans="1:14" s="60" customFormat="1">
      <c r="A16" s="55"/>
      <c r="B16" s="55"/>
      <c r="C16" s="55"/>
      <c r="D16" s="55"/>
      <c r="E16" s="55"/>
      <c r="F16" s="55"/>
      <c r="G16" s="55"/>
      <c r="H16" s="55"/>
      <c r="I16" s="25"/>
    </row>
    <row r="17" spans="1:9" s="60" customFormat="1">
      <c r="A17" s="55"/>
      <c r="B17" s="55"/>
      <c r="C17" s="55"/>
      <c r="D17" s="55"/>
      <c r="E17" s="55"/>
      <c r="F17" s="55"/>
      <c r="G17" s="55"/>
      <c r="H17" s="55"/>
      <c r="I17" s="25"/>
    </row>
    <row r="18" spans="1:9" s="60" customFormat="1">
      <c r="A18" s="55"/>
      <c r="B18" s="55"/>
      <c r="C18" s="55"/>
      <c r="D18" s="55"/>
      <c r="E18" s="55"/>
      <c r="F18" s="55"/>
      <c r="G18" s="55"/>
      <c r="H18" s="55"/>
      <c r="I18" s="25"/>
    </row>
    <row r="19" spans="1:9" s="60" customFormat="1" ht="15.75">
      <c r="A19" s="55"/>
      <c r="B19" s="55"/>
      <c r="C19" s="55"/>
      <c r="D19" s="55"/>
      <c r="E19" s="38"/>
      <c r="F19" s="55"/>
      <c r="G19" s="55"/>
      <c r="H19" s="55"/>
      <c r="I19" s="25"/>
    </row>
    <row r="20" spans="1:9" s="60" customFormat="1">
      <c r="A20" s="55"/>
      <c r="B20" s="55"/>
      <c r="C20" s="55"/>
      <c r="D20" s="55"/>
      <c r="E20" s="55"/>
      <c r="F20" s="55"/>
      <c r="G20" s="55"/>
      <c r="H20" s="55"/>
      <c r="I20" s="25"/>
    </row>
    <row r="21" spans="1:9" s="60" customFormat="1">
      <c r="A21" s="55"/>
      <c r="B21" s="55"/>
      <c r="C21" s="55"/>
      <c r="D21" s="55"/>
      <c r="E21" s="55"/>
      <c r="F21" s="55"/>
      <c r="G21" s="55"/>
      <c r="H21" s="55"/>
      <c r="I21" s="25"/>
    </row>
    <row r="22" spans="1:9" s="60" customFormat="1">
      <c r="A22" s="55"/>
      <c r="B22" s="55"/>
      <c r="C22" s="55"/>
      <c r="D22" s="55"/>
      <c r="E22" s="55"/>
      <c r="F22" s="55"/>
      <c r="G22" s="55"/>
      <c r="H22" s="55"/>
      <c r="I22" s="25"/>
    </row>
    <row r="23" spans="1:9" s="60" customFormat="1">
      <c r="A23" s="55"/>
      <c r="B23" s="55"/>
      <c r="C23" s="55"/>
      <c r="D23" s="55"/>
      <c r="E23" s="55"/>
      <c r="F23" s="55"/>
      <c r="G23" s="55"/>
      <c r="H23" s="55"/>
      <c r="I23" s="25"/>
    </row>
    <row r="24" spans="1:9" s="60" customFormat="1">
      <c r="A24" s="55"/>
      <c r="B24" s="55"/>
      <c r="C24" s="55"/>
      <c r="D24" s="55"/>
      <c r="E24" s="55"/>
      <c r="F24" s="55"/>
      <c r="G24" s="55"/>
      <c r="H24" s="55"/>
      <c r="I24" s="25"/>
    </row>
    <row r="25" spans="1:9" s="60" customFormat="1">
      <c r="A25" s="55"/>
      <c r="B25" s="55"/>
      <c r="C25" s="55"/>
      <c r="D25" s="55"/>
      <c r="E25" s="55"/>
      <c r="F25" s="55"/>
      <c r="G25" s="55"/>
      <c r="H25" s="55"/>
      <c r="I25" s="25"/>
    </row>
    <row r="26" spans="1:9" s="60" customFormat="1">
      <c r="A26" s="55"/>
      <c r="B26" s="55"/>
      <c r="C26" s="55"/>
      <c r="D26" s="55"/>
      <c r="E26" s="55"/>
      <c r="F26" s="55"/>
      <c r="G26" s="55"/>
      <c r="H26" s="55"/>
      <c r="I26" s="25"/>
    </row>
    <row r="27" spans="1:9" s="60" customFormat="1">
      <c r="A27" s="55"/>
      <c r="B27" s="55"/>
      <c r="C27" s="55"/>
      <c r="D27" s="55"/>
      <c r="E27" s="55"/>
      <c r="F27" s="55"/>
      <c r="G27" s="55"/>
      <c r="H27" s="55"/>
      <c r="I27" s="25"/>
    </row>
    <row r="28" spans="1:9" s="60" customFormat="1">
      <c r="A28" s="55"/>
      <c r="B28" s="55"/>
      <c r="C28" s="55"/>
      <c r="D28" s="55"/>
      <c r="E28" s="55"/>
      <c r="F28" s="55"/>
      <c r="G28" s="55"/>
      <c r="H28" s="55"/>
      <c r="I28" s="25"/>
    </row>
    <row r="29" spans="1:9" s="60" customFormat="1">
      <c r="A29" s="55"/>
      <c r="B29" s="55"/>
      <c r="C29" s="55"/>
      <c r="D29" s="55"/>
      <c r="E29" s="55"/>
      <c r="F29" s="55"/>
      <c r="G29" s="55"/>
      <c r="H29" s="55"/>
      <c r="I29" s="25"/>
    </row>
    <row r="30" spans="1:9" s="60" customFormat="1">
      <c r="A30" s="55"/>
      <c r="B30" s="55"/>
      <c r="C30" s="55"/>
      <c r="D30" s="55"/>
      <c r="E30" s="55"/>
      <c r="F30" s="55"/>
      <c r="G30" s="55"/>
      <c r="H30" s="55"/>
      <c r="I30" s="25"/>
    </row>
    <row r="31" spans="1:9" s="60" customFormat="1">
      <c r="A31" s="55"/>
      <c r="B31" s="55"/>
      <c r="C31" s="55"/>
      <c r="D31" s="55"/>
      <c r="E31" s="55"/>
      <c r="F31" s="55"/>
      <c r="G31" s="55"/>
      <c r="H31" s="55"/>
      <c r="I31" s="25"/>
    </row>
    <row r="32" spans="1:9" s="60" customFormat="1">
      <c r="A32" s="55"/>
      <c r="B32" s="55"/>
      <c r="C32" s="55"/>
      <c r="D32" s="55"/>
      <c r="E32" s="55"/>
      <c r="F32" s="55"/>
      <c r="G32" s="55"/>
      <c r="H32" s="55"/>
      <c r="I32" s="25"/>
    </row>
    <row r="33" spans="1:9" s="60" customFormat="1">
      <c r="A33" s="55"/>
      <c r="B33" s="55"/>
      <c r="C33" s="55"/>
      <c r="D33" s="55"/>
      <c r="E33" s="55"/>
      <c r="F33" s="55"/>
      <c r="G33" s="55"/>
      <c r="H33" s="55"/>
      <c r="I33" s="25"/>
    </row>
    <row r="34" spans="1:9" s="60" customFormat="1">
      <c r="A34" s="55"/>
      <c r="B34" s="55"/>
      <c r="C34" s="55"/>
      <c r="D34" s="55"/>
      <c r="E34" s="55"/>
      <c r="F34" s="55"/>
      <c r="G34" s="55"/>
      <c r="H34" s="55"/>
      <c r="I34" s="25"/>
    </row>
    <row r="35" spans="1:9" s="60" customFormat="1">
      <c r="A35" s="55"/>
      <c r="B35" s="55"/>
      <c r="C35" s="55"/>
      <c r="D35" s="55"/>
      <c r="E35" s="55"/>
      <c r="F35" s="55"/>
      <c r="G35" s="55"/>
      <c r="H35" s="55"/>
      <c r="I35" s="25"/>
    </row>
    <row r="36" spans="1:9" s="60" customFormat="1">
      <c r="A36"/>
      <c r="B36" s="55"/>
      <c r="C36" s="55"/>
      <c r="D36" s="55"/>
      <c r="E36" s="55"/>
      <c r="F36" s="55"/>
      <c r="G36" s="55"/>
      <c r="H36" s="55"/>
      <c r="I36" s="25"/>
    </row>
  </sheetData>
  <dataValidations count="1">
    <dataValidation type="list" allowBlank="1" showInputMessage="1" showErrorMessage="1" sqref="E2:E5">
      <formula1>"OUI/NON,DERNIERE VALEUR,MOYENNE PONDEREE,Moyenne simple,VALEUR CUMULEE"</formula1>
    </dataValidation>
  </dataValidation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dimension ref="A1:F5"/>
  <sheetViews>
    <sheetView zoomScale="115" workbookViewId="0">
      <selection activeCell="B5" sqref="B5"/>
    </sheetView>
  </sheetViews>
  <sheetFormatPr baseColWidth="10" defaultRowHeight="15"/>
  <cols>
    <col min="6" max="6" customWidth="true" width="17.7109375" collapsed="true"/>
  </cols>
  <sheetData>
    <row r="1" spans="1:6">
      <c r="A1" t="s">
        <v>259</v>
      </c>
      <c r="B1" t="s">
        <v>260</v>
      </c>
      <c r="C1" t="s">
        <v>264</v>
      </c>
      <c r="D1" s="29" t="s">
        <v>265</v>
      </c>
      <c r="E1" s="29" t="s">
        <v>266</v>
      </c>
      <c r="F1" t="s">
        <v>267</v>
      </c>
    </row>
    <row r="2" spans="1:6">
      <c r="A2" s="49" t="s">
        <v>261</v>
      </c>
      <c r="B2" s="49" t="s">
        <v>523</v>
      </c>
      <c r="C2" s="50">
        <v>100</v>
      </c>
      <c r="D2" s="29"/>
      <c r="F2" s="50">
        <f>(C2+2)/10</f>
        <v>10.199999999999999</v>
      </c>
    </row>
    <row r="3" spans="1:6" s="29" customFormat="1">
      <c r="A3" s="49" t="s">
        <v>262</v>
      </c>
      <c r="B3" s="49" t="s">
        <v>523</v>
      </c>
      <c r="C3" s="50">
        <v>50</v>
      </c>
      <c r="F3" s="50">
        <f>(C3+2)/10</f>
        <v>5.2</v>
      </c>
    </row>
    <row r="4" spans="1:6">
      <c r="A4" s="49" t="s">
        <v>261</v>
      </c>
      <c r="B4" s="49" t="s">
        <v>524</v>
      </c>
      <c r="C4" s="50">
        <v>160</v>
      </c>
      <c r="D4" s="49"/>
      <c r="F4" s="50">
        <f>((C4+2)/10)</f>
        <v>16.2</v>
      </c>
    </row>
    <row r="5" spans="1:6">
      <c r="A5" s="49" t="s">
        <v>268</v>
      </c>
      <c r="B5" s="49" t="s">
        <v>524</v>
      </c>
      <c r="C5" s="50">
        <v>750</v>
      </c>
      <c r="D5" s="49"/>
      <c r="F5" s="50">
        <f>((C5+2)/10)</f>
        <v>75.2</v>
      </c>
    </row>
  </sheetData>
  <sortState ref="A2:F5">
    <sortCondition ref="B1"/>
  </sortState>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E125"/>
  <sheetViews>
    <sheetView zoomScale="115" workbookViewId="0">
      <selection activeCell="B2" sqref="B2"/>
    </sheetView>
  </sheetViews>
  <sheetFormatPr baseColWidth="10" defaultRowHeight="15"/>
  <cols>
    <col min="1" max="1" customWidth="true" style="2" width="20.7109375" collapsed="true"/>
    <col min="2" max="2" customWidth="true" style="2" width="26.0" collapsed="true"/>
    <col min="3" max="3" customWidth="true" style="25" width="20.28515625" collapsed="true"/>
    <col min="4" max="4" customWidth="true" style="2" width="28.7109375" collapsed="true"/>
    <col min="5" max="5" customWidth="true" style="2" width="27.7109375" collapsed="true"/>
  </cols>
  <sheetData>
    <row r="1" spans="1:5" s="41" customFormat="1" ht="19.5">
      <c r="A1" s="43" t="s">
        <v>125</v>
      </c>
      <c r="B1" s="43" t="s">
        <v>126</v>
      </c>
      <c r="C1" s="43" t="s">
        <v>274</v>
      </c>
      <c r="D1" s="43" t="s">
        <v>111</v>
      </c>
      <c r="E1" s="43" t="s">
        <v>138</v>
      </c>
    </row>
    <row r="2" spans="1:5">
      <c r="A2" s="34" t="s">
        <v>127</v>
      </c>
      <c r="B2" s="34" t="s">
        <v>184</v>
      </c>
      <c r="C2" t="s">
        <v>542</v>
      </c>
      <c r="D2" s="34"/>
      <c r="E2" s="34"/>
    </row>
    <row r="3" spans="1:5">
      <c r="A3" s="34" t="s">
        <v>128</v>
      </c>
      <c r="B3" s="34" t="s">
        <v>129</v>
      </c>
      <c r="C3" s="25">
        <v>1747</v>
      </c>
      <c r="D3" s="34"/>
      <c r="E3" s="34"/>
    </row>
    <row r="4" spans="1:5" s="6" customFormat="1">
      <c r="A4" s="25" t="s">
        <v>127</v>
      </c>
      <c r="B4" t="s">
        <v>275</v>
      </c>
      <c r="C4" s="25"/>
      <c r="D4" s="25">
        <v>1</v>
      </c>
      <c r="E4" s="25" t="s">
        <v>139</v>
      </c>
    </row>
    <row r="5" spans="1:5">
      <c r="A5" s="34"/>
      <c r="B5" s="34"/>
      <c r="D5" s="34"/>
      <c r="E5" s="34"/>
    </row>
    <row r="6" spans="1:5">
      <c r="A6" s="34"/>
      <c r="B6" s="34"/>
      <c r="D6" s="34"/>
      <c r="E6" s="34"/>
    </row>
    <row r="7" spans="1:5">
      <c r="A7" s="34"/>
      <c r="B7" s="34"/>
      <c r="D7" s="34"/>
      <c r="E7" s="34"/>
    </row>
    <row r="8" spans="1:5">
      <c r="A8" s="34"/>
      <c r="B8" s="34"/>
      <c r="D8" s="34"/>
      <c r="E8" s="34"/>
    </row>
    <row r="9" spans="1:5">
      <c r="A9" s="34"/>
      <c r="B9" s="34"/>
      <c r="D9" s="34"/>
      <c r="E9" s="34"/>
    </row>
    <row r="10" spans="1:5">
      <c r="A10" s="34"/>
      <c r="B10" s="34"/>
      <c r="D10" s="34"/>
      <c r="E10" s="34"/>
    </row>
    <row r="11" spans="1:5">
      <c r="A11" s="34"/>
      <c r="B11" s="34"/>
      <c r="D11" s="34"/>
      <c r="E11" s="34"/>
    </row>
    <row r="12" spans="1:5">
      <c r="A12" s="34"/>
      <c r="B12" s="34"/>
      <c r="D12" s="34"/>
      <c r="E12" s="34"/>
    </row>
    <row r="13" spans="1:5">
      <c r="A13" s="34"/>
      <c r="B13" s="34"/>
      <c r="D13" s="34"/>
      <c r="E13" s="34"/>
    </row>
    <row r="14" spans="1:5">
      <c r="A14" s="34"/>
      <c r="B14" s="34"/>
      <c r="D14" s="34"/>
      <c r="E14" s="34"/>
    </row>
    <row r="15" spans="1:5">
      <c r="A15" s="34"/>
      <c r="B15" s="34"/>
      <c r="D15" s="34"/>
      <c r="E15" s="34"/>
    </row>
    <row r="16" spans="1:5">
      <c r="A16" s="34"/>
      <c r="B16" s="34"/>
      <c r="D16" s="34"/>
      <c r="E16" s="34"/>
    </row>
    <row r="17" spans="1:5">
      <c r="A17" s="34"/>
      <c r="B17" s="34"/>
      <c r="D17" s="34"/>
      <c r="E17" s="34"/>
    </row>
    <row r="18" spans="1:5">
      <c r="A18" s="34"/>
      <c r="B18" s="34"/>
      <c r="D18" s="34"/>
      <c r="E18" s="34"/>
    </row>
    <row r="19" spans="1:5">
      <c r="A19" s="34"/>
      <c r="B19" s="34"/>
      <c r="D19" s="34"/>
      <c r="E19" s="34"/>
    </row>
    <row r="20" spans="1:5">
      <c r="A20" s="34"/>
      <c r="B20" s="34"/>
      <c r="D20" s="34"/>
      <c r="E20" s="34"/>
    </row>
    <row r="21" spans="1:5">
      <c r="A21" s="34"/>
      <c r="B21" s="34"/>
      <c r="D21" s="34"/>
      <c r="E21" s="34"/>
    </row>
    <row r="22" spans="1:5">
      <c r="A22" s="34"/>
      <c r="B22" s="34"/>
      <c r="D22" s="34"/>
      <c r="E22" s="34"/>
    </row>
    <row r="23" spans="1:5">
      <c r="A23" s="34"/>
      <c r="B23" s="34"/>
      <c r="D23" s="34"/>
      <c r="E23" s="34"/>
    </row>
    <row r="24" spans="1:5">
      <c r="A24" s="34"/>
      <c r="B24" s="34"/>
      <c r="D24" s="34"/>
      <c r="E24" s="34"/>
    </row>
    <row r="25" spans="1:5">
      <c r="A25" s="34"/>
      <c r="B25" s="34"/>
      <c r="D25" s="34"/>
      <c r="E25" s="34"/>
    </row>
    <row r="26" spans="1:5">
      <c r="A26" s="34"/>
      <c r="B26" s="34"/>
      <c r="D26" s="34"/>
      <c r="E26" s="34"/>
    </row>
    <row r="27" spans="1:5">
      <c r="A27" s="34"/>
      <c r="B27" s="34"/>
      <c r="D27" s="34"/>
      <c r="E27" s="34"/>
    </row>
    <row r="28" spans="1:5">
      <c r="A28" s="34"/>
      <c r="B28" s="34"/>
      <c r="D28" s="34"/>
      <c r="E28" s="34"/>
    </row>
    <row r="29" spans="1:5">
      <c r="A29" s="34"/>
      <c r="B29" s="34"/>
      <c r="D29" s="34"/>
      <c r="E29" s="34"/>
    </row>
    <row r="30" spans="1:5">
      <c r="A30" s="34"/>
      <c r="B30" s="34"/>
      <c r="D30" s="34"/>
      <c r="E30" s="34"/>
    </row>
    <row r="31" spans="1:5">
      <c r="A31" s="34"/>
      <c r="B31" s="34"/>
      <c r="D31" s="34"/>
      <c r="E31" s="34"/>
    </row>
    <row r="32" spans="1:5">
      <c r="A32" s="34"/>
      <c r="B32" s="34"/>
      <c r="D32" s="34"/>
      <c r="E32" s="34"/>
    </row>
    <row r="33" spans="1:5">
      <c r="A33" s="34"/>
      <c r="B33" s="34"/>
      <c r="D33" s="34"/>
      <c r="E33" s="34"/>
    </row>
    <row r="34" spans="1:5">
      <c r="A34" s="34"/>
      <c r="B34" s="34"/>
      <c r="D34" s="34"/>
      <c r="E34" s="34"/>
    </row>
    <row r="35" spans="1:5">
      <c r="A35" s="34"/>
      <c r="B35" s="34"/>
      <c r="D35" s="34"/>
      <c r="E35" s="34"/>
    </row>
    <row r="36" spans="1:5">
      <c r="A36" s="34"/>
      <c r="B36" s="34"/>
      <c r="D36" s="34"/>
      <c r="E36" s="34"/>
    </row>
    <row r="37" spans="1:5">
      <c r="A37" s="34"/>
      <c r="B37" s="34"/>
      <c r="D37" s="34"/>
      <c r="E37" s="34"/>
    </row>
    <row r="38" spans="1:5">
      <c r="A38" s="34"/>
      <c r="B38" s="34"/>
      <c r="D38" s="34"/>
      <c r="E38" s="34"/>
    </row>
    <row r="39" spans="1:5">
      <c r="A39" s="34"/>
      <c r="B39" s="34"/>
      <c r="D39" s="34"/>
      <c r="E39" s="34"/>
    </row>
    <row r="40" spans="1:5">
      <c r="A40" s="34"/>
      <c r="B40" s="34"/>
      <c r="D40" s="34"/>
      <c r="E40" s="34"/>
    </row>
    <row r="41" spans="1:5">
      <c r="A41" s="34"/>
      <c r="B41" s="34"/>
      <c r="D41" s="34"/>
      <c r="E41" s="34"/>
    </row>
    <row r="42" spans="1:5">
      <c r="A42" s="34"/>
      <c r="B42" s="34"/>
      <c r="D42" s="34"/>
      <c r="E42" s="34"/>
    </row>
    <row r="43" spans="1:5">
      <c r="A43" s="34"/>
      <c r="B43" s="34"/>
      <c r="D43" s="34"/>
      <c r="E43" s="34"/>
    </row>
    <row r="44" spans="1:5">
      <c r="A44" s="34"/>
      <c r="B44" s="34"/>
      <c r="D44" s="34"/>
      <c r="E44" s="34"/>
    </row>
    <row r="45" spans="1:5">
      <c r="A45" s="34"/>
      <c r="B45" s="34"/>
      <c r="D45" s="34"/>
      <c r="E45" s="34"/>
    </row>
    <row r="46" spans="1:5">
      <c r="A46" s="34"/>
      <c r="B46" s="34"/>
      <c r="D46" s="34"/>
      <c r="E46" s="34"/>
    </row>
    <row r="47" spans="1:5">
      <c r="A47" s="34"/>
      <c r="B47" s="34"/>
      <c r="D47" s="34"/>
      <c r="E47" s="34"/>
    </row>
    <row r="48" spans="1:5">
      <c r="A48" s="34"/>
      <c r="B48" s="34"/>
      <c r="D48" s="34"/>
      <c r="E48" s="34"/>
    </row>
    <row r="49" spans="1:5">
      <c r="A49" s="34"/>
      <c r="B49" s="34"/>
      <c r="D49" s="34"/>
      <c r="E49" s="34"/>
    </row>
    <row r="50" spans="1:5">
      <c r="A50" s="34"/>
      <c r="B50" s="34"/>
      <c r="D50" s="34"/>
      <c r="E50" s="34"/>
    </row>
    <row r="51" spans="1:5">
      <c r="A51" s="34"/>
      <c r="B51" s="34"/>
      <c r="D51" s="34"/>
      <c r="E51" s="34"/>
    </row>
    <row r="52" spans="1:5">
      <c r="A52" s="34"/>
      <c r="B52" s="34"/>
      <c r="D52" s="34"/>
      <c r="E52" s="34"/>
    </row>
    <row r="53" spans="1:5">
      <c r="A53" s="34"/>
      <c r="B53" s="34"/>
      <c r="D53" s="34"/>
      <c r="E53" s="34"/>
    </row>
    <row r="54" spans="1:5">
      <c r="A54" s="34"/>
      <c r="B54" s="34"/>
      <c r="D54" s="34"/>
      <c r="E54" s="34"/>
    </row>
    <row r="55" spans="1:5">
      <c r="A55" s="34"/>
      <c r="B55" s="34"/>
      <c r="D55" s="34"/>
      <c r="E55" s="34"/>
    </row>
    <row r="56" spans="1:5">
      <c r="A56" s="34"/>
      <c r="B56" s="34"/>
      <c r="D56" s="34"/>
      <c r="E56" s="34"/>
    </row>
    <row r="57" spans="1:5">
      <c r="A57" s="34"/>
      <c r="B57" s="34"/>
      <c r="D57" s="34"/>
      <c r="E57" s="34"/>
    </row>
    <row r="58" spans="1:5">
      <c r="A58" s="34"/>
      <c r="B58" s="34"/>
      <c r="D58" s="34"/>
      <c r="E58" s="34"/>
    </row>
    <row r="59" spans="1:5">
      <c r="A59" s="34"/>
      <c r="B59" s="34"/>
      <c r="D59" s="34"/>
      <c r="E59" s="34"/>
    </row>
    <row r="60" spans="1:5">
      <c r="A60" s="34"/>
      <c r="B60" s="34"/>
      <c r="D60" s="34"/>
      <c r="E60" s="34"/>
    </row>
    <row r="61" spans="1:5">
      <c r="A61" s="34"/>
      <c r="B61" s="34"/>
      <c r="D61" s="34"/>
      <c r="E61" s="34"/>
    </row>
    <row r="62" spans="1:5">
      <c r="A62" s="34"/>
      <c r="B62" s="34"/>
    </row>
    <row r="63" spans="1:5">
      <c r="A63" s="34"/>
      <c r="B63" s="34"/>
    </row>
    <row r="64" spans="1:5">
      <c r="A64" s="34"/>
      <c r="B64" s="34"/>
    </row>
    <row r="65" spans="1:2">
      <c r="A65" s="34"/>
      <c r="B65" s="34"/>
    </row>
    <row r="66" spans="1:2">
      <c r="A66" s="34"/>
      <c r="B66" s="34"/>
    </row>
    <row r="67" spans="1:2">
      <c r="A67" s="34"/>
      <c r="B67" s="34"/>
    </row>
    <row r="68" spans="1:2">
      <c r="A68" s="34"/>
      <c r="B68" s="34"/>
    </row>
    <row r="69" spans="1:2">
      <c r="A69" s="34"/>
      <c r="B69" s="34"/>
    </row>
    <row r="70" spans="1:2">
      <c r="A70" s="34"/>
      <c r="B70" s="34"/>
    </row>
    <row r="71" spans="1:2">
      <c r="A71" s="34"/>
      <c r="B71" s="34"/>
    </row>
    <row r="72" spans="1:2">
      <c r="A72" s="34"/>
      <c r="B72" s="34"/>
    </row>
    <row r="73" spans="1:2">
      <c r="A73" s="34"/>
      <c r="B73" s="34"/>
    </row>
    <row r="74" spans="1:2">
      <c r="A74" s="34"/>
      <c r="B74" s="34"/>
    </row>
    <row r="75" spans="1:2">
      <c r="A75" s="34"/>
      <c r="B75" s="34"/>
    </row>
    <row r="76" spans="1:2">
      <c r="A76" s="34"/>
      <c r="B76" s="34"/>
    </row>
    <row r="77" spans="1:2">
      <c r="A77" s="34"/>
      <c r="B77" s="34"/>
    </row>
    <row r="78" spans="1:2">
      <c r="A78" s="34"/>
      <c r="B78" s="34"/>
    </row>
    <row r="79" spans="1:2">
      <c r="A79" s="34"/>
      <c r="B79" s="34"/>
    </row>
    <row r="80" spans="1:2">
      <c r="A80" s="34"/>
      <c r="B80" s="34"/>
    </row>
    <row r="81" spans="1:2">
      <c r="A81" s="34"/>
      <c r="B81" s="34"/>
    </row>
    <row r="82" spans="1:2">
      <c r="A82" s="34"/>
      <c r="B82" s="34"/>
    </row>
    <row r="83" spans="1:2">
      <c r="A83" s="34"/>
      <c r="B83" s="34"/>
    </row>
    <row r="84" spans="1:2">
      <c r="A84" s="34"/>
      <c r="B84" s="34"/>
    </row>
    <row r="85" spans="1:2">
      <c r="A85" s="34"/>
      <c r="B85" s="34"/>
    </row>
    <row r="86" spans="1:2">
      <c r="A86" s="34"/>
      <c r="B86" s="34"/>
    </row>
    <row r="87" spans="1:2">
      <c r="A87" s="34"/>
      <c r="B87" s="34"/>
    </row>
    <row r="88" spans="1:2">
      <c r="A88" s="34"/>
      <c r="B88" s="34"/>
    </row>
    <row r="89" spans="1:2">
      <c r="A89" s="34"/>
      <c r="B89" s="34"/>
    </row>
    <row r="90" spans="1:2">
      <c r="A90" s="34"/>
      <c r="B90" s="34"/>
    </row>
    <row r="91" spans="1:2">
      <c r="A91" s="34"/>
      <c r="B91" s="34"/>
    </row>
    <row r="92" spans="1:2">
      <c r="A92" s="34"/>
      <c r="B92" s="34"/>
    </row>
    <row r="93" spans="1:2">
      <c r="A93" s="34"/>
      <c r="B93" s="34"/>
    </row>
    <row r="94" spans="1:2">
      <c r="A94" s="34"/>
      <c r="B94" s="34"/>
    </row>
    <row r="95" spans="1:2">
      <c r="A95" s="34"/>
      <c r="B95" s="34"/>
    </row>
    <row r="96" spans="1:2">
      <c r="A96" s="34"/>
      <c r="B96" s="34"/>
    </row>
    <row r="97" spans="1:2">
      <c r="A97" s="34"/>
      <c r="B97" s="34"/>
    </row>
    <row r="98" spans="1:2">
      <c r="A98" s="34"/>
      <c r="B98" s="34"/>
    </row>
    <row r="99" spans="1:2">
      <c r="A99" s="34"/>
      <c r="B99" s="34"/>
    </row>
    <row r="100" spans="1:2">
      <c r="A100" s="34"/>
      <c r="B100" s="34"/>
    </row>
    <row r="101" spans="1:2">
      <c r="A101" s="34"/>
      <c r="B101" s="34"/>
    </row>
    <row r="102" spans="1:2">
      <c r="A102" s="34"/>
      <c r="B102" s="34"/>
    </row>
    <row r="103" spans="1:2">
      <c r="A103" s="34"/>
      <c r="B103" s="34"/>
    </row>
    <row r="104" spans="1:2">
      <c r="A104" s="34"/>
      <c r="B104" s="34"/>
    </row>
    <row r="105" spans="1:2">
      <c r="A105" s="34"/>
      <c r="B105" s="34"/>
    </row>
    <row r="106" spans="1:2">
      <c r="A106" s="34"/>
      <c r="B106" s="34"/>
    </row>
    <row r="107" spans="1:2">
      <c r="A107" s="34"/>
      <c r="B107" s="34"/>
    </row>
    <row r="108" spans="1:2">
      <c r="A108" s="34"/>
      <c r="B108" s="34"/>
    </row>
    <row r="109" spans="1:2">
      <c r="A109" s="34"/>
      <c r="B109" s="34"/>
    </row>
    <row r="110" spans="1:2">
      <c r="A110" s="34"/>
      <c r="B110" s="34"/>
    </row>
    <row r="111" spans="1:2">
      <c r="A111" s="34"/>
      <c r="B111" s="34"/>
    </row>
    <row r="112" spans="1:2">
      <c r="A112" s="34"/>
      <c r="B112" s="34"/>
    </row>
    <row r="113" spans="1:2">
      <c r="A113" s="34"/>
      <c r="B113" s="34"/>
    </row>
    <row r="114" spans="1:2">
      <c r="A114" s="34"/>
      <c r="B114" s="34"/>
    </row>
    <row r="115" spans="1:2">
      <c r="A115" s="34"/>
      <c r="B115" s="34"/>
    </row>
    <row r="116" spans="1:2">
      <c r="A116" s="34"/>
      <c r="B116" s="34"/>
    </row>
    <row r="117" spans="1:2">
      <c r="A117" s="34"/>
      <c r="B117" s="34"/>
    </row>
    <row r="118" spans="1:2">
      <c r="A118" s="34"/>
      <c r="B118" s="34"/>
    </row>
    <row r="119" spans="1:2">
      <c r="A119" s="34"/>
      <c r="B119" s="34"/>
    </row>
    <row r="120" spans="1:2">
      <c r="A120" s="34"/>
      <c r="B120" s="34"/>
    </row>
    <row r="121" spans="1:2">
      <c r="A121" s="34"/>
      <c r="B121" s="34"/>
    </row>
    <row r="122" spans="1:2">
      <c r="A122" s="34"/>
      <c r="B122" s="34"/>
    </row>
    <row r="123" spans="1:2">
      <c r="A123" s="34"/>
      <c r="B123" s="34"/>
    </row>
    <row r="124" spans="1:2">
      <c r="A124" s="34"/>
      <c r="B124" s="34"/>
    </row>
    <row r="125" spans="1:2">
      <c r="A125" s="34"/>
      <c r="B125" s="34"/>
    </row>
  </sheetData>
  <pageMargins left="0.7" right="0.7" top="0.75" bottom="0.75" header="0.3" footer="0.3"/>
  <pageSetup paperSize="9" orientation="portrait" horizontalDpi="300" verticalDpi="300" r:id="rId1"/>
</worksheet>
</file>

<file path=xl/worksheets/sheet17.xml><?xml version="1.0" encoding="utf-8"?>
<worksheet xmlns="http://schemas.openxmlformats.org/spreadsheetml/2006/main" xmlns:r="http://schemas.openxmlformats.org/officeDocument/2006/relationships">
  <dimension ref="A1:F3"/>
  <sheetViews>
    <sheetView zoomScale="115" workbookViewId="0">
      <selection activeCell="C3" sqref="C3"/>
    </sheetView>
  </sheetViews>
  <sheetFormatPr baseColWidth="10" defaultRowHeight="15"/>
  <cols>
    <col min="1" max="1" customWidth="true" style="34" width="15.28515625" collapsed="true"/>
    <col min="2" max="2" customWidth="true" style="34" width="20.28515625" collapsed="true"/>
    <col min="3" max="3" customWidth="true" style="34" width="16.85546875" collapsed="true"/>
    <col min="4" max="4" customWidth="true" style="34" width="22.140625" collapsed="true"/>
    <col min="5" max="5" customWidth="true" style="34" width="17.7109375" collapsed="true"/>
    <col min="6" max="6" style="34" width="11.42578125" collapsed="true"/>
  </cols>
  <sheetData>
    <row r="1" spans="1:6" s="40" customFormat="1" ht="19.5">
      <c r="A1" s="39" t="s">
        <v>130</v>
      </c>
      <c r="B1" s="39" t="s">
        <v>131</v>
      </c>
      <c r="C1" s="39" t="s">
        <v>134</v>
      </c>
      <c r="D1" s="39" t="s">
        <v>135</v>
      </c>
      <c r="E1" s="39" t="s">
        <v>136</v>
      </c>
      <c r="F1" s="39" t="s">
        <v>137</v>
      </c>
    </row>
    <row r="2" spans="1:6">
      <c r="A2" s="34" t="s">
        <v>133</v>
      </c>
      <c r="B2" s="30" t="s">
        <v>288</v>
      </c>
      <c r="C2" t="s">
        <v>201</v>
      </c>
      <c r="D2" s="34" t="s">
        <v>133</v>
      </c>
      <c r="E2" t="s">
        <v>531</v>
      </c>
      <c r="F2" s="34">
        <v>50</v>
      </c>
    </row>
    <row r="3" spans="1:6">
      <c r="A3" s="34" t="s">
        <v>132</v>
      </c>
      <c r="B3" s="30" t="s">
        <v>288</v>
      </c>
      <c r="C3">
        <v>0</v>
      </c>
      <c r="D3" s="34" t="s">
        <v>132</v>
      </c>
      <c r="E3" t="s">
        <v>201</v>
      </c>
      <c r="F3" s="34">
        <v>50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J27"/>
  <sheetViews>
    <sheetView zoomScale="115" workbookViewId="0">
      <selection activeCell="E14" sqref="E14:E25"/>
    </sheetView>
  </sheetViews>
  <sheetFormatPr baseColWidth="10" defaultRowHeight="15"/>
  <cols>
    <col min="1" max="1" customWidth="true" style="6" width="25.5703125" collapsed="true"/>
    <col min="2" max="2" customWidth="true" style="6" width="29.140625" collapsed="true"/>
    <col min="3" max="3" customWidth="true" style="1" width="34.5703125" collapsed="true"/>
    <col min="4" max="4" customWidth="true" style="1" width="32.85546875" collapsed="true"/>
    <col min="5" max="5" customWidth="true" style="6" width="22.28515625" collapsed="true"/>
    <col min="6" max="6" customWidth="true" style="1" width="32.140625" collapsed="true"/>
    <col min="7" max="7" customWidth="true" style="1" width="26.85546875" collapsed="true"/>
    <col min="8" max="8" customWidth="true" style="1" width="19.85546875" collapsed="true"/>
    <col min="9" max="9" customWidth="true" style="6" width="22.0" collapsed="true"/>
    <col min="10" max="10" customWidth="true" style="6" width="25.140625" collapsed="true"/>
  </cols>
  <sheetData>
    <row r="1" spans="1:10" s="7" customFormat="1" ht="18.75">
      <c r="A1" s="7" t="s">
        <v>140</v>
      </c>
      <c r="B1" s="7" t="s">
        <v>141</v>
      </c>
      <c r="C1" s="7" t="s">
        <v>158</v>
      </c>
      <c r="D1" s="7" t="s">
        <v>159</v>
      </c>
      <c r="E1" s="7" t="s">
        <v>142</v>
      </c>
      <c r="F1" s="7" t="s">
        <v>218</v>
      </c>
      <c r="G1" s="7" t="s">
        <v>217</v>
      </c>
      <c r="H1" s="7" t="s">
        <v>219</v>
      </c>
      <c r="I1" s="7" t="s">
        <v>152</v>
      </c>
      <c r="J1" s="7" t="s">
        <v>137</v>
      </c>
    </row>
    <row r="2" spans="1:10" s="2" customFormat="1">
      <c r="A2" t="s">
        <v>551</v>
      </c>
      <c r="B2" t="s">
        <v>552</v>
      </c>
      <c r="C2" s="28" t="s">
        <v>201</v>
      </c>
      <c r="D2" s="24">
        <v>7</v>
      </c>
      <c r="E2" s="25" t="s">
        <v>148</v>
      </c>
      <c r="F2" s="24">
        <v>1</v>
      </c>
      <c r="G2" s="24"/>
      <c r="H2" s="24"/>
      <c r="I2" s="25"/>
      <c r="J2" s="25"/>
    </row>
    <row r="3" spans="1:10" s="2" customFormat="1">
      <c r="A3" t="s">
        <v>567</v>
      </c>
      <c r="B3" t="s">
        <v>568</v>
      </c>
      <c r="C3" s="24"/>
      <c r="D3" s="24"/>
      <c r="E3" s="25" t="s">
        <v>144</v>
      </c>
      <c r="F3" s="24">
        <v>2</v>
      </c>
      <c r="G3" s="24"/>
      <c r="H3" s="24"/>
      <c r="I3" s="25"/>
      <c r="J3" s="25"/>
    </row>
    <row r="4" spans="1:10" s="2" customFormat="1">
      <c r="A4" s="25"/>
      <c r="B4" s="25"/>
      <c r="C4" s="24"/>
      <c r="D4" s="24"/>
      <c r="E4" s="25" t="s">
        <v>145</v>
      </c>
      <c r="F4" s="24">
        <v>1</v>
      </c>
      <c r="G4" s="24" t="b">
        <v>1</v>
      </c>
      <c r="H4" s="30" t="b">
        <v>0</v>
      </c>
      <c r="I4" s="25" t="b">
        <v>1</v>
      </c>
      <c r="J4" s="25">
        <v>1</v>
      </c>
    </row>
    <row r="5" spans="1:10" s="2" customFormat="1">
      <c r="A5" s="25"/>
      <c r="B5" s="25"/>
      <c r="C5" s="24"/>
      <c r="D5" s="24"/>
      <c r="E5" s="25" t="s">
        <v>146</v>
      </c>
      <c r="F5" s="24">
        <v>1</v>
      </c>
      <c r="G5" s="30" t="b">
        <v>1</v>
      </c>
      <c r="H5" s="30" t="b">
        <v>1</v>
      </c>
      <c r="I5" s="25" t="b">
        <v>1</v>
      </c>
      <c r="J5" s="25">
        <v>1</v>
      </c>
    </row>
    <row r="6" spans="1:10" s="2" customFormat="1">
      <c r="A6" s="25"/>
      <c r="B6" s="25"/>
      <c r="C6" s="24"/>
      <c r="D6" s="24"/>
      <c r="E6" s="25" t="s">
        <v>147</v>
      </c>
      <c r="F6" s="24">
        <v>1</v>
      </c>
      <c r="G6" s="30" t="b">
        <v>1</v>
      </c>
      <c r="H6" s="24"/>
      <c r="I6" s="25" t="b">
        <v>1</v>
      </c>
      <c r="J6" s="25">
        <v>1</v>
      </c>
    </row>
    <row r="7" spans="1:10" s="2" customFormat="1">
      <c r="A7" s="25"/>
      <c r="B7" s="25"/>
      <c r="C7" s="24"/>
      <c r="D7" s="24"/>
      <c r="E7" s="25" t="s">
        <v>149</v>
      </c>
      <c r="F7" s="24">
        <v>1</v>
      </c>
      <c r="G7" s="24"/>
      <c r="H7" s="24"/>
      <c r="I7" s="25"/>
      <c r="J7" s="25"/>
    </row>
    <row r="8" spans="1:10" s="2" customFormat="1">
      <c r="A8" s="25"/>
      <c r="B8" s="25"/>
      <c r="C8" s="24"/>
      <c r="D8" s="24"/>
      <c r="E8" s="25" t="s">
        <v>143</v>
      </c>
      <c r="F8" s="24"/>
      <c r="G8" s="24"/>
      <c r="H8" s="24"/>
      <c r="I8" s="25"/>
      <c r="J8" s="25"/>
    </row>
    <row r="9" spans="1:10" s="2" customFormat="1">
      <c r="A9" s="25"/>
      <c r="B9" s="25"/>
      <c r="C9" s="24"/>
      <c r="D9" s="24"/>
      <c r="E9" s="25"/>
      <c r="F9" s="24"/>
      <c r="G9" s="24"/>
      <c r="H9" s="24"/>
      <c r="I9" s="25"/>
      <c r="J9" s="25"/>
    </row>
    <row r="10" spans="1:10" s="2" customFormat="1">
      <c r="A10" s="5"/>
      <c r="B10" s="5"/>
      <c r="C10" s="4"/>
      <c r="D10" s="4"/>
      <c r="E10" s="5"/>
      <c r="F10" s="4"/>
      <c r="G10" s="4"/>
      <c r="H10" s="4"/>
      <c r="I10" s="5"/>
      <c r="J10" s="5"/>
    </row>
    <row r="11" spans="1:10" s="2" customFormat="1">
      <c r="A11" s="5"/>
      <c r="B11" s="5"/>
      <c r="C11" s="4"/>
      <c r="D11" s="4"/>
      <c r="E11" s="5"/>
      <c r="F11" s="4"/>
      <c r="G11" s="4"/>
      <c r="H11" s="4"/>
      <c r="I11" s="5"/>
      <c r="J11" s="5"/>
    </row>
    <row r="12" spans="1:10" s="2" customFormat="1">
      <c r="A12" s="5"/>
      <c r="B12" s="5"/>
      <c r="C12" s="4"/>
      <c r="D12" s="4"/>
      <c r="E12" s="5"/>
      <c r="F12" s="4"/>
      <c r="G12" s="4"/>
      <c r="H12" s="4"/>
      <c r="I12" s="5"/>
      <c r="J12" s="5"/>
    </row>
    <row r="13" spans="1:10" s="2" customFormat="1">
      <c r="A13" s="5"/>
      <c r="B13" s="5"/>
      <c r="C13" s="4"/>
      <c r="D13" s="4"/>
      <c r="E13" s="5"/>
      <c r="F13" s="4"/>
      <c r="G13" s="4"/>
      <c r="H13" s="4"/>
      <c r="I13" s="5"/>
      <c r="J13" s="5"/>
    </row>
    <row r="14" spans="1:10" s="2" customFormat="1">
      <c r="A14" s="5"/>
      <c r="B14" s="5"/>
      <c r="C14" s="4"/>
      <c r="D14" s="4"/>
      <c r="E14" s="5"/>
      <c r="F14" s="4"/>
      <c r="G14" s="4"/>
      <c r="H14" s="4"/>
      <c r="I14" s="5"/>
      <c r="J14" s="5"/>
    </row>
    <row r="15" spans="1:10" s="2" customFormat="1">
      <c r="A15" s="5"/>
      <c r="B15" s="5"/>
      <c r="C15" s="4"/>
      <c r="D15" s="4"/>
      <c r="E15" s="5"/>
      <c r="F15" s="4"/>
      <c r="G15" s="4"/>
      <c r="H15" s="4"/>
      <c r="I15" s="5"/>
      <c r="J15" s="5"/>
    </row>
    <row r="16" spans="1:10" s="2" customFormat="1">
      <c r="A16" s="5"/>
      <c r="B16" s="5"/>
      <c r="C16" s="4"/>
      <c r="D16" s="4"/>
      <c r="E16" s="5"/>
      <c r="F16" s="4"/>
      <c r="G16" s="4"/>
      <c r="H16" s="4"/>
      <c r="I16" s="5"/>
      <c r="J16" s="5"/>
    </row>
    <row r="17" spans="1:10" s="2" customFormat="1">
      <c r="A17" s="5"/>
      <c r="B17" s="5"/>
      <c r="C17" s="4"/>
      <c r="D17" s="4"/>
      <c r="E17" s="5"/>
      <c r="F17" s="4"/>
      <c r="G17" s="4"/>
      <c r="H17" s="4"/>
      <c r="I17" s="5"/>
      <c r="J17" s="5"/>
    </row>
    <row r="18" spans="1:10" s="2" customFormat="1">
      <c r="A18" s="5"/>
      <c r="B18" s="5"/>
      <c r="C18" s="4"/>
      <c r="D18" s="4"/>
      <c r="E18" s="5"/>
      <c r="F18" s="4"/>
      <c r="G18" s="4"/>
      <c r="H18" s="4"/>
      <c r="I18" s="5"/>
      <c r="J18" s="5"/>
    </row>
    <row r="19" spans="1:10" s="2" customFormat="1">
      <c r="A19" s="5"/>
      <c r="B19" s="5"/>
      <c r="C19" s="4"/>
      <c r="D19" s="4"/>
      <c r="E19" s="5"/>
      <c r="F19" s="4"/>
      <c r="G19" s="4"/>
      <c r="H19" s="4"/>
      <c r="I19" s="5"/>
      <c r="J19" s="5"/>
    </row>
    <row r="20" spans="1:10" s="2" customFormat="1">
      <c r="A20" s="5"/>
      <c r="B20" s="5"/>
      <c r="C20" s="4"/>
      <c r="D20" s="4"/>
      <c r="E20" s="5"/>
      <c r="F20" s="4"/>
      <c r="G20" s="4"/>
      <c r="H20" s="4"/>
      <c r="I20" s="5"/>
      <c r="J20" s="5"/>
    </row>
    <row r="21" spans="1:10" s="2" customFormat="1">
      <c r="A21" s="5"/>
      <c r="B21" s="5"/>
      <c r="C21" s="4"/>
      <c r="D21" s="4"/>
      <c r="E21" s="5"/>
      <c r="F21" s="4"/>
      <c r="G21" s="4"/>
      <c r="H21" s="4"/>
      <c r="I21" s="5"/>
      <c r="J21" s="5"/>
    </row>
    <row r="22" spans="1:10" s="2" customFormat="1">
      <c r="A22" s="5"/>
      <c r="B22" s="5"/>
      <c r="C22" s="4"/>
      <c r="D22" s="4"/>
      <c r="E22" s="5"/>
      <c r="F22" s="4"/>
      <c r="G22" s="4"/>
      <c r="H22" s="4"/>
      <c r="I22" s="5"/>
      <c r="J22" s="5"/>
    </row>
    <row r="23" spans="1:10" s="2" customFormat="1">
      <c r="A23" s="5"/>
      <c r="B23" s="5"/>
      <c r="C23" s="4"/>
      <c r="D23" s="4"/>
      <c r="E23" s="5"/>
      <c r="F23" s="4"/>
      <c r="G23" s="4"/>
      <c r="H23" s="4"/>
      <c r="I23" s="5"/>
      <c r="J23" s="5"/>
    </row>
    <row r="24" spans="1:10" s="2" customFormat="1">
      <c r="A24" s="5"/>
      <c r="B24" s="5"/>
      <c r="C24" s="4"/>
      <c r="D24" s="4"/>
      <c r="E24" s="5"/>
      <c r="F24" s="4"/>
      <c r="G24" s="4"/>
      <c r="H24" s="4"/>
      <c r="I24" s="5"/>
      <c r="J24" s="5"/>
    </row>
    <row r="25" spans="1:10" s="2" customFormat="1">
      <c r="A25" s="5"/>
      <c r="B25" s="5"/>
      <c r="C25" s="4"/>
      <c r="D25" s="4"/>
      <c r="E25" s="5"/>
      <c r="F25" s="4"/>
      <c r="G25" s="4"/>
      <c r="H25" s="4"/>
      <c r="I25" s="5"/>
      <c r="J25" s="5"/>
    </row>
    <row r="26" spans="1:10" s="2" customFormat="1">
      <c r="A26" s="5"/>
      <c r="B26" s="5"/>
      <c r="C26" s="4"/>
      <c r="D26" s="4"/>
      <c r="E26" s="5"/>
      <c r="F26" s="4"/>
      <c r="G26" s="4"/>
      <c r="H26" s="4"/>
      <c r="I26" s="5"/>
      <c r="J26" s="5"/>
    </row>
    <row r="27" spans="1:10" s="2" customFormat="1">
      <c r="A27" s="5"/>
      <c r="B27" s="5"/>
      <c r="C27" s="4"/>
      <c r="D27" s="4"/>
      <c r="E27" s="5"/>
      <c r="F27" s="4"/>
      <c r="G27" s="4"/>
      <c r="H27" s="4"/>
      <c r="I27" s="5"/>
      <c r="J27" s="5"/>
    </row>
  </sheetData>
  <dataValidations count="1">
    <dataValidation type="list" allowBlank="1" showInputMessage="1" showErrorMessage="1" sqref="H4:H5 G4:G6 I4:I6">
      <formula1>"VRAI,FAUX"</formula1>
    </dataValidation>
  </dataValidation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A1:AT4"/>
  <sheetViews>
    <sheetView topLeftCell="S1" workbookViewId="0">
      <selection activeCell="V2" sqref="V2"/>
    </sheetView>
  </sheetViews>
  <sheetFormatPr baseColWidth="10" defaultRowHeight="15"/>
  <cols>
    <col min="1" max="1" customWidth="true" width="39.5703125" collapsed="true"/>
    <col min="2" max="2" customWidth="true" width="36.5703125" collapsed="true"/>
    <col min="3" max="3" customWidth="true" width="40.140625" collapsed="true"/>
    <col min="4" max="4" customWidth="true" width="31.0" collapsed="true"/>
    <col min="5" max="5" customWidth="true" width="36.5703125" collapsed="true"/>
    <col min="6" max="6" customWidth="true" width="26.42578125" collapsed="true"/>
    <col min="7" max="7" customWidth="true" width="28.140625" collapsed="true"/>
    <col min="8" max="8" customWidth="true" width="22.28515625" collapsed="true"/>
    <col min="9" max="9" customWidth="true" width="24.28515625" collapsed="true"/>
    <col min="10" max="10" customWidth="true" width="23.42578125" collapsed="true"/>
    <col min="11" max="11" customWidth="true" width="26.5703125" collapsed="true"/>
    <col min="12" max="12" customWidth="true" width="29.0" collapsed="true"/>
    <col min="13" max="13" customWidth="true" width="33.7109375" collapsed="true"/>
    <col min="14" max="14" customWidth="true" width="32.85546875" collapsed="true"/>
    <col min="15" max="15" customWidth="true" width="30.140625" collapsed="true"/>
    <col min="16" max="16" customWidth="true" width="28.5703125" collapsed="true"/>
    <col min="17" max="17" customWidth="true" width="25.28515625" collapsed="true"/>
    <col min="18" max="18" customWidth="true" width="25.7109375" collapsed="true"/>
    <col min="19" max="19" customWidth="true" width="37.85546875" collapsed="true"/>
    <col min="20" max="20" customWidth="true" width="29.28515625" collapsed="true"/>
    <col min="21" max="21" customWidth="true" width="31.7109375" collapsed="true"/>
    <col min="22" max="22" customWidth="true" width="42.85546875" collapsed="true"/>
    <col min="23" max="23" customWidth="true" width="30.7109375" collapsed="true"/>
    <col min="24" max="24" customWidth="true" width="29.28515625" collapsed="true"/>
    <col min="25" max="25" customWidth="true" width="22.0" collapsed="true"/>
    <col min="26" max="26" customWidth="true" width="25.5703125" collapsed="true"/>
    <col min="27" max="27" customWidth="true" width="28.42578125" collapsed="true"/>
    <col min="28" max="28" customWidth="true" width="51.42578125" collapsed="true"/>
    <col min="29" max="29" customWidth="true" width="33.28515625" collapsed="true"/>
    <col min="30" max="30" customWidth="true" width="31.0" collapsed="true"/>
    <col min="31" max="31" customWidth="true" width="22.7109375" collapsed="true"/>
    <col min="32" max="32" customWidth="true" width="31.5703125" collapsed="true"/>
    <col min="33" max="33" customWidth="true" width="23.5703125" collapsed="true"/>
    <col min="34" max="34" customWidth="true" width="26.85546875" collapsed="true"/>
    <col min="35" max="35" customWidth="true" width="24.140625" collapsed="true"/>
    <col min="36" max="36" customWidth="true" width="24.28515625" collapsed="true"/>
    <col min="37" max="37" customWidth="true" width="46.7109375" collapsed="true"/>
    <col min="38" max="38" customWidth="true" width="29.5703125" collapsed="true"/>
    <col min="39" max="39" customWidth="true" width="33.28515625" collapsed="true"/>
    <col min="40" max="40" customWidth="true" width="25.7109375" collapsed="true"/>
    <col min="41" max="41" customWidth="true" width="24.140625" collapsed="true"/>
    <col min="43" max="43" customWidth="true" width="24.140625" collapsed="true"/>
    <col min="44" max="44" customWidth="true" width="28.28515625" collapsed="true"/>
    <col min="45" max="45" customWidth="true" width="55.140625" collapsed="true"/>
    <col min="46" max="46" customWidth="true" width="35.85546875" collapsed="true"/>
  </cols>
  <sheetData>
    <row r="1" spans="1:46" s="64" customFormat="1" ht="15.75">
      <c r="A1" s="64" t="s">
        <v>348</v>
      </c>
      <c r="B1" s="65" t="s">
        <v>349</v>
      </c>
      <c r="C1" s="65" t="s">
        <v>350</v>
      </c>
      <c r="D1" s="65" t="s">
        <v>351</v>
      </c>
      <c r="E1" s="65" t="s">
        <v>352</v>
      </c>
      <c r="F1" s="65" t="s">
        <v>353</v>
      </c>
      <c r="G1" s="65" t="s">
        <v>354</v>
      </c>
      <c r="H1" s="65" t="s">
        <v>355</v>
      </c>
      <c r="I1" s="65" t="s">
        <v>125</v>
      </c>
      <c r="J1" s="65" t="s">
        <v>356</v>
      </c>
      <c r="K1" s="65" t="s">
        <v>357</v>
      </c>
      <c r="L1" s="65" t="s">
        <v>79</v>
      </c>
      <c r="M1" s="65" t="s">
        <v>226</v>
      </c>
      <c r="N1" s="65" t="s">
        <v>358</v>
      </c>
      <c r="O1" s="65" t="s">
        <v>227</v>
      </c>
      <c r="P1" s="65" t="s">
        <v>359</v>
      </c>
      <c r="Q1" s="65" t="s">
        <v>3</v>
      </c>
      <c r="R1" s="65" t="s">
        <v>360</v>
      </c>
      <c r="S1" s="65" t="s">
        <v>361</v>
      </c>
      <c r="T1" s="65" t="s">
        <v>362</v>
      </c>
      <c r="U1" s="65" t="s">
        <v>363</v>
      </c>
      <c r="V1" s="65" t="s">
        <v>364</v>
      </c>
      <c r="W1" s="65" t="s">
        <v>365</v>
      </c>
      <c r="X1" s="65" t="s">
        <v>366</v>
      </c>
      <c r="Y1" s="65" t="s">
        <v>367</v>
      </c>
      <c r="Z1" s="65" t="s">
        <v>368</v>
      </c>
      <c r="AA1" s="65" t="s">
        <v>364</v>
      </c>
      <c r="AB1" s="65" t="s">
        <v>403</v>
      </c>
      <c r="AC1" s="65" t="s">
        <v>369</v>
      </c>
      <c r="AD1" s="65" t="s">
        <v>370</v>
      </c>
      <c r="AE1" s="65" t="s">
        <v>371</v>
      </c>
      <c r="AF1" s="65" t="s">
        <v>372</v>
      </c>
      <c r="AG1" s="65" t="s">
        <v>373</v>
      </c>
      <c r="AH1" s="65" t="s">
        <v>374</v>
      </c>
      <c r="AI1" s="65" t="s">
        <v>375</v>
      </c>
      <c r="AJ1" s="65" t="s">
        <v>376</v>
      </c>
      <c r="AK1" s="65" t="s">
        <v>377</v>
      </c>
      <c r="AL1" s="65" t="s">
        <v>378</v>
      </c>
      <c r="AM1" s="65" t="s">
        <v>379</v>
      </c>
      <c r="AN1" s="65" t="s">
        <v>380</v>
      </c>
      <c r="AO1" s="65" t="s">
        <v>381</v>
      </c>
      <c r="AP1" s="65" t="s">
        <v>382</v>
      </c>
      <c r="AQ1" s="65" t="s">
        <v>383</v>
      </c>
      <c r="AR1" s="65" t="s">
        <v>384</v>
      </c>
      <c r="AS1" s="64" t="s">
        <v>401</v>
      </c>
      <c r="AT1" s="64" t="s">
        <v>402</v>
      </c>
    </row>
    <row r="2" spans="1:46" s="67" customFormat="1" ht="12" customHeight="1">
      <c r="A2" t="s">
        <v>540</v>
      </c>
      <c r="B2" t="s">
        <v>385</v>
      </c>
      <c r="C2" t="s">
        <v>529</v>
      </c>
      <c r="D2" t="s">
        <v>386</v>
      </c>
      <c r="E2" t="s">
        <v>387</v>
      </c>
      <c r="F2" t="s">
        <v>388</v>
      </c>
      <c r="G2" t="s">
        <v>347</v>
      </c>
      <c r="H2" t="s">
        <v>388</v>
      </c>
      <c r="I2" t="s">
        <v>127</v>
      </c>
      <c r="J2" s="67" t="s">
        <v>389</v>
      </c>
      <c r="K2" s="67" t="s">
        <v>390</v>
      </c>
      <c r="Q2" s="67" t="s">
        <v>391</v>
      </c>
      <c r="R2" s="66" t="s">
        <v>392</v>
      </c>
      <c r="S2" t="s">
        <v>393</v>
      </c>
      <c r="U2" t="s">
        <v>541</v>
      </c>
      <c r="V2" t="s">
        <v>530</v>
      </c>
      <c r="X2" t="s">
        <v>386</v>
      </c>
      <c r="Z2" s="67" t="s">
        <v>395</v>
      </c>
      <c r="AA2" s="67" t="s">
        <v>394</v>
      </c>
      <c r="AB2" t="s">
        <v>435</v>
      </c>
      <c r="AC2" s="67" t="s">
        <v>396</v>
      </c>
      <c r="AD2" s="66" t="s">
        <v>397</v>
      </c>
      <c r="AF2" s="67" t="s">
        <v>388</v>
      </c>
      <c r="AG2" s="67" t="s">
        <v>398</v>
      </c>
      <c r="AI2" s="67" t="s">
        <v>399</v>
      </c>
      <c r="AJ2" s="67" t="s">
        <v>385</v>
      </c>
      <c r="AK2" s="67" t="s">
        <v>385</v>
      </c>
      <c r="AL2" s="67" t="s">
        <v>201</v>
      </c>
      <c r="AN2" s="67" t="s">
        <v>385</v>
      </c>
      <c r="AO2" s="67" t="s">
        <v>385</v>
      </c>
      <c r="AQ2" s="67" t="s">
        <v>400</v>
      </c>
      <c r="AT2" s="67" t="s">
        <v>288</v>
      </c>
    </row>
    <row r="3" spans="1:46" s="60" customFormat="1">
      <c r="Y3" s="60">
        <v>24</v>
      </c>
    </row>
    <row r="4" spans="1:46" s="60" customFormat="1">
      <c r="U4" s="60">
        <v>20</v>
      </c>
      <c r="AH4" s="60">
        <v>34</v>
      </c>
      <c r="AK4" s="60">
        <v>37</v>
      </c>
      <c r="AS4" s="60">
        <v>45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I11"/>
  <sheetViews>
    <sheetView topLeftCell="AC1" zoomScale="154" zoomScaleNormal="154" workbookViewId="0">
      <selection activeCell="AG1" sqref="AG1"/>
    </sheetView>
  </sheetViews>
  <sheetFormatPr baseColWidth="10" defaultRowHeight="15"/>
  <cols>
    <col min="1" max="1" customWidth="true" width="25.5703125" collapsed="true"/>
    <col min="2" max="2" customWidth="true" width="25.140625" collapsed="true"/>
    <col min="3" max="3" customWidth="true" width="21.140625" collapsed="true"/>
    <col min="4" max="4" customWidth="true" width="24.28515625" collapsed="true"/>
    <col min="5" max="5" customWidth="true" width="30.28515625" collapsed="true"/>
    <col min="6" max="6" customWidth="true" width="25.140625" collapsed="true"/>
    <col min="7" max="7" customWidth="true" width="35.0" collapsed="true"/>
    <col min="8" max="8" customWidth="true" width="40.42578125" collapsed="true"/>
    <col min="9" max="9" customWidth="true" width="34.5703125" collapsed="true"/>
    <col min="10" max="10" customWidth="true" width="30.7109375" collapsed="true"/>
    <col min="11" max="11" customWidth="true" width="22.7109375" collapsed="true"/>
    <col min="12" max="12" customWidth="true" width="43.0" collapsed="true"/>
    <col min="13" max="13" customWidth="true" width="39.140625" collapsed="true"/>
    <col min="14" max="14" customWidth="true" width="26.42578125" collapsed="true"/>
    <col min="15" max="15" customWidth="true" width="9.7109375" collapsed="true"/>
    <col min="16" max="16" customWidth="true" width="18.28515625" collapsed="true"/>
    <col min="17" max="17" customWidth="true" width="22.7109375" collapsed="true"/>
    <col min="18" max="18" customWidth="true" style="2" width="34.7109375" collapsed="true"/>
    <col min="19" max="19" customWidth="true" style="2" width="24.140625" collapsed="true"/>
    <col min="20" max="20" customWidth="true" style="2" width="27.28515625" collapsed="true"/>
    <col min="25" max="25" customWidth="true" width="22.28515625" collapsed="true"/>
    <col min="26" max="26" customWidth="true" width="16.7109375" collapsed="true"/>
    <col min="27" max="27" customWidth="true" width="27.42578125" collapsed="true"/>
    <col min="28" max="28" customWidth="true" width="12.140625" collapsed="true"/>
    <col min="29" max="29" customWidth="true" width="17.7109375" collapsed="true"/>
    <col min="30" max="30" customWidth="true" width="17.140625" collapsed="true"/>
    <col min="31" max="31" customWidth="true" width="17.28515625" collapsed="true"/>
    <col min="32" max="32" customWidth="true" width="22.42578125" collapsed="true"/>
    <col min="33" max="33" customWidth="true" width="16.42578125" collapsed="true"/>
    <col min="34" max="34" customWidth="true" width="27.7109375" collapsed="true"/>
    <col min="35" max="35" customWidth="true" width="23.42578125" collapsed="true"/>
  </cols>
  <sheetData>
    <row r="1" spans="1:35" s="33" customFormat="1" ht="30" customHeight="1">
      <c r="A1" s="26" t="s">
        <v>3</v>
      </c>
      <c r="B1" s="26" t="s">
        <v>4</v>
      </c>
      <c r="C1" s="26" t="s">
        <v>66</v>
      </c>
      <c r="D1" s="26" t="s">
        <v>74</v>
      </c>
      <c r="E1" s="26" t="s">
        <v>67</v>
      </c>
      <c r="F1" s="26" t="s">
        <v>69</v>
      </c>
      <c r="G1" s="26" t="s">
        <v>68</v>
      </c>
      <c r="H1" s="26" t="s">
        <v>73</v>
      </c>
      <c r="I1" s="26" t="s">
        <v>70</v>
      </c>
      <c r="J1" s="26" t="s">
        <v>56</v>
      </c>
      <c r="K1" s="26" t="s">
        <v>5</v>
      </c>
      <c r="L1" s="26" t="s">
        <v>203</v>
      </c>
      <c r="M1" s="26" t="s">
        <v>72</v>
      </c>
      <c r="N1" s="32" t="s">
        <v>204</v>
      </c>
      <c r="O1" s="26"/>
      <c r="P1" s="26" t="s">
        <v>171</v>
      </c>
      <c r="Q1" s="52" t="s">
        <v>276</v>
      </c>
      <c r="R1" s="26" t="s">
        <v>281</v>
      </c>
      <c r="S1" s="26" t="s">
        <v>282</v>
      </c>
      <c r="T1" s="26" t="s">
        <v>228</v>
      </c>
      <c r="U1" s="33" t="s">
        <v>425</v>
      </c>
      <c r="V1" s="33" t="s">
        <v>426</v>
      </c>
      <c r="W1" s="33" t="s">
        <v>425</v>
      </c>
      <c r="X1" s="33" t="s">
        <v>425</v>
      </c>
      <c r="Y1" s="68" t="s">
        <v>422</v>
      </c>
      <c r="Z1" s="68" t="s">
        <v>423</v>
      </c>
      <c r="AA1" s="68" t="s">
        <v>424</v>
      </c>
      <c r="AB1" s="68" t="s">
        <v>429</v>
      </c>
      <c r="AC1" s="68" t="s">
        <v>430</v>
      </c>
      <c r="AD1" s="68" t="s">
        <v>431</v>
      </c>
      <c r="AE1" s="77" t="s">
        <v>514</v>
      </c>
      <c r="AF1" s="33" t="s">
        <v>625</v>
      </c>
      <c r="AG1" s="33" t="s">
        <v>55</v>
      </c>
      <c r="AH1" s="33" t="s">
        <v>629</v>
      </c>
      <c r="AI1" s="33" t="s">
        <v>637</v>
      </c>
    </row>
    <row r="2" spans="1:35">
      <c r="A2" s="55" t="s">
        <v>572</v>
      </c>
      <c r="B2" s="55" t="s">
        <v>573</v>
      </c>
      <c r="C2" s="55" t="s">
        <v>622</v>
      </c>
      <c r="D2" s="30" t="s">
        <v>47</v>
      </c>
      <c r="E2" s="30">
        <v>3</v>
      </c>
      <c r="F2" s="55" t="s">
        <v>623</v>
      </c>
      <c r="G2" s="55" t="s">
        <v>75</v>
      </c>
      <c r="H2" s="30" t="s">
        <v>47</v>
      </c>
      <c r="I2" s="34" t="s">
        <v>580</v>
      </c>
      <c r="J2" s="34" t="s">
        <v>288</v>
      </c>
      <c r="K2" s="34" t="s">
        <v>580</v>
      </c>
      <c r="L2" s="55" t="s">
        <v>627</v>
      </c>
      <c r="M2" s="34" t="s">
        <v>626</v>
      </c>
      <c r="N2" s="55" t="s">
        <v>582</v>
      </c>
      <c r="O2" s="31">
        <v>0</v>
      </c>
      <c r="P2" t="s">
        <v>646</v>
      </c>
      <c r="Q2" t="s">
        <v>432</v>
      </c>
      <c r="R2" s="55" t="s">
        <v>65</v>
      </c>
      <c r="S2" s="55" t="s">
        <v>624</v>
      </c>
      <c r="T2" s="55" t="s">
        <v>628</v>
      </c>
      <c r="U2" t="s">
        <v>630</v>
      </c>
      <c r="V2" t="s">
        <v>631</v>
      </c>
      <c r="W2" t="s">
        <v>632</v>
      </c>
      <c r="Y2" t="s">
        <v>427</v>
      </c>
      <c r="Z2" t="s">
        <v>428</v>
      </c>
      <c r="AB2" t="s">
        <v>534</v>
      </c>
      <c r="AC2" t="s">
        <v>645</v>
      </c>
      <c r="AD2" t="s">
        <v>645</v>
      </c>
      <c r="AE2" t="s">
        <v>647</v>
      </c>
      <c r="AF2" s="60" t="s">
        <v>626</v>
      </c>
      <c r="AG2" s="60" t="s">
        <v>580</v>
      </c>
      <c r="AH2" s="60" t="s">
        <v>582</v>
      </c>
      <c r="AI2" s="60" t="s">
        <v>582</v>
      </c>
    </row>
    <row r="3" spans="1:35">
      <c r="A3" s="55" t="s">
        <v>583</v>
      </c>
      <c r="B3" s="55" t="s">
        <v>584</v>
      </c>
      <c r="C3" s="55" t="s">
        <v>633</v>
      </c>
      <c r="D3" s="55" t="s">
        <v>47</v>
      </c>
      <c r="E3" s="30">
        <v>4</v>
      </c>
      <c r="F3" s="55" t="s">
        <v>638</v>
      </c>
      <c r="G3" s="55" t="s">
        <v>205</v>
      </c>
      <c r="H3" s="55" t="s">
        <v>57</v>
      </c>
      <c r="I3" s="34" t="s">
        <v>582</v>
      </c>
      <c r="J3" s="34" t="s">
        <v>288</v>
      </c>
      <c r="K3" s="55" t="s">
        <v>582</v>
      </c>
      <c r="L3" s="55" t="s">
        <v>634</v>
      </c>
      <c r="M3" s="55" t="s">
        <v>626</v>
      </c>
      <c r="N3" s="55" t="s">
        <v>580</v>
      </c>
      <c r="O3" s="31">
        <v>0</v>
      </c>
      <c r="P3" t="s">
        <v>690</v>
      </c>
      <c r="Q3" s="53"/>
      <c r="R3" s="30"/>
      <c r="S3" s="55" t="s">
        <v>635</v>
      </c>
      <c r="T3" s="55" t="s">
        <v>636</v>
      </c>
      <c r="U3" t="s">
        <v>172</v>
      </c>
      <c r="V3" t="s">
        <v>684</v>
      </c>
      <c r="AA3">
        <v>26</v>
      </c>
      <c r="AB3" t="s">
        <v>534</v>
      </c>
      <c r="AC3" t="s">
        <v>689</v>
      </c>
      <c r="AD3" t="s">
        <v>689</v>
      </c>
      <c r="AE3" t="s">
        <v>683</v>
      </c>
      <c r="AF3" s="60" t="s">
        <v>626</v>
      </c>
      <c r="AG3" s="60" t="s">
        <v>582</v>
      </c>
      <c r="AH3" s="60" t="s">
        <v>580</v>
      </c>
      <c r="AI3" s="60" t="s">
        <v>580</v>
      </c>
    </row>
    <row r="4" spans="1:35">
      <c r="A4" s="55" t="s">
        <v>588</v>
      </c>
      <c r="B4" s="55" t="s">
        <v>589</v>
      </c>
      <c r="C4" s="55" t="s">
        <v>639</v>
      </c>
      <c r="D4" s="30" t="s">
        <v>47</v>
      </c>
      <c r="E4" s="30">
        <v>4</v>
      </c>
      <c r="F4" s="55" t="s">
        <v>640</v>
      </c>
      <c r="G4" s="55" t="s">
        <v>75</v>
      </c>
      <c r="H4" s="55" t="s">
        <v>47</v>
      </c>
      <c r="I4" s="55" t="s">
        <v>580</v>
      </c>
      <c r="J4" s="34" t="s">
        <v>288</v>
      </c>
      <c r="K4" s="34" t="s">
        <v>580</v>
      </c>
      <c r="L4" s="55" t="s">
        <v>641</v>
      </c>
      <c r="M4" s="55" t="s">
        <v>626</v>
      </c>
      <c r="N4" s="34" t="s">
        <v>577</v>
      </c>
      <c r="O4" s="31">
        <v>0</v>
      </c>
      <c r="P4" t="s">
        <v>685</v>
      </c>
      <c r="Q4" s="53" t="s">
        <v>211</v>
      </c>
      <c r="R4" s="30"/>
      <c r="S4" s="55" t="s">
        <v>642</v>
      </c>
      <c r="T4" s="55" t="s">
        <v>643</v>
      </c>
      <c r="AB4" t="s">
        <v>534</v>
      </c>
      <c r="AC4" t="s">
        <v>645</v>
      </c>
      <c r="AD4" t="s">
        <v>645</v>
      </c>
      <c r="AE4" t="s">
        <v>644</v>
      </c>
      <c r="AF4" s="60" t="s">
        <v>626</v>
      </c>
      <c r="AG4" s="60" t="s">
        <v>580</v>
      </c>
      <c r="AH4" s="60" t="s">
        <v>577</v>
      </c>
      <c r="AI4" s="60" t="s">
        <v>577</v>
      </c>
    </row>
    <row r="5" spans="1:35" s="60" customFormat="1">
      <c r="A5" s="89" t="s">
        <v>572</v>
      </c>
      <c r="B5" s="89" t="s">
        <v>573</v>
      </c>
      <c r="C5" s="89" t="s">
        <v>671</v>
      </c>
      <c r="D5" s="89" t="s">
        <v>47</v>
      </c>
      <c r="E5" s="55">
        <v>3</v>
      </c>
      <c r="F5" s="55" t="s">
        <v>677</v>
      </c>
      <c r="G5" s="89" t="s">
        <v>205</v>
      </c>
      <c r="H5" s="89" t="s">
        <v>47</v>
      </c>
      <c r="I5" s="89" t="s">
        <v>674</v>
      </c>
      <c r="J5" s="89" t="s">
        <v>694</v>
      </c>
      <c r="K5" s="89" t="s">
        <v>678</v>
      </c>
      <c r="L5" s="89" t="s">
        <v>672</v>
      </c>
      <c r="M5" s="89" t="s">
        <v>675</v>
      </c>
      <c r="N5" s="89" t="s">
        <v>681</v>
      </c>
      <c r="O5" s="31">
        <v>0</v>
      </c>
      <c r="P5" t="s">
        <v>691</v>
      </c>
      <c r="Q5" s="53"/>
      <c r="R5" s="89" t="s">
        <v>673</v>
      </c>
      <c r="S5" s="89" t="s">
        <v>624</v>
      </c>
      <c r="T5" s="55" t="s">
        <v>686</v>
      </c>
      <c r="V5" t="s">
        <v>693</v>
      </c>
      <c r="AB5" t="s">
        <v>534</v>
      </c>
      <c r="AC5" t="s">
        <v>689</v>
      </c>
      <c r="AD5" t="s">
        <v>689</v>
      </c>
      <c r="AE5" t="s">
        <v>692</v>
      </c>
      <c r="AF5" s="60" t="s">
        <v>626</v>
      </c>
      <c r="AG5" s="60" t="s">
        <v>675</v>
      </c>
      <c r="AH5" s="60" t="s">
        <v>681</v>
      </c>
      <c r="AI5" s="91" t="s">
        <v>669</v>
      </c>
    </row>
    <row r="6" spans="1:35" s="60" customFormat="1">
      <c r="A6" s="89" t="s">
        <v>572</v>
      </c>
      <c r="B6" s="89" t="s">
        <v>573</v>
      </c>
      <c r="C6" s="89" t="s">
        <v>679</v>
      </c>
      <c r="D6" s="89" t="s">
        <v>47</v>
      </c>
      <c r="E6" s="55">
        <v>3</v>
      </c>
      <c r="F6" s="89" t="s">
        <v>680</v>
      </c>
      <c r="G6" s="89" t="s">
        <v>75</v>
      </c>
      <c r="H6" s="89" t="s">
        <v>57</v>
      </c>
      <c r="I6" s="92"/>
      <c r="J6" s="89" t="s">
        <v>678</v>
      </c>
      <c r="K6" s="89" t="s">
        <v>694</v>
      </c>
      <c r="L6" s="89" t="s">
        <v>672</v>
      </c>
      <c r="M6" s="89" t="s">
        <v>694</v>
      </c>
      <c r="N6" s="89" t="s">
        <v>682</v>
      </c>
      <c r="O6" s="31">
        <v>0</v>
      </c>
      <c r="P6" t="s">
        <v>703</v>
      </c>
      <c r="Q6" s="53"/>
      <c r="R6" s="89" t="s">
        <v>673</v>
      </c>
      <c r="S6" s="89" t="s">
        <v>624</v>
      </c>
      <c r="T6" s="55" t="s">
        <v>687</v>
      </c>
      <c r="AB6" t="s">
        <v>534</v>
      </c>
      <c r="AC6" t="s">
        <v>702</v>
      </c>
      <c r="AD6" t="s">
        <v>702</v>
      </c>
      <c r="AE6" t="s">
        <v>704</v>
      </c>
      <c r="AF6" s="60" t="s">
        <v>626</v>
      </c>
      <c r="AG6" s="60" t="s">
        <v>694</v>
      </c>
      <c r="AH6" s="60" t="s">
        <v>682</v>
      </c>
      <c r="AI6" s="91" t="s">
        <v>669</v>
      </c>
    </row>
    <row r="7" spans="1:35">
      <c r="A7" s="30"/>
      <c r="B7" s="30"/>
      <c r="C7" s="30"/>
      <c r="D7" s="30"/>
      <c r="E7" s="30"/>
      <c r="F7" s="30"/>
      <c r="G7" s="30"/>
      <c r="H7" s="30"/>
      <c r="I7" s="30"/>
      <c r="J7" s="30"/>
      <c r="K7" s="30"/>
      <c r="L7" s="30"/>
      <c r="M7" s="30"/>
      <c r="N7" s="30"/>
      <c r="O7" s="31">
        <v>0</v>
      </c>
      <c r="P7" s="31"/>
      <c r="Q7" s="53"/>
      <c r="R7" s="30"/>
      <c r="S7" s="30"/>
      <c r="T7" s="30"/>
      <c r="AA7" s="60">
        <v>26</v>
      </c>
      <c r="AB7" s="60">
        <v>27</v>
      </c>
      <c r="AC7" s="60">
        <v>28</v>
      </c>
      <c r="AD7" s="60">
        <v>29</v>
      </c>
      <c r="AE7" s="60">
        <v>30</v>
      </c>
      <c r="AF7" s="60">
        <v>31</v>
      </c>
      <c r="AG7" s="60"/>
      <c r="AH7" s="60"/>
    </row>
    <row r="8" spans="1:35">
      <c r="A8" s="30"/>
      <c r="B8" s="30"/>
      <c r="C8" s="30"/>
      <c r="D8" s="30"/>
      <c r="E8" s="30"/>
      <c r="F8" s="30"/>
      <c r="G8" s="30"/>
      <c r="H8" s="30"/>
      <c r="I8" s="30"/>
      <c r="J8" s="30"/>
      <c r="K8" s="30"/>
      <c r="L8" s="30"/>
      <c r="M8" s="30"/>
      <c r="N8" s="30"/>
      <c r="O8" s="31">
        <v>0</v>
      </c>
      <c r="P8" s="31"/>
      <c r="Q8" s="53"/>
      <c r="R8" s="30"/>
      <c r="S8" s="30"/>
      <c r="T8" s="30"/>
    </row>
    <row r="9" spans="1:35">
      <c r="A9" s="30"/>
      <c r="B9" s="30"/>
      <c r="C9" s="30"/>
      <c r="D9" s="30"/>
      <c r="E9" s="30"/>
      <c r="F9" s="30"/>
      <c r="G9" s="30"/>
      <c r="H9" s="30"/>
      <c r="I9" s="30"/>
      <c r="J9" s="30"/>
      <c r="K9" s="30"/>
      <c r="L9" s="30"/>
      <c r="M9" s="30"/>
      <c r="N9" s="30"/>
      <c r="O9" s="31">
        <v>0</v>
      </c>
      <c r="P9" s="31"/>
      <c r="Q9" s="53"/>
      <c r="R9" s="30"/>
      <c r="S9" s="30"/>
      <c r="T9" s="30"/>
    </row>
    <row r="10" spans="1:35">
      <c r="A10" s="30"/>
      <c r="B10" s="30"/>
      <c r="C10" s="30"/>
      <c r="D10" s="30"/>
      <c r="E10" s="30"/>
      <c r="F10" s="30"/>
      <c r="G10" s="30"/>
      <c r="H10" s="30"/>
      <c r="I10" s="30"/>
      <c r="J10" s="30"/>
      <c r="K10" s="30"/>
      <c r="L10" s="30"/>
      <c r="M10" s="30"/>
      <c r="N10" s="30"/>
      <c r="O10" s="31">
        <v>0</v>
      </c>
      <c r="P10" s="31"/>
      <c r="Q10" s="53"/>
      <c r="R10" s="30"/>
      <c r="S10" s="30"/>
      <c r="T10" s="30"/>
    </row>
    <row r="11" spans="1:35">
      <c r="F11" s="76"/>
    </row>
  </sheetData>
  <conditionalFormatting sqref="D2:D4">
    <cfRule type="expression" priority="1">
      <formula>"$D2 = ""OUI"""</formula>
    </cfRule>
  </conditionalFormatting>
  <dataValidations count="2">
    <dataValidation type="list" allowBlank="1" showInputMessage="1" showErrorMessage="1" sqref="H2:H6 D2:D4">
      <formula1>"OUI,NON"</formula1>
    </dataValidation>
    <dataValidation type="list" allowBlank="1" showInputMessage="1" showErrorMessage="1" sqref="G2:G4 G6">
      <formula1>"UN,PLUSIEURS"</formula1>
    </dataValidation>
  </dataValidation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dimension ref="A1:E45"/>
  <sheetViews>
    <sheetView zoomScale="115" workbookViewId="0">
      <selection activeCell="B2" sqref="B2"/>
    </sheetView>
  </sheetViews>
  <sheetFormatPr baseColWidth="10" defaultRowHeight="15"/>
  <cols>
    <col min="1" max="1" customWidth="true" style="15" width="21.42578125" collapsed="true"/>
    <col min="2" max="2" style="1" width="11.42578125" collapsed="true"/>
    <col min="3" max="3" customWidth="true" style="1" width="37.7109375" collapsed="true"/>
    <col min="4" max="4" customWidth="true" style="1" width="39.42578125" collapsed="true"/>
    <col min="5" max="5" customWidth="true" style="1" width="28.140625" collapsed="true"/>
  </cols>
  <sheetData>
    <row r="1" spans="1:5" s="7" customFormat="1" ht="18.75">
      <c r="A1" s="7" t="s">
        <v>150</v>
      </c>
      <c r="B1" s="7" t="s">
        <v>153</v>
      </c>
      <c r="C1" s="7" t="s">
        <v>220</v>
      </c>
      <c r="D1" s="7" t="s">
        <v>151</v>
      </c>
      <c r="E1" s="7" t="s">
        <v>165</v>
      </c>
    </row>
    <row r="2" spans="1:5" s="2" customFormat="1">
      <c r="A2" t="s">
        <v>553</v>
      </c>
      <c r="B2" s="55" t="s">
        <v>95</v>
      </c>
      <c r="C2" s="4">
        <v>1</v>
      </c>
      <c r="D2" s="4" t="s">
        <v>154</v>
      </c>
      <c r="E2" s="4">
        <v>5</v>
      </c>
    </row>
    <row r="3" spans="1:5" s="2" customFormat="1">
      <c r="A3" s="3"/>
      <c r="B3" s="4"/>
      <c r="C3" s="4">
        <v>1</v>
      </c>
      <c r="D3" s="4" t="s">
        <v>155</v>
      </c>
      <c r="E3" s="4"/>
    </row>
    <row r="4" spans="1:5" s="2" customFormat="1">
      <c r="A4" s="3"/>
      <c r="B4" s="4"/>
      <c r="C4" s="4">
        <v>1</v>
      </c>
      <c r="D4" s="4" t="s">
        <v>156</v>
      </c>
      <c r="E4" s="4"/>
    </row>
    <row r="5" spans="1:5" s="2" customFormat="1">
      <c r="A5" s="3"/>
      <c r="B5" s="4"/>
      <c r="C5" s="4"/>
      <c r="D5" s="4" t="s">
        <v>157</v>
      </c>
      <c r="E5" s="4"/>
    </row>
    <row r="6" spans="1:5" s="2" customFormat="1">
      <c r="A6" s="3"/>
      <c r="B6" s="4"/>
      <c r="C6" s="4"/>
      <c r="D6" s="4"/>
      <c r="E6" s="4"/>
    </row>
    <row r="7" spans="1:5" s="2" customFormat="1">
      <c r="A7" s="3"/>
      <c r="B7" s="4"/>
      <c r="C7" s="4"/>
      <c r="D7" s="4"/>
      <c r="E7" s="4"/>
    </row>
    <row r="8" spans="1:5" s="2" customFormat="1">
      <c r="A8" s="3"/>
      <c r="B8" s="4"/>
      <c r="C8" s="4"/>
      <c r="D8" s="4"/>
      <c r="E8" s="4"/>
    </row>
    <row r="9" spans="1:5" s="2" customFormat="1">
      <c r="A9" s="3"/>
      <c r="B9" s="4"/>
      <c r="C9" s="4"/>
      <c r="D9" s="4"/>
      <c r="E9" s="4"/>
    </row>
    <row r="10" spans="1:5" s="2" customFormat="1">
      <c r="A10" s="3"/>
      <c r="B10" s="4"/>
      <c r="C10" s="4"/>
      <c r="D10" s="4"/>
      <c r="E10" s="4"/>
    </row>
    <row r="11" spans="1:5" s="2" customFormat="1">
      <c r="A11" s="3"/>
      <c r="B11" s="4"/>
      <c r="C11" s="4"/>
      <c r="D11" s="4"/>
      <c r="E11" s="4"/>
    </row>
    <row r="12" spans="1:5" s="2" customFormat="1">
      <c r="A12" s="3"/>
      <c r="B12" s="4"/>
      <c r="C12" s="4"/>
      <c r="D12" s="4"/>
      <c r="E12" s="4"/>
    </row>
    <row r="13" spans="1:5" s="2" customFormat="1">
      <c r="A13" s="3"/>
      <c r="B13" s="4"/>
      <c r="C13" s="4"/>
      <c r="D13" s="4"/>
      <c r="E13" s="4"/>
    </row>
    <row r="14" spans="1:5" s="2" customFormat="1">
      <c r="A14" s="3"/>
      <c r="B14" s="4"/>
      <c r="C14" s="4"/>
      <c r="D14" s="4"/>
      <c r="E14" s="4"/>
    </row>
    <row r="15" spans="1:5" s="2" customFormat="1">
      <c r="A15" s="3"/>
      <c r="B15" s="4"/>
      <c r="C15" s="4"/>
      <c r="D15" s="4"/>
      <c r="E15" s="4"/>
    </row>
    <row r="16" spans="1:5" s="2" customFormat="1">
      <c r="A16" s="3"/>
      <c r="B16" s="4"/>
      <c r="C16" s="4"/>
      <c r="D16" s="4"/>
      <c r="E16" s="4"/>
    </row>
    <row r="17" spans="1:5" s="2" customFormat="1">
      <c r="A17" s="3"/>
      <c r="B17" s="4"/>
      <c r="C17" s="4"/>
      <c r="D17" s="4"/>
      <c r="E17" s="4"/>
    </row>
    <row r="18" spans="1:5" s="2" customFormat="1">
      <c r="A18" s="3"/>
      <c r="B18" s="4"/>
      <c r="C18" s="4"/>
      <c r="D18" s="4"/>
      <c r="E18" s="4"/>
    </row>
    <row r="19" spans="1:5" s="2" customFormat="1">
      <c r="A19" s="3"/>
      <c r="B19" s="4"/>
      <c r="C19" s="4"/>
      <c r="D19" s="4"/>
      <c r="E19" s="4"/>
    </row>
    <row r="20" spans="1:5" s="2" customFormat="1">
      <c r="A20" s="3"/>
      <c r="B20" s="4"/>
      <c r="C20" s="4"/>
      <c r="D20" s="4"/>
      <c r="E20" s="4"/>
    </row>
    <row r="21" spans="1:5" s="2" customFormat="1">
      <c r="A21" s="3"/>
      <c r="B21" s="4"/>
      <c r="C21" s="4"/>
      <c r="D21" s="4"/>
      <c r="E21" s="4"/>
    </row>
    <row r="22" spans="1:5" s="2" customFormat="1">
      <c r="A22" s="3"/>
      <c r="B22" s="4"/>
      <c r="C22" s="4"/>
      <c r="D22" s="4"/>
      <c r="E22" s="4"/>
    </row>
    <row r="23" spans="1:5" s="2" customFormat="1">
      <c r="A23" s="3"/>
      <c r="B23" s="4"/>
      <c r="C23" s="4"/>
      <c r="D23" s="4"/>
      <c r="E23" s="4"/>
    </row>
    <row r="24" spans="1:5" s="2" customFormat="1">
      <c r="A24" s="3"/>
      <c r="B24" s="4"/>
      <c r="C24" s="4"/>
      <c r="D24" s="4"/>
      <c r="E24" s="4"/>
    </row>
    <row r="25" spans="1:5" s="2" customFormat="1">
      <c r="A25" s="3"/>
      <c r="B25" s="4"/>
      <c r="C25" s="4"/>
      <c r="D25" s="4"/>
      <c r="E25" s="4"/>
    </row>
    <row r="26" spans="1:5" s="2" customFormat="1">
      <c r="A26" s="3"/>
      <c r="B26" s="4"/>
      <c r="C26" s="4"/>
      <c r="D26" s="4"/>
      <c r="E26" s="4"/>
    </row>
    <row r="27" spans="1:5" s="2" customFormat="1">
      <c r="A27" s="3"/>
      <c r="B27" s="4"/>
      <c r="C27" s="4"/>
      <c r="D27" s="4"/>
      <c r="E27" s="4"/>
    </row>
    <row r="28" spans="1:5" s="2" customFormat="1">
      <c r="A28" s="3"/>
      <c r="B28" s="4"/>
      <c r="C28" s="4"/>
      <c r="D28" s="4"/>
      <c r="E28" s="4"/>
    </row>
    <row r="29" spans="1:5" s="2" customFormat="1">
      <c r="A29" s="3"/>
      <c r="B29" s="4"/>
      <c r="C29" s="4"/>
      <c r="D29" s="4"/>
      <c r="E29" s="4"/>
    </row>
    <row r="30" spans="1:5" s="2" customFormat="1">
      <c r="A30" s="3"/>
      <c r="B30" s="4"/>
      <c r="C30" s="4"/>
      <c r="D30" s="4"/>
      <c r="E30" s="4"/>
    </row>
    <row r="31" spans="1:5" s="2" customFormat="1">
      <c r="A31" s="3"/>
      <c r="B31" s="4"/>
      <c r="C31" s="4"/>
      <c r="D31" s="4"/>
      <c r="E31" s="4"/>
    </row>
    <row r="32" spans="1:5" s="2" customFormat="1">
      <c r="A32" s="3"/>
      <c r="B32" s="4"/>
      <c r="C32" s="4"/>
      <c r="D32" s="4"/>
      <c r="E32" s="4"/>
    </row>
    <row r="33" spans="1:5" s="2" customFormat="1">
      <c r="A33" s="3"/>
      <c r="B33" s="4"/>
      <c r="C33" s="4"/>
      <c r="D33" s="4"/>
      <c r="E33" s="4"/>
    </row>
    <row r="34" spans="1:5" s="2" customFormat="1">
      <c r="A34" s="3"/>
      <c r="B34" s="4"/>
      <c r="C34" s="4"/>
      <c r="D34" s="4"/>
      <c r="E34" s="4"/>
    </row>
    <row r="35" spans="1:5" s="2" customFormat="1">
      <c r="A35" s="3"/>
      <c r="B35" s="4"/>
      <c r="C35" s="4"/>
      <c r="D35" s="4"/>
      <c r="E35" s="4"/>
    </row>
    <row r="36" spans="1:5" s="2" customFormat="1">
      <c r="A36" s="3"/>
      <c r="B36" s="4"/>
      <c r="C36" s="4"/>
      <c r="D36" s="4"/>
      <c r="E36" s="4"/>
    </row>
    <row r="37" spans="1:5" s="2" customFormat="1">
      <c r="A37" s="3"/>
      <c r="B37" s="4"/>
      <c r="C37" s="4"/>
      <c r="D37" s="4"/>
      <c r="E37" s="4"/>
    </row>
    <row r="38" spans="1:5" s="2" customFormat="1">
      <c r="A38" s="3"/>
      <c r="B38" s="4"/>
      <c r="C38" s="4"/>
      <c r="D38" s="4"/>
      <c r="E38" s="4"/>
    </row>
    <row r="39" spans="1:5" s="2" customFormat="1">
      <c r="A39" s="3"/>
      <c r="B39" s="4"/>
      <c r="C39" s="4"/>
      <c r="D39" s="4"/>
      <c r="E39" s="4"/>
    </row>
    <row r="40" spans="1:5" s="2" customFormat="1">
      <c r="A40" s="3"/>
      <c r="B40" s="4"/>
      <c r="C40" s="4"/>
      <c r="D40" s="4"/>
      <c r="E40" s="4"/>
    </row>
    <row r="41" spans="1:5" s="2" customFormat="1">
      <c r="A41" s="3"/>
      <c r="B41" s="4"/>
      <c r="C41" s="4"/>
      <c r="D41" s="4"/>
      <c r="E41" s="4"/>
    </row>
    <row r="42" spans="1:5" s="2" customFormat="1">
      <c r="A42" s="3"/>
      <c r="B42" s="4"/>
      <c r="C42" s="4"/>
      <c r="D42" s="4"/>
      <c r="E42" s="4"/>
    </row>
    <row r="43" spans="1:5" s="2" customFormat="1">
      <c r="A43" s="3"/>
      <c r="B43" s="4"/>
      <c r="C43" s="4"/>
      <c r="D43" s="4"/>
      <c r="E43" s="4"/>
    </row>
    <row r="44" spans="1:5" s="2" customFormat="1">
      <c r="A44" s="3"/>
      <c r="B44" s="4"/>
      <c r="C44" s="4"/>
      <c r="D44" s="4"/>
      <c r="E44" s="4"/>
    </row>
    <row r="45" spans="1:5" s="2" customFormat="1">
      <c r="A45" s="3"/>
      <c r="B45" s="4"/>
      <c r="C45" s="4"/>
      <c r="D45" s="4"/>
      <c r="E45" s="4"/>
    </row>
  </sheetData>
  <dataValidations count="1">
    <dataValidation type="list" allowBlank="1" showInputMessage="1" showErrorMessage="1" sqref="B2">
      <formula1>"ANONYME,CLIENT"</formula1>
    </dataValidation>
  </dataValidations>
  <pageMargins left="0.7" right="0.7" top="0.75" bottom="0.75" header="0.3" footer="0.3"/>
  <pageSetup paperSize="9" orientation="portrait" horizontalDpi="300" verticalDpi="300" r:id="rId1"/>
</worksheet>
</file>

<file path=xl/worksheets/sheet21.xml><?xml version="1.0" encoding="utf-8"?>
<worksheet xmlns="http://schemas.openxmlformats.org/spreadsheetml/2006/main" xmlns:r="http://schemas.openxmlformats.org/officeDocument/2006/relationships">
  <dimension ref="A1:F27"/>
  <sheetViews>
    <sheetView zoomScale="115" workbookViewId="0">
      <selection activeCell="F2" sqref="F2"/>
    </sheetView>
  </sheetViews>
  <sheetFormatPr baseColWidth="10" defaultRowHeight="15"/>
  <cols>
    <col min="1" max="1" customWidth="true" style="6" width="21.42578125" collapsed="true"/>
    <col min="2" max="3" style="1" width="11.42578125" collapsed="true"/>
    <col min="4" max="4" customWidth="true" style="1" width="21.42578125" collapsed="true"/>
    <col min="5" max="5" customWidth="true" style="1" width="20.28515625" collapsed="true"/>
    <col min="6" max="6" customWidth="true" style="1" width="22.85546875" collapsed="true"/>
  </cols>
  <sheetData>
    <row r="1" spans="1:6" s="7" customFormat="1" ht="18.75">
      <c r="A1" s="7" t="s">
        <v>150</v>
      </c>
      <c r="B1" s="7" t="s">
        <v>153</v>
      </c>
      <c r="C1" s="7" t="s">
        <v>137</v>
      </c>
      <c r="D1" s="7" t="s">
        <v>160</v>
      </c>
      <c r="E1" s="7" t="s">
        <v>161</v>
      </c>
      <c r="F1" s="7" t="s">
        <v>163</v>
      </c>
    </row>
    <row r="2" spans="1:6" s="2" customFormat="1">
      <c r="A2" t="s">
        <v>569</v>
      </c>
      <c r="B2" s="4" t="s">
        <v>164</v>
      </c>
      <c r="C2" s="4">
        <v>1</v>
      </c>
      <c r="D2" s="55" t="s">
        <v>566</v>
      </c>
      <c r="E2" s="55" t="s">
        <v>520</v>
      </c>
      <c r="F2" s="55" t="s">
        <v>566</v>
      </c>
    </row>
    <row r="3" spans="1:6" s="2" customFormat="1">
      <c r="A3" s="5"/>
      <c r="B3" s="4"/>
      <c r="C3" s="4">
        <v>1</v>
      </c>
      <c r="D3" s="55" t="s">
        <v>21</v>
      </c>
      <c r="E3" s="4"/>
      <c r="F3" s="4"/>
    </row>
    <row r="4" spans="1:6" s="2" customFormat="1">
      <c r="A4" s="5"/>
      <c r="B4" s="4"/>
      <c r="C4" s="4">
        <v>1</v>
      </c>
      <c r="D4" s="4" t="s">
        <v>162</v>
      </c>
      <c r="E4" s="4"/>
      <c r="F4" s="4"/>
    </row>
    <row r="5" spans="1:6" s="2" customFormat="1">
      <c r="A5" s="5"/>
      <c r="B5" s="4"/>
      <c r="C5" s="4"/>
      <c r="D5" s="4"/>
      <c r="E5" s="4"/>
      <c r="F5" s="4"/>
    </row>
    <row r="6" spans="1:6" s="2" customFormat="1">
      <c r="A6" s="5"/>
      <c r="B6" s="4"/>
      <c r="C6" s="4"/>
      <c r="D6" s="4"/>
      <c r="E6" s="4"/>
      <c r="F6" s="4"/>
    </row>
    <row r="7" spans="1:6" s="2" customFormat="1">
      <c r="A7" s="5"/>
      <c r="B7" s="4"/>
      <c r="C7" s="4"/>
      <c r="D7" s="4"/>
      <c r="E7" s="4"/>
      <c r="F7" s="4"/>
    </row>
    <row r="8" spans="1:6" s="2" customFormat="1">
      <c r="A8" s="5"/>
      <c r="B8" s="4"/>
      <c r="C8" s="4"/>
      <c r="D8" s="4"/>
      <c r="E8" s="4"/>
      <c r="F8" s="4"/>
    </row>
    <row r="9" spans="1:6" s="2" customFormat="1">
      <c r="A9" s="5"/>
      <c r="B9" s="4"/>
      <c r="C9" s="4"/>
      <c r="D9" s="4"/>
      <c r="E9" s="4"/>
      <c r="F9" s="4"/>
    </row>
    <row r="10" spans="1:6" s="2" customFormat="1">
      <c r="A10" s="5"/>
      <c r="B10" s="4"/>
      <c r="C10" s="4"/>
      <c r="D10" s="4"/>
      <c r="E10" s="4"/>
      <c r="F10" s="4"/>
    </row>
    <row r="11" spans="1:6" s="2" customFormat="1">
      <c r="A11" s="5"/>
      <c r="B11" s="4"/>
      <c r="C11" s="4"/>
      <c r="D11" s="4"/>
      <c r="E11" s="4"/>
      <c r="F11" s="4"/>
    </row>
    <row r="12" spans="1:6" s="2" customFormat="1">
      <c r="A12" s="5"/>
      <c r="B12" s="4"/>
      <c r="C12" s="4"/>
      <c r="D12" s="4"/>
      <c r="E12" s="4"/>
      <c r="F12" s="4"/>
    </row>
    <row r="13" spans="1:6" s="2" customFormat="1">
      <c r="A13" s="5"/>
      <c r="B13" s="4"/>
      <c r="C13" s="4"/>
      <c r="D13" s="4"/>
      <c r="E13" s="4"/>
      <c r="F13" s="4"/>
    </row>
    <row r="14" spans="1:6" s="2" customFormat="1">
      <c r="A14" s="5"/>
      <c r="B14" s="4"/>
      <c r="C14" s="4"/>
      <c r="D14" s="4"/>
      <c r="E14" s="4"/>
      <c r="F14" s="4"/>
    </row>
    <row r="15" spans="1:6" s="2" customFormat="1">
      <c r="A15" s="5"/>
      <c r="B15" s="4"/>
      <c r="C15" s="4"/>
      <c r="D15" s="4"/>
      <c r="E15" s="4"/>
      <c r="F15" s="4"/>
    </row>
    <row r="16" spans="1:6" s="2" customFormat="1">
      <c r="A16" s="5"/>
      <c r="B16" s="4"/>
      <c r="C16" s="4"/>
      <c r="D16" s="4"/>
      <c r="E16" s="4"/>
      <c r="F16" s="4"/>
    </row>
    <row r="17" spans="1:6" s="2" customFormat="1">
      <c r="A17" s="5"/>
      <c r="B17" s="4"/>
      <c r="C17" s="4"/>
      <c r="D17" s="4"/>
      <c r="E17" s="4"/>
      <c r="F17" s="4"/>
    </row>
    <row r="18" spans="1:6" s="2" customFormat="1">
      <c r="A18" s="5"/>
      <c r="B18" s="4"/>
      <c r="C18" s="4"/>
      <c r="D18" s="4"/>
      <c r="E18" s="4"/>
      <c r="F18" s="4"/>
    </row>
    <row r="19" spans="1:6" s="2" customFormat="1">
      <c r="A19" s="5"/>
      <c r="B19" s="4"/>
      <c r="C19" s="4"/>
      <c r="D19" s="4"/>
      <c r="E19" s="4"/>
      <c r="F19" s="4"/>
    </row>
    <row r="20" spans="1:6" s="2" customFormat="1">
      <c r="A20" s="5"/>
      <c r="B20" s="4"/>
      <c r="C20" s="4"/>
      <c r="D20" s="4"/>
      <c r="E20" s="4"/>
      <c r="F20" s="4"/>
    </row>
    <row r="21" spans="1:6" s="2" customFormat="1">
      <c r="A21" s="5"/>
      <c r="B21" s="4"/>
      <c r="C21" s="4"/>
      <c r="D21" s="4"/>
      <c r="E21" s="4"/>
      <c r="F21" s="4"/>
    </row>
    <row r="22" spans="1:6" s="2" customFormat="1">
      <c r="A22" s="5"/>
      <c r="B22" s="4"/>
      <c r="C22" s="4"/>
      <c r="D22" s="4"/>
      <c r="E22" s="4"/>
      <c r="F22" s="4"/>
    </row>
    <row r="23" spans="1:6" s="2" customFormat="1">
      <c r="A23" s="5"/>
      <c r="B23" s="4"/>
      <c r="C23" s="4"/>
      <c r="D23" s="4"/>
      <c r="E23" s="4"/>
      <c r="F23" s="4"/>
    </row>
    <row r="24" spans="1:6" s="2" customFormat="1">
      <c r="A24" s="5"/>
      <c r="B24" s="4"/>
      <c r="C24" s="4"/>
      <c r="D24" s="4"/>
      <c r="E24" s="4"/>
      <c r="F24" s="4"/>
    </row>
    <row r="25" spans="1:6" s="2" customFormat="1">
      <c r="A25" s="5"/>
      <c r="B25" s="4"/>
      <c r="C25" s="4"/>
      <c r="D25" s="4"/>
      <c r="E25" s="4"/>
      <c r="F25" s="4"/>
    </row>
    <row r="26" spans="1:6" s="2" customFormat="1">
      <c r="A26" s="5"/>
      <c r="B26" s="4"/>
      <c r="C26" s="4"/>
      <c r="D26" s="4"/>
      <c r="E26" s="4"/>
      <c r="F26" s="4"/>
    </row>
    <row r="27" spans="1:6" s="2" customFormat="1">
      <c r="A27" s="5"/>
      <c r="B27" s="4"/>
      <c r="C27" s="4"/>
      <c r="D27" s="4"/>
      <c r="E27" s="4"/>
      <c r="F27" s="4"/>
    </row>
  </sheetData>
  <dataValidations count="1">
    <dataValidation type="list" allowBlank="1" showInputMessage="1" showErrorMessage="1" sqref="B2">
      <formula1>"ANONYME,NON CONFIDENTIELLE"</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R27"/>
  <sheetViews>
    <sheetView zoomScale="115" workbookViewId="0">
      <selection activeCell="A2" sqref="A2"/>
    </sheetView>
  </sheetViews>
  <sheetFormatPr baseColWidth="10" defaultRowHeight="15"/>
  <cols>
    <col min="1" max="1" customWidth="true" style="42" width="35.28515625" collapsed="true"/>
    <col min="2" max="2" customWidth="true" style="42" width="30.0" collapsed="true"/>
    <col min="3" max="3" customWidth="true" style="42" width="33.42578125" collapsed="true"/>
    <col min="4" max="4" customWidth="true" style="42" width="29.5703125" collapsed="true"/>
    <col min="5" max="5" customWidth="true" style="42" width="44.0" collapsed="true"/>
    <col min="6" max="6" customWidth="true" style="42" width="37.140625" collapsed="true"/>
    <col min="7" max="7" customWidth="true" style="42" width="38.0" collapsed="true"/>
    <col min="8" max="8" customWidth="true" style="42" width="23.28515625" collapsed="true"/>
    <col min="9" max="9" customWidth="true" style="42" width="32.140625" collapsed="true"/>
    <col min="10" max="10" customWidth="true" width="15.7109375" collapsed="true"/>
    <col min="11" max="11" customWidth="true" width="21.0" collapsed="true"/>
    <col min="12" max="12" customWidth="true" width="21.42578125" collapsed="true"/>
    <col min="13" max="13" customWidth="true" width="21.28515625" collapsed="true"/>
    <col min="14" max="14" customWidth="true" width="20.7109375" collapsed="true"/>
    <col min="15" max="15" customWidth="true" width="21.42578125" collapsed="true"/>
    <col min="16" max="16" customWidth="true" width="21.28515625" collapsed="true"/>
    <col min="17" max="17" customWidth="true" width="20.42578125" collapsed="true"/>
    <col min="18" max="18" customWidth="true" width="19.140625" collapsed="true"/>
  </cols>
  <sheetData>
    <row r="1" spans="1:18" s="26" customFormat="1" ht="18.75">
      <c r="A1" s="26" t="s">
        <v>61</v>
      </c>
      <c r="B1" s="26" t="s">
        <v>3</v>
      </c>
      <c r="C1" s="26" t="s">
        <v>79</v>
      </c>
      <c r="D1" s="26" t="s">
        <v>166</v>
      </c>
      <c r="E1" s="26" t="s">
        <v>169</v>
      </c>
      <c r="F1" s="26" t="s">
        <v>22</v>
      </c>
      <c r="G1" s="26" t="s">
        <v>170</v>
      </c>
      <c r="H1" s="26" t="s">
        <v>171</v>
      </c>
      <c r="I1" s="26" t="s">
        <v>25</v>
      </c>
      <c r="J1" s="26" t="s">
        <v>436</v>
      </c>
      <c r="K1" s="26" t="s">
        <v>437</v>
      </c>
      <c r="L1" s="26" t="s">
        <v>438</v>
      </c>
      <c r="M1" s="26" t="s">
        <v>439</v>
      </c>
      <c r="N1" s="26" t="s">
        <v>440</v>
      </c>
      <c r="O1" s="26" t="s">
        <v>441</v>
      </c>
      <c r="P1" s="26" t="s">
        <v>442</v>
      </c>
      <c r="Q1" s="26" t="s">
        <v>442</v>
      </c>
      <c r="R1" s="26" t="s">
        <v>442</v>
      </c>
    </row>
    <row r="2" spans="1:18" s="2" customFormat="1">
      <c r="A2" s="34" t="s">
        <v>168</v>
      </c>
      <c r="B2" s="34" t="s">
        <v>17</v>
      </c>
      <c r="C2" s="34" t="s">
        <v>18</v>
      </c>
      <c r="D2" s="34" t="s">
        <v>167</v>
      </c>
      <c r="E2" s="30" t="s">
        <v>288</v>
      </c>
      <c r="F2" s="30" t="s">
        <v>288</v>
      </c>
      <c r="G2" s="30" t="s">
        <v>288</v>
      </c>
      <c r="H2" t="s">
        <v>543</v>
      </c>
      <c r="I2" s="34" t="s">
        <v>21</v>
      </c>
      <c r="J2" t="s">
        <v>445</v>
      </c>
      <c r="K2" t="s">
        <v>447</v>
      </c>
      <c r="L2" t="s">
        <v>448</v>
      </c>
      <c r="M2" t="s">
        <v>443</v>
      </c>
      <c r="N2" t="s">
        <v>444</v>
      </c>
      <c r="O2" t="s">
        <v>446</v>
      </c>
      <c r="P2" t="s">
        <v>447</v>
      </c>
      <c r="Q2" t="s">
        <v>449</v>
      </c>
    </row>
    <row r="3" spans="1:18" s="16" customFormat="1" ht="18.75">
      <c r="A3" s="34" t="s">
        <v>192</v>
      </c>
      <c r="B3" s="34" t="s">
        <v>193</v>
      </c>
      <c r="C3" s="34" t="s">
        <v>194</v>
      </c>
      <c r="D3" s="34" t="s">
        <v>195</v>
      </c>
      <c r="E3" s="35" t="s">
        <v>196</v>
      </c>
      <c r="F3" s="35" t="s">
        <v>196</v>
      </c>
      <c r="G3" s="35" t="s">
        <v>196</v>
      </c>
      <c r="H3" s="6" t="s">
        <v>206</v>
      </c>
      <c r="I3" s="35" t="s">
        <v>196</v>
      </c>
      <c r="J3" s="16">
        <v>9</v>
      </c>
    </row>
    <row r="4" spans="1:18" s="2" customFormat="1">
      <c r="A4" s="34"/>
      <c r="B4" s="34"/>
      <c r="C4" s="34"/>
      <c r="D4" s="34"/>
      <c r="E4" s="34"/>
      <c r="F4" s="34"/>
      <c r="G4" s="34"/>
      <c r="H4" s="25"/>
      <c r="I4" s="34"/>
    </row>
    <row r="5" spans="1:18" s="2" customFormat="1">
      <c r="A5" s="34"/>
      <c r="B5" s="34"/>
      <c r="C5" s="34"/>
      <c r="D5" s="34"/>
      <c r="E5" s="34"/>
      <c r="F5" s="34"/>
      <c r="G5" s="34"/>
      <c r="H5" s="25"/>
      <c r="I5" s="34"/>
    </row>
    <row r="6" spans="1:18" s="2" customFormat="1">
      <c r="A6" s="34"/>
      <c r="B6" s="34"/>
      <c r="C6" s="34"/>
      <c r="D6" s="34"/>
      <c r="E6" s="34"/>
      <c r="F6" s="34"/>
      <c r="G6" s="34"/>
      <c r="H6" s="25"/>
      <c r="I6" s="34"/>
    </row>
    <row r="7" spans="1:18" s="2" customFormat="1">
      <c r="A7" s="34"/>
      <c r="B7" s="34"/>
      <c r="C7" s="34"/>
      <c r="D7" s="34"/>
      <c r="E7" s="34"/>
      <c r="F7" s="34"/>
      <c r="G7" s="34"/>
      <c r="H7" s="25"/>
      <c r="I7" s="34"/>
    </row>
    <row r="8" spans="1:18" s="2" customFormat="1">
      <c r="A8" s="34"/>
      <c r="B8" s="34"/>
      <c r="C8" s="34"/>
      <c r="D8" s="34"/>
      <c r="E8" s="34"/>
      <c r="F8" s="34"/>
      <c r="G8" s="34"/>
      <c r="H8" s="25"/>
      <c r="I8" s="34"/>
    </row>
    <row r="9" spans="1:18" s="2" customFormat="1">
      <c r="A9" s="34"/>
      <c r="B9" s="34"/>
      <c r="C9" s="34"/>
      <c r="D9" s="34"/>
      <c r="E9" s="34"/>
      <c r="F9" s="34"/>
      <c r="G9" s="34"/>
      <c r="H9" s="25"/>
      <c r="I9" s="34"/>
    </row>
    <row r="10" spans="1:18" s="2" customFormat="1">
      <c r="A10" s="34"/>
      <c r="B10" s="34"/>
      <c r="C10" s="34"/>
      <c r="D10" s="34"/>
      <c r="E10" s="34"/>
      <c r="F10" s="34"/>
      <c r="G10" s="34"/>
      <c r="H10" s="25"/>
      <c r="I10" s="34"/>
    </row>
    <row r="11" spans="1:18" s="2" customFormat="1">
      <c r="A11" s="34"/>
      <c r="B11" s="34"/>
      <c r="C11" s="34"/>
      <c r="D11" s="34"/>
      <c r="E11" s="34"/>
      <c r="F11" s="34"/>
      <c r="G11" s="34"/>
      <c r="H11" s="25"/>
      <c r="I11" s="34"/>
    </row>
    <row r="12" spans="1:18" s="2" customFormat="1">
      <c r="A12" s="34"/>
      <c r="B12" s="34"/>
      <c r="C12" s="34"/>
      <c r="D12" s="34"/>
      <c r="E12" s="34"/>
      <c r="F12" s="34"/>
      <c r="G12" s="34"/>
      <c r="H12" s="25"/>
      <c r="I12" s="34"/>
    </row>
    <row r="13" spans="1:18" s="2" customFormat="1">
      <c r="A13" s="34"/>
      <c r="B13" s="34"/>
      <c r="C13" s="34"/>
      <c r="D13" s="34"/>
      <c r="E13" s="34"/>
      <c r="F13" s="34"/>
      <c r="G13" s="34"/>
      <c r="H13" s="25"/>
      <c r="I13" s="34"/>
    </row>
    <row r="14" spans="1:18" s="2" customFormat="1">
      <c r="A14" s="34"/>
      <c r="B14" s="34"/>
      <c r="C14" s="34"/>
      <c r="D14" s="34"/>
      <c r="E14" s="34"/>
      <c r="F14" s="34"/>
      <c r="G14" s="34"/>
      <c r="H14" s="25"/>
      <c r="I14" s="34"/>
    </row>
    <row r="15" spans="1:18" s="2" customFormat="1">
      <c r="A15" s="34"/>
      <c r="B15" s="34"/>
      <c r="C15" s="34"/>
      <c r="D15" s="34"/>
      <c r="E15" s="34"/>
      <c r="F15" s="34"/>
      <c r="G15" s="34"/>
      <c r="H15" s="25"/>
      <c r="I15" s="34"/>
    </row>
    <row r="16" spans="1:18" s="2" customFormat="1">
      <c r="A16" s="34"/>
      <c r="B16" s="34"/>
      <c r="C16" s="34"/>
      <c r="D16" s="34"/>
      <c r="E16" s="34"/>
      <c r="F16" s="34"/>
      <c r="G16" s="34"/>
      <c r="H16" s="25"/>
      <c r="I16" s="34"/>
    </row>
    <row r="17" spans="1:9" s="2" customFormat="1">
      <c r="A17" s="34"/>
      <c r="B17" s="34"/>
      <c r="C17" s="34"/>
      <c r="D17" s="34"/>
      <c r="E17" s="34"/>
      <c r="F17" s="34"/>
      <c r="G17" s="34"/>
      <c r="H17" s="25"/>
      <c r="I17" s="34"/>
    </row>
    <row r="18" spans="1:9" s="2" customFormat="1">
      <c r="A18" s="34"/>
      <c r="B18" s="34"/>
      <c r="C18" s="34"/>
      <c r="D18" s="34"/>
      <c r="E18" s="34"/>
      <c r="F18" s="34"/>
      <c r="G18" s="34"/>
      <c r="H18" s="25"/>
      <c r="I18" s="34"/>
    </row>
    <row r="19" spans="1:9" s="2" customFormat="1">
      <c r="A19" s="34"/>
      <c r="B19" s="34"/>
      <c r="C19" s="34"/>
      <c r="D19" s="34"/>
      <c r="E19" s="34"/>
      <c r="F19" s="34"/>
      <c r="G19" s="34"/>
      <c r="H19" s="25"/>
      <c r="I19" s="34"/>
    </row>
    <row r="20" spans="1:9" s="2" customFormat="1">
      <c r="A20" s="34"/>
      <c r="B20" s="34"/>
      <c r="C20" s="34"/>
      <c r="D20" s="34"/>
      <c r="E20" s="34"/>
      <c r="F20" s="34"/>
      <c r="G20" s="34"/>
      <c r="H20" s="25"/>
      <c r="I20" s="34"/>
    </row>
    <row r="21" spans="1:9" s="2" customFormat="1">
      <c r="A21" s="34"/>
      <c r="B21" s="34"/>
      <c r="C21" s="34"/>
      <c r="D21" s="34"/>
      <c r="E21" s="34"/>
      <c r="F21" s="34"/>
      <c r="G21" s="34"/>
      <c r="H21" s="25"/>
      <c r="I21" s="34"/>
    </row>
    <row r="22" spans="1:9" s="2" customFormat="1">
      <c r="A22" s="34"/>
      <c r="B22" s="34"/>
      <c r="C22" s="34"/>
      <c r="D22" s="34"/>
      <c r="E22" s="34"/>
      <c r="F22" s="34"/>
      <c r="G22" s="34"/>
      <c r="H22" s="25"/>
      <c r="I22" s="34"/>
    </row>
    <row r="23" spans="1:9" s="2" customFormat="1">
      <c r="A23" s="34"/>
      <c r="B23" s="34"/>
      <c r="C23" s="34"/>
      <c r="D23" s="34"/>
      <c r="E23" s="34"/>
      <c r="F23" s="34"/>
      <c r="G23" s="34"/>
      <c r="H23" s="25"/>
      <c r="I23" s="34"/>
    </row>
    <row r="24" spans="1:9" s="2" customFormat="1">
      <c r="A24" s="34"/>
      <c r="B24" s="34"/>
      <c r="C24" s="34"/>
      <c r="D24" s="34"/>
      <c r="E24" s="34"/>
      <c r="F24" s="34"/>
      <c r="G24" s="34"/>
      <c r="H24" s="25"/>
      <c r="I24" s="34"/>
    </row>
    <row r="25" spans="1:9" s="2" customFormat="1">
      <c r="A25" s="34"/>
      <c r="B25" s="34"/>
      <c r="C25" s="34"/>
      <c r="D25" s="34"/>
      <c r="E25" s="34"/>
      <c r="F25" s="34"/>
      <c r="G25" s="34"/>
      <c r="H25" s="25"/>
      <c r="I25" s="34"/>
    </row>
    <row r="26" spans="1:9" s="2" customFormat="1">
      <c r="A26" s="34"/>
      <c r="B26" s="34"/>
      <c r="C26" s="34"/>
      <c r="D26" s="34"/>
      <c r="E26" s="34"/>
      <c r="F26" s="34"/>
      <c r="G26" s="34"/>
      <c r="H26" s="25"/>
      <c r="I26" s="34"/>
    </row>
    <row r="27" spans="1:9" s="2" customFormat="1">
      <c r="A27" s="34"/>
      <c r="B27" s="34"/>
      <c r="C27" s="34"/>
      <c r="D27" s="34"/>
      <c r="E27" s="34"/>
      <c r="F27" s="34"/>
      <c r="G27" s="34"/>
      <c r="H27" s="25"/>
      <c r="I27" s="34"/>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dimension ref="A1:I5"/>
  <sheetViews>
    <sheetView topLeftCell="C1" workbookViewId="0">
      <selection activeCell="G1" sqref="G1:I1"/>
    </sheetView>
  </sheetViews>
  <sheetFormatPr baseColWidth="10" defaultRowHeight="15"/>
  <cols>
    <col min="1" max="1" customWidth="true" width="29.140625" collapsed="true"/>
    <col min="2" max="2" customWidth="true" width="37.7109375" collapsed="true"/>
    <col min="3" max="3" customWidth="true" width="29.5703125" collapsed="true"/>
    <col min="4" max="4" customWidth="true" width="22.42578125" collapsed="true"/>
    <col min="5" max="5" customWidth="true" width="21.85546875" collapsed="true"/>
    <col min="6" max="6" customWidth="true" width="28.85546875" collapsed="true"/>
    <col min="7" max="7" customWidth="true" width="20.7109375" collapsed="true"/>
    <col min="8" max="8" customWidth="true" width="13.42578125" collapsed="true"/>
    <col min="9" max="9" customWidth="true" width="23.42578125" collapsed="true"/>
  </cols>
  <sheetData>
    <row r="1" spans="1:6" s="68" customFormat="1" ht="18.75">
      <c r="A1" s="68" t="s">
        <v>420</v>
      </c>
      <c r="B1" s="68" t="s">
        <v>418</v>
      </c>
      <c r="C1" s="21" t="s">
        <v>166</v>
      </c>
      <c r="D1" s="21" t="s">
        <v>414</v>
      </c>
      <c r="E1" s="69" t="s">
        <v>415</v>
      </c>
      <c r="F1" s="68" t="s">
        <v>421</v>
      </c>
    </row>
    <row r="2" spans="1:6">
      <c r="A2" s="55" t="s">
        <v>419</v>
      </c>
      <c r="B2" s="55" t="s">
        <v>413</v>
      </c>
      <c r="C2" s="55" t="s">
        <v>167</v>
      </c>
      <c r="D2" s="55"/>
      <c r="E2" s="55" t="s">
        <v>416</v>
      </c>
      <c r="F2" t="s">
        <v>537</v>
      </c>
    </row>
    <row r="3" spans="1:6">
      <c r="A3" s="35"/>
      <c r="B3" s="35"/>
      <c r="C3" s="35"/>
      <c r="D3" s="35"/>
      <c r="E3" s="35"/>
      <c r="F3" s="34"/>
    </row>
    <row r="4" spans="1:6">
      <c r="A4" s="34"/>
      <c r="B4" s="34"/>
      <c r="C4" s="34"/>
      <c r="D4" s="34"/>
      <c r="E4" s="34"/>
      <c r="F4" s="34"/>
    </row>
    <row r="5" spans="1:6">
      <c r="A5" s="34"/>
      <c r="B5" s="34"/>
      <c r="C5" s="34"/>
      <c r="D5" s="34"/>
      <c r="E5" s="34"/>
      <c r="F5" s="34"/>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dimension ref="A1:H2"/>
  <sheetViews>
    <sheetView zoomScale="115" workbookViewId="0">
      <selection activeCell="G2" sqref="G2"/>
    </sheetView>
  </sheetViews>
  <sheetFormatPr baseColWidth="10" defaultRowHeight="15"/>
  <cols>
    <col min="1" max="1" customWidth="true" style="34" width="30.0" collapsed="true"/>
    <col min="2" max="2" customWidth="true" style="34" width="13.85546875" collapsed="true"/>
    <col min="3" max="3" customWidth="true" style="34" width="19.5703125" collapsed="true"/>
    <col min="4" max="4" customWidth="true" style="34" width="34.0" collapsed="true"/>
    <col min="5" max="5" customWidth="true" style="34" width="41.7109375" collapsed="true"/>
    <col min="6" max="6" customWidth="true" style="34" width="35.5703125" collapsed="true"/>
    <col min="7" max="7" customWidth="true" style="25" width="21.28515625" collapsed="true"/>
    <col min="8" max="8" customWidth="true" style="34" width="34.0" collapsed="true"/>
  </cols>
  <sheetData>
    <row r="1" spans="1:8" s="40" customFormat="1" ht="19.5">
      <c r="A1" s="39" t="s">
        <v>61</v>
      </c>
      <c r="B1" s="39" t="s">
        <v>3</v>
      </c>
      <c r="C1" s="39" t="s">
        <v>79</v>
      </c>
      <c r="D1" s="39" t="s">
        <v>169</v>
      </c>
      <c r="E1" s="39" t="s">
        <v>22</v>
      </c>
      <c r="F1" s="39" t="s">
        <v>170</v>
      </c>
      <c r="G1" s="39" t="s">
        <v>171</v>
      </c>
      <c r="H1" s="39" t="s">
        <v>25</v>
      </c>
    </row>
    <row r="2" spans="1:8">
      <c r="A2" s="34" t="s">
        <v>168</v>
      </c>
      <c r="B2" s="34" t="s">
        <v>17</v>
      </c>
      <c r="C2" s="34" t="s">
        <v>18</v>
      </c>
      <c r="D2" s="30" t="s">
        <v>288</v>
      </c>
      <c r="E2" s="30" t="s">
        <v>288</v>
      </c>
      <c r="F2" s="30" t="s">
        <v>288</v>
      </c>
      <c r="G2" t="s">
        <v>544</v>
      </c>
      <c r="H2" s="30" t="s">
        <v>288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dimension ref="A1:C19"/>
  <sheetViews>
    <sheetView zoomScale="115" workbookViewId="0">
      <selection activeCell="E28" sqref="E28"/>
    </sheetView>
  </sheetViews>
  <sheetFormatPr baseColWidth="10" defaultRowHeight="15"/>
  <cols>
    <col min="1" max="3" customWidth="true" style="2" width="24.42578125" collapsed="true"/>
  </cols>
  <sheetData>
    <row r="1" spans="1:3" s="47" customFormat="1" ht="15.75">
      <c r="A1" s="48" t="s">
        <v>242</v>
      </c>
      <c r="B1" s="48" t="s">
        <v>272</v>
      </c>
      <c r="C1" s="48" t="s">
        <v>273</v>
      </c>
    </row>
    <row r="2" spans="1:3">
      <c r="A2" s="2" t="s">
        <v>243</v>
      </c>
      <c r="B2" s="61" t="s">
        <v>47</v>
      </c>
      <c r="C2" s="2">
        <v>1</v>
      </c>
    </row>
    <row r="3" spans="1:3">
      <c r="A3" s="2" t="s">
        <v>244</v>
      </c>
      <c r="B3" s="2" t="s">
        <v>47</v>
      </c>
      <c r="C3" s="2">
        <v>2</v>
      </c>
    </row>
    <row r="4" spans="1:3">
      <c r="A4" s="2" t="s">
        <v>245</v>
      </c>
      <c r="B4" s="2" t="s">
        <v>47</v>
      </c>
      <c r="C4" s="2">
        <v>3</v>
      </c>
    </row>
    <row r="5" spans="1:3">
      <c r="A5" s="2" t="s">
        <v>246</v>
      </c>
      <c r="B5" s="2" t="s">
        <v>47</v>
      </c>
      <c r="C5" s="2">
        <v>4</v>
      </c>
    </row>
    <row r="6" spans="1:3">
      <c r="A6" s="2" t="s">
        <v>247</v>
      </c>
      <c r="B6" s="2" t="s">
        <v>47</v>
      </c>
      <c r="C6" s="2">
        <v>5</v>
      </c>
    </row>
    <row r="7" spans="1:3">
      <c r="A7" s="2" t="s">
        <v>248</v>
      </c>
      <c r="B7" s="2" t="s">
        <v>47</v>
      </c>
      <c r="C7" s="2">
        <v>6</v>
      </c>
    </row>
    <row r="8" spans="1:3">
      <c r="A8" s="2" t="s">
        <v>249</v>
      </c>
      <c r="B8" s="2" t="s">
        <v>47</v>
      </c>
      <c r="C8" s="2">
        <v>7</v>
      </c>
    </row>
    <row r="9" spans="1:3">
      <c r="A9" s="2" t="s">
        <v>250</v>
      </c>
      <c r="B9" s="2" t="s">
        <v>47</v>
      </c>
      <c r="C9" s="2">
        <v>8</v>
      </c>
    </row>
    <row r="10" spans="1:3">
      <c r="A10" s="2" t="s">
        <v>125</v>
      </c>
      <c r="B10" s="2" t="s">
        <v>47</v>
      </c>
      <c r="C10" s="2">
        <v>9</v>
      </c>
    </row>
    <row r="11" spans="1:3">
      <c r="A11" s="2" t="s">
        <v>251</v>
      </c>
      <c r="B11" s="2" t="s">
        <v>47</v>
      </c>
      <c r="C11" s="2">
        <v>10</v>
      </c>
    </row>
    <row r="12" spans="1:3">
      <c r="A12" s="2" t="s">
        <v>252</v>
      </c>
      <c r="B12" s="2" t="s">
        <v>47</v>
      </c>
      <c r="C12" s="2">
        <v>11</v>
      </c>
    </row>
    <row r="13" spans="1:3">
      <c r="A13" s="2" t="s">
        <v>253</v>
      </c>
      <c r="B13" s="2" t="s">
        <v>47</v>
      </c>
      <c r="C13" s="2">
        <v>12</v>
      </c>
    </row>
    <row r="14" spans="1:3">
      <c r="A14" s="2" t="s">
        <v>254</v>
      </c>
      <c r="B14" s="2" t="s">
        <v>47</v>
      </c>
      <c r="C14" s="2">
        <v>13</v>
      </c>
    </row>
    <row r="15" spans="1:3">
      <c r="A15" s="2" t="s">
        <v>255</v>
      </c>
      <c r="B15" s="2" t="s">
        <v>47</v>
      </c>
      <c r="C15" s="2">
        <v>14</v>
      </c>
    </row>
    <row r="16" spans="1:3">
      <c r="A16" s="2" t="s">
        <v>256</v>
      </c>
      <c r="B16" s="2" t="s">
        <v>47</v>
      </c>
      <c r="C16" s="2">
        <v>15</v>
      </c>
    </row>
    <row r="17" spans="1:3">
      <c r="A17" s="2" t="s">
        <v>257</v>
      </c>
      <c r="B17" s="2" t="s">
        <v>47</v>
      </c>
      <c r="C17" s="2">
        <v>16</v>
      </c>
    </row>
    <row r="18" spans="1:3">
      <c r="A18" s="2" t="s">
        <v>344</v>
      </c>
      <c r="B18" s="61" t="s">
        <v>47</v>
      </c>
      <c r="C18" s="2">
        <v>17</v>
      </c>
    </row>
    <row r="19" spans="1:3">
      <c r="A19" s="2" t="s">
        <v>450</v>
      </c>
      <c r="B19" s="2" t="s">
        <v>47</v>
      </c>
      <c r="C19" s="2">
        <v>18</v>
      </c>
    </row>
  </sheetData>
  <dataValidations count="1">
    <dataValidation type="list" allowBlank="1" showInputMessage="1" showErrorMessage="1" sqref="B2:B17">
      <formula1>"OUI,NON"</formula1>
    </dataValidation>
  </dataValidation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dimension ref="A1:AG5"/>
  <sheetViews>
    <sheetView zoomScale="115" workbookViewId="0">
      <selection activeCell="H2" sqref="H2"/>
    </sheetView>
  </sheetViews>
  <sheetFormatPr baseColWidth="10" defaultRowHeight="15"/>
  <cols>
    <col min="1" max="1" customWidth="true" width="19.85546875" collapsed="true"/>
    <col min="2" max="2" customWidth="true" width="15.85546875" collapsed="true"/>
    <col min="3" max="3" customWidth="true" width="14.7109375" collapsed="true"/>
    <col min="4" max="4" customWidth="true" width="17.28515625" collapsed="true"/>
    <col min="5" max="5" customWidth="true" width="17.5703125" collapsed="true"/>
    <col min="7" max="7" customWidth="true" width="28.28515625" collapsed="true"/>
    <col min="8" max="8" customWidth="true" width="18.140625" collapsed="true"/>
    <col min="9" max="10" customWidth="true" hidden="true" width="0.0" collapsed="true"/>
    <col min="14" max="14" customWidth="true" width="32.0" collapsed="true"/>
    <col min="17" max="17" customWidth="true" width="28.28515625" collapsed="true"/>
    <col min="18" max="18" customWidth="true" width="27.0" collapsed="true"/>
    <col min="20" max="20" customWidth="true" width="15.0" collapsed="true"/>
    <col min="21" max="21" customWidth="true" width="24.42578125" collapsed="true"/>
    <col min="22" max="22" customWidth="true" width="22.0" collapsed="true"/>
  </cols>
  <sheetData>
    <row r="1" spans="1:33" ht="18.75">
      <c r="A1" s="26" t="s">
        <v>16</v>
      </c>
      <c r="B1" s="26" t="s">
        <v>297</v>
      </c>
      <c r="C1" s="26" t="s">
        <v>298</v>
      </c>
      <c r="D1" s="26" t="s">
        <v>299</v>
      </c>
      <c r="E1" s="26" t="s">
        <v>300</v>
      </c>
      <c r="F1" s="26" t="s">
        <v>301</v>
      </c>
      <c r="G1" s="26" t="s">
        <v>302</v>
      </c>
      <c r="H1" s="26" t="s">
        <v>303</v>
      </c>
      <c r="I1" s="26"/>
      <c r="J1" s="26"/>
      <c r="K1" s="26" t="s">
        <v>304</v>
      </c>
      <c r="L1" s="26" t="s">
        <v>305</v>
      </c>
      <c r="M1" s="26" t="s">
        <v>306</v>
      </c>
      <c r="N1" s="26" t="s">
        <v>307</v>
      </c>
      <c r="O1" s="26" t="s">
        <v>308</v>
      </c>
      <c r="P1" s="26" t="s">
        <v>309</v>
      </c>
      <c r="Q1" s="26" t="s">
        <v>310</v>
      </c>
      <c r="R1" s="26" t="s">
        <v>311</v>
      </c>
      <c r="S1" s="26" t="s">
        <v>312</v>
      </c>
      <c r="T1" s="26" t="s">
        <v>313</v>
      </c>
      <c r="U1" s="26" t="s">
        <v>314</v>
      </c>
      <c r="V1" s="26" t="s">
        <v>315</v>
      </c>
      <c r="W1" s="26"/>
      <c r="X1" s="26"/>
      <c r="Y1" s="26"/>
      <c r="Z1" s="26"/>
      <c r="AA1" s="26"/>
      <c r="AB1" s="26"/>
      <c r="AC1" s="26"/>
      <c r="AD1" s="26"/>
      <c r="AE1" s="26"/>
      <c r="AF1" s="26"/>
      <c r="AG1" s="26"/>
    </row>
    <row r="2" spans="1:33">
      <c r="A2" s="29" t="s">
        <v>18</v>
      </c>
      <c r="B2" s="29" t="s">
        <v>17</v>
      </c>
      <c r="C2" s="60" t="s">
        <v>525</v>
      </c>
      <c r="D2" s="60" t="s">
        <v>526</v>
      </c>
      <c r="E2" s="29" t="s">
        <v>180</v>
      </c>
      <c r="F2" s="29" t="s">
        <v>316</v>
      </c>
      <c r="G2" s="60" t="s">
        <v>527</v>
      </c>
      <c r="H2" s="60" t="s">
        <v>21</v>
      </c>
      <c r="I2" s="29"/>
      <c r="J2" s="29"/>
      <c r="K2" t="s">
        <v>546</v>
      </c>
      <c r="L2" t="s">
        <v>545</v>
      </c>
      <c r="M2" t="s">
        <v>409</v>
      </c>
      <c r="N2" t="s">
        <v>548</v>
      </c>
      <c r="O2" t="s">
        <v>535</v>
      </c>
      <c r="P2" t="s">
        <v>549</v>
      </c>
      <c r="Q2" s="60" t="s">
        <v>317</v>
      </c>
      <c r="R2" t="s">
        <v>550</v>
      </c>
      <c r="S2" s="29">
        <v>4</v>
      </c>
      <c r="T2" s="29">
        <v>3</v>
      </c>
      <c r="U2" s="29">
        <v>3</v>
      </c>
      <c r="V2" s="29">
        <v>1</v>
      </c>
      <c r="W2" s="29"/>
      <c r="X2" s="29"/>
      <c r="Y2" s="29"/>
      <c r="Z2" s="29"/>
      <c r="AA2" s="29"/>
      <c r="AB2" s="29"/>
      <c r="AC2" s="29"/>
      <c r="AD2" s="29"/>
      <c r="AE2" s="29"/>
      <c r="AF2" s="29"/>
      <c r="AG2" s="29"/>
    </row>
    <row r="4" spans="1:33" s="26" customFormat="1" ht="18.75">
      <c r="A4" s="26" t="s">
        <v>321</v>
      </c>
    </row>
    <row r="5" spans="1:33" s="29" customFormat="1"/>
  </sheetData>
  <pageMargins left="0.7" right="0.7" top="0.75" bottom="0.75" header="0.3" footer="0.3"/>
</worksheet>
</file>

<file path=xl/worksheets/sheet27.xml><?xml version="1.0" encoding="utf-8"?>
<worksheet xmlns="http://schemas.openxmlformats.org/spreadsheetml/2006/main" xmlns:r="http://schemas.openxmlformats.org/officeDocument/2006/relationships">
  <dimension ref="A1:DY2"/>
  <sheetViews>
    <sheetView workbookViewId="0">
      <selection activeCell="A2" sqref="A2"/>
    </sheetView>
  </sheetViews>
  <sheetFormatPr baseColWidth="10" defaultRowHeight="15"/>
  <cols>
    <col min="1" max="1" customWidth="true" width="22.28515625" collapsed="true"/>
    <col min="2" max="2" customWidth="true" width="36.42578125" collapsed="true"/>
  </cols>
  <sheetData>
    <row r="1" spans="1:129" s="57" customFormat="1">
      <c r="A1" s="58" t="s">
        <v>326</v>
      </c>
      <c r="B1" s="58" t="s">
        <v>327</v>
      </c>
      <c r="C1" s="59"/>
      <c r="D1" s="59"/>
      <c r="E1" s="59"/>
      <c r="F1" s="59"/>
      <c r="G1" s="59"/>
      <c r="H1" s="59"/>
      <c r="I1" s="59"/>
      <c r="J1" s="59"/>
      <c r="K1" s="59"/>
      <c r="L1" s="59"/>
      <c r="M1" s="59"/>
      <c r="N1" s="59"/>
      <c r="O1" s="59"/>
      <c r="P1" s="59"/>
      <c r="Q1" s="59"/>
      <c r="R1" s="59"/>
      <c r="S1" s="59"/>
      <c r="T1" s="59"/>
      <c r="U1" s="59"/>
      <c r="V1" s="59"/>
      <c r="W1" s="59"/>
      <c r="X1" s="59"/>
      <c r="Y1" s="59"/>
      <c r="Z1" s="59"/>
      <c r="AA1" s="59"/>
      <c r="AB1" s="59"/>
      <c r="AC1" s="59"/>
      <c r="AD1" s="59"/>
      <c r="AE1" s="59"/>
      <c r="AF1" s="59"/>
      <c r="AG1" s="59"/>
      <c r="AH1" s="59"/>
      <c r="AI1" s="59"/>
      <c r="AJ1" s="59"/>
      <c r="AK1" s="59"/>
      <c r="AL1" s="59"/>
      <c r="AM1" s="59"/>
      <c r="AN1" s="59"/>
      <c r="AO1" s="59"/>
      <c r="AP1" s="59"/>
      <c r="AQ1" s="59"/>
      <c r="AR1" s="59"/>
      <c r="AS1" s="59"/>
      <c r="AT1" s="59"/>
      <c r="AU1" s="59"/>
      <c r="AV1" s="59"/>
      <c r="AW1" s="59"/>
      <c r="AX1" s="59"/>
      <c r="AY1" s="59"/>
      <c r="AZ1" s="59"/>
      <c r="BA1" s="59"/>
      <c r="BB1" s="59"/>
      <c r="BC1" s="59"/>
      <c r="BD1" s="59"/>
      <c r="BE1" s="59"/>
      <c r="BF1" s="59"/>
      <c r="BG1" s="59"/>
      <c r="BH1" s="59"/>
      <c r="BI1" s="59"/>
      <c r="BJ1" s="59"/>
      <c r="BK1" s="59"/>
      <c r="BL1" s="59"/>
      <c r="BM1" s="59"/>
      <c r="BN1" s="59"/>
      <c r="BO1" s="59"/>
      <c r="BP1" s="59"/>
      <c r="BQ1" s="59"/>
      <c r="BR1" s="59"/>
      <c r="BS1" s="59"/>
      <c r="BT1" s="59"/>
      <c r="BU1" s="59"/>
      <c r="BV1" s="59"/>
      <c r="BW1" s="59"/>
      <c r="BX1" s="59"/>
      <c r="BY1" s="59"/>
      <c r="BZ1" s="59"/>
      <c r="CA1" s="59"/>
      <c r="CB1" s="59"/>
      <c r="CC1" s="59"/>
      <c r="CD1" s="59"/>
      <c r="CE1" s="59"/>
      <c r="CF1" s="59"/>
      <c r="CG1" s="59"/>
      <c r="CH1" s="59"/>
      <c r="CI1" s="59"/>
      <c r="CJ1" s="59"/>
      <c r="CK1" s="59"/>
      <c r="CL1" s="59"/>
      <c r="CM1" s="59"/>
      <c r="CN1" s="59"/>
      <c r="CO1" s="59"/>
      <c r="CP1" s="59"/>
      <c r="CQ1" s="59"/>
      <c r="CR1" s="59"/>
      <c r="CS1" s="59"/>
      <c r="CT1" s="59"/>
      <c r="CU1" s="59"/>
      <c r="CV1" s="59"/>
      <c r="CW1" s="59"/>
      <c r="CX1" s="59"/>
      <c r="CY1" s="59"/>
      <c r="CZ1" s="59"/>
      <c r="DA1" s="59"/>
      <c r="DB1" s="59"/>
      <c r="DC1" s="59"/>
      <c r="DD1" s="59"/>
      <c r="DE1" s="59"/>
      <c r="DF1" s="59"/>
      <c r="DG1" s="59"/>
      <c r="DH1" s="59"/>
      <c r="DI1" s="59"/>
      <c r="DJ1" s="59"/>
      <c r="DK1" s="59"/>
      <c r="DL1" s="59"/>
      <c r="DM1" s="59"/>
      <c r="DN1" s="59"/>
      <c r="DO1" s="59"/>
      <c r="DP1" s="59"/>
      <c r="DQ1" s="59"/>
      <c r="DR1" s="59"/>
      <c r="DS1" s="59"/>
      <c r="DT1" s="59"/>
      <c r="DU1" s="59"/>
      <c r="DV1" s="59"/>
      <c r="DW1" s="59"/>
      <c r="DX1" s="59"/>
      <c r="DY1" s="59"/>
    </row>
    <row r="2" spans="1:129">
      <c r="A2" t="s">
        <v>405</v>
      </c>
      <c r="B2" t="s">
        <v>406</v>
      </c>
    </row>
  </sheetData>
  <pageMargins left="0.7" right="0.7" top="0.75" bottom="0.75" header="0.3" footer="0.3"/>
  <pageSetup paperSize="9" orientation="portrait" horizontalDpi="300" verticalDpi="300" r:id="rId1"/>
</worksheet>
</file>

<file path=xl/worksheets/sheet28.xml><?xml version="1.0" encoding="utf-8"?>
<worksheet xmlns="http://schemas.openxmlformats.org/spreadsheetml/2006/main" xmlns:r="http://schemas.openxmlformats.org/officeDocument/2006/relationships">
  <dimension ref="A1:C18"/>
  <sheetViews>
    <sheetView workbookViewId="0">
      <selection sqref="A1:B2"/>
    </sheetView>
  </sheetViews>
  <sheetFormatPr baseColWidth="10" defaultRowHeight="15"/>
  <cols>
    <col min="1" max="1" customWidth="true" width="16.28515625" collapsed="true"/>
    <col min="2" max="2" customWidth="true" width="18.7109375" collapsed="true"/>
    <col min="3" max="3" customWidth="true" width="32.42578125" collapsed="true"/>
  </cols>
  <sheetData>
    <row r="1" spans="1:3" s="63" customFormat="1" ht="18.75">
      <c r="A1" s="63" t="s">
        <v>339</v>
      </c>
      <c r="B1" s="63" t="s">
        <v>340</v>
      </c>
      <c r="C1" s="63" t="s">
        <v>343</v>
      </c>
    </row>
    <row r="2" spans="1:3">
      <c r="A2" t="s">
        <v>243</v>
      </c>
      <c r="B2" t="s">
        <v>288</v>
      </c>
    </row>
    <row r="3" spans="1:3">
      <c r="A3" t="s">
        <v>241</v>
      </c>
      <c r="B3" s="60" t="s">
        <v>288</v>
      </c>
    </row>
    <row r="4" spans="1:3">
      <c r="A4" t="s">
        <v>246</v>
      </c>
      <c r="B4" s="60" t="s">
        <v>288</v>
      </c>
    </row>
    <row r="5" spans="1:3">
      <c r="A5" t="s">
        <v>341</v>
      </c>
      <c r="B5" s="60" t="s">
        <v>288</v>
      </c>
    </row>
    <row r="6" spans="1:3">
      <c r="A6" t="s">
        <v>247</v>
      </c>
      <c r="B6" s="60" t="s">
        <v>288</v>
      </c>
    </row>
    <row r="7" spans="1:3">
      <c r="A7" t="s">
        <v>342</v>
      </c>
      <c r="B7" s="60" t="s">
        <v>288</v>
      </c>
    </row>
    <row r="8" spans="1:3">
      <c r="A8" s="2" t="s">
        <v>250</v>
      </c>
      <c r="B8" s="60" t="s">
        <v>288</v>
      </c>
    </row>
    <row r="9" spans="1:3">
      <c r="A9" s="2" t="s">
        <v>125</v>
      </c>
      <c r="B9" s="60" t="s">
        <v>288</v>
      </c>
    </row>
    <row r="10" spans="1:3">
      <c r="A10" s="2" t="s">
        <v>251</v>
      </c>
      <c r="B10" s="60" t="s">
        <v>288</v>
      </c>
    </row>
    <row r="11" spans="1:3">
      <c r="A11" s="2" t="s">
        <v>252</v>
      </c>
      <c r="B11" s="60" t="s">
        <v>288</v>
      </c>
    </row>
    <row r="12" spans="1:3">
      <c r="A12" s="2" t="s">
        <v>253</v>
      </c>
      <c r="B12" s="60" t="s">
        <v>288</v>
      </c>
    </row>
    <row r="13" spans="1:3">
      <c r="A13" s="2" t="s">
        <v>254</v>
      </c>
      <c r="B13" s="60" t="s">
        <v>288</v>
      </c>
    </row>
    <row r="14" spans="1:3">
      <c r="A14" s="2" t="s">
        <v>255</v>
      </c>
      <c r="B14" s="60" t="s">
        <v>288</v>
      </c>
    </row>
    <row r="15" spans="1:3">
      <c r="A15" s="2" t="s">
        <v>256</v>
      </c>
      <c r="B15" s="60" t="s">
        <v>288</v>
      </c>
    </row>
    <row r="16" spans="1:3">
      <c r="A16" s="2" t="s">
        <v>257</v>
      </c>
      <c r="B16" s="60" t="s">
        <v>288</v>
      </c>
    </row>
    <row r="17" spans="1:2">
      <c r="A17" s="2" t="s">
        <v>245</v>
      </c>
      <c r="B17" s="60" t="s">
        <v>407</v>
      </c>
    </row>
    <row r="18" spans="1:2">
      <c r="A18" s="2"/>
    </row>
  </sheetData>
  <pageMargins left="0.7" right="0.7" top="0.75" bottom="0.75" header="0.3" footer="0.3"/>
  <pageSetup paperSize="9" orientation="portrait" horizontalDpi="300" verticalDpi="300" r:id="rId1"/>
</worksheet>
</file>

<file path=xl/worksheets/sheet29.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9"/>
  <sheetViews>
    <sheetView zoomScale="115" workbookViewId="0">
      <selection activeCell="E15" sqref="E15"/>
    </sheetView>
  </sheetViews>
  <sheetFormatPr baseColWidth="10" defaultColWidth="9.140625" defaultRowHeight="15"/>
  <cols>
    <col min="1" max="1" customWidth="true" width="21.0" collapsed="true"/>
    <col min="3" max="3" customWidth="true" width="18.5703125" collapsed="true"/>
    <col min="4" max="4" customWidth="true" width="28.7109375" collapsed="true"/>
    <col min="5" max="5" customWidth="true" width="24.5703125" collapsed="true"/>
    <col min="6" max="6" customWidth="true" width="18.42578125" collapsed="true"/>
    <col min="7" max="7" customWidth="true" width="25.85546875" collapsed="true"/>
    <col min="8" max="8" customWidth="true" width="19.140625" collapsed="true"/>
    <col min="13" max="14" customWidth="true" width="9.140625" collapsed="true"/>
  </cols>
  <sheetData>
    <row r="1" spans="1:9" s="46" customFormat="1">
      <c r="A1" s="45" t="s">
        <v>61</v>
      </c>
      <c r="B1" s="45" t="s">
        <v>166</v>
      </c>
      <c r="C1" s="45" t="s">
        <v>3</v>
      </c>
      <c r="D1" s="45" t="s">
        <v>79</v>
      </c>
      <c r="E1" s="45" t="s">
        <v>226</v>
      </c>
      <c r="F1" s="45" t="s">
        <v>237</v>
      </c>
      <c r="G1" s="45" t="s">
        <v>227</v>
      </c>
      <c r="H1" s="45" t="s">
        <v>238</v>
      </c>
      <c r="I1" s="45" t="s">
        <v>241</v>
      </c>
    </row>
    <row r="2" spans="1:9" s="2" customFormat="1">
      <c r="A2" s="55" t="s">
        <v>285</v>
      </c>
      <c r="B2" s="30" t="s">
        <v>239</v>
      </c>
      <c r="C2" s="30" t="s">
        <v>17</v>
      </c>
      <c r="D2" s="30" t="s">
        <v>18</v>
      </c>
      <c r="E2" s="30" t="s">
        <v>180</v>
      </c>
      <c r="F2" s="30" t="s">
        <v>181</v>
      </c>
      <c r="G2" s="30" t="s">
        <v>234</v>
      </c>
      <c r="H2" s="34" t="s">
        <v>288</v>
      </c>
      <c r="I2" s="30">
        <v>24022</v>
      </c>
    </row>
    <row r="3" spans="1:9" s="2" customFormat="1">
      <c r="A3" s="30"/>
      <c r="B3" s="30"/>
      <c r="C3" s="30"/>
      <c r="D3" s="30"/>
      <c r="E3" s="30"/>
      <c r="F3" s="30"/>
      <c r="G3" s="30"/>
      <c r="H3" s="30"/>
      <c r="I3" s="30"/>
    </row>
    <row r="4" spans="1:9" s="2" customFormat="1">
      <c r="A4" s="30"/>
      <c r="B4" s="30"/>
      <c r="C4" s="30"/>
      <c r="D4" s="30"/>
      <c r="E4" s="30"/>
      <c r="F4" s="30"/>
      <c r="G4" s="30"/>
      <c r="H4" s="30"/>
      <c r="I4" s="30"/>
    </row>
    <row r="5" spans="1:9" s="2" customFormat="1">
      <c r="A5" s="30"/>
      <c r="B5" s="30"/>
      <c r="C5" s="30"/>
      <c r="D5" s="30"/>
      <c r="E5" s="30"/>
      <c r="F5" s="30"/>
      <c r="G5" s="30"/>
      <c r="H5" s="30"/>
      <c r="I5" s="30"/>
    </row>
    <row r="6" spans="1:9" s="2" customFormat="1">
      <c r="A6" s="30"/>
      <c r="B6" s="30"/>
      <c r="C6" s="30"/>
      <c r="D6" s="30"/>
      <c r="E6" s="30"/>
      <c r="F6" s="30"/>
      <c r="G6" s="30"/>
      <c r="H6" s="30"/>
      <c r="I6" s="30"/>
    </row>
    <row r="7" spans="1:9" s="2" customFormat="1">
      <c r="A7" s="30"/>
      <c r="B7" s="30"/>
      <c r="C7" s="30"/>
      <c r="D7" s="30"/>
      <c r="E7" s="30"/>
      <c r="F7" s="30"/>
      <c r="G7" s="30"/>
      <c r="H7" s="30"/>
      <c r="I7" s="30"/>
    </row>
    <row r="8" spans="1:9" s="2" customFormat="1">
      <c r="A8" s="30"/>
      <c r="B8" s="30"/>
      <c r="C8" s="30"/>
      <c r="D8" s="30"/>
      <c r="E8" s="30"/>
      <c r="F8" s="30"/>
      <c r="G8" s="30"/>
      <c r="H8" s="30"/>
      <c r="I8" s="30"/>
    </row>
    <row r="9" spans="1:9" s="2" customFormat="1">
      <c r="A9" s="30"/>
      <c r="B9" s="30"/>
      <c r="C9" s="30"/>
      <c r="D9" s="30"/>
      <c r="E9" s="30"/>
      <c r="F9" s="30"/>
      <c r="G9" s="30"/>
      <c r="H9" s="30"/>
      <c r="I9" s="3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N3"/>
  <sheetViews>
    <sheetView topLeftCell="J1" zoomScale="115" workbookViewId="0">
      <selection activeCell="J3" sqref="J3"/>
    </sheetView>
  </sheetViews>
  <sheetFormatPr baseColWidth="10" defaultRowHeight="15"/>
  <cols>
    <col min="1" max="1" bestFit="true" customWidth="true" width="14.85546875" collapsed="true"/>
    <col min="2" max="2" customWidth="true" width="19.140625" collapsed="true"/>
    <col min="3" max="3" bestFit="true" customWidth="true" width="17.42578125" collapsed="true"/>
    <col min="4" max="4" bestFit="true" customWidth="true" width="44.7109375" collapsed="true"/>
    <col min="5" max="5" bestFit="true" customWidth="true" width="17.42578125" collapsed="true"/>
    <col min="10" max="10" customWidth="true" width="20.0" collapsed="true"/>
    <col min="11" max="11" customWidth="true" width="18.28515625" collapsed="true"/>
    <col min="12" max="12" customWidth="true" width="18.7109375" collapsed="true"/>
    <col min="13" max="13" customWidth="true" width="18.140625" collapsed="true"/>
    <col min="14" max="14" customWidth="true" width="26.140625" collapsed="true"/>
  </cols>
  <sheetData>
    <row r="1" spans="1:14">
      <c r="A1" t="s">
        <v>6</v>
      </c>
      <c r="B1" t="s">
        <v>7</v>
      </c>
      <c r="C1" t="s">
        <v>8</v>
      </c>
      <c r="D1" t="s">
        <v>77</v>
      </c>
      <c r="E1" t="s">
        <v>433</v>
      </c>
      <c r="J1" s="60" t="s">
        <v>6</v>
      </c>
      <c r="K1" s="60" t="s">
        <v>7</v>
      </c>
      <c r="L1" s="60" t="s">
        <v>8</v>
      </c>
      <c r="M1" s="60" t="s">
        <v>77</v>
      </c>
      <c r="N1" s="60"/>
    </row>
    <row r="2" spans="1:14">
      <c r="A2" t="s">
        <v>9</v>
      </c>
      <c r="B2" t="s">
        <v>11</v>
      </c>
      <c r="C2" t="s">
        <v>538</v>
      </c>
      <c r="D2" t="s">
        <v>412</v>
      </c>
      <c r="E2" t="s">
        <v>539</v>
      </c>
      <c r="J2" s="60" t="s">
        <v>9</v>
      </c>
      <c r="K2" s="60" t="s">
        <v>11</v>
      </c>
      <c r="L2" s="60" t="s">
        <v>10</v>
      </c>
      <c r="M2" s="60" t="s">
        <v>328</v>
      </c>
      <c r="N2" s="60" t="s">
        <v>291</v>
      </c>
    </row>
    <row r="3" spans="1:14">
      <c r="A3" t="s">
        <v>76</v>
      </c>
      <c r="B3" t="s">
        <v>11</v>
      </c>
      <c r="C3" t="s">
        <v>565</v>
      </c>
      <c r="D3" t="s">
        <v>404</v>
      </c>
      <c r="E3" t="s">
        <v>172</v>
      </c>
      <c r="J3" s="60" t="s">
        <v>76</v>
      </c>
      <c r="K3" s="60" t="s">
        <v>11</v>
      </c>
      <c r="L3" s="60" t="s">
        <v>10</v>
      </c>
      <c r="M3" s="60" t="s">
        <v>292</v>
      </c>
      <c r="N3" s="60" t="s">
        <v>291</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BD24"/>
  <sheetViews>
    <sheetView topLeftCell="J1" workbookViewId="0">
      <selection activeCell="Q4" sqref="Q4"/>
    </sheetView>
  </sheetViews>
  <sheetFormatPr baseColWidth="10" defaultRowHeight="15"/>
  <cols>
    <col min="1" max="1" customWidth="true" width="24.28515625" collapsed="true"/>
    <col min="2" max="2" customWidth="true" width="18.140625" collapsed="true"/>
    <col min="3" max="3" customWidth="true" width="18.42578125" collapsed="true"/>
    <col min="4" max="4" customWidth="true" width="17.42578125" collapsed="true"/>
    <col min="5" max="5" customWidth="true" width="19.42578125" collapsed="true"/>
    <col min="6" max="6" customWidth="true" width="22.85546875" collapsed="true"/>
    <col min="7" max="7" customWidth="true" width="24.5703125" collapsed="true"/>
    <col min="8" max="8" customWidth="true" width="22.0" collapsed="true"/>
    <col min="9" max="9" customWidth="true" width="21.0" collapsed="true"/>
    <col min="10" max="10" customWidth="true" width="23.0" collapsed="true"/>
    <col min="11" max="11" customWidth="true" style="72" width="20.0" collapsed="true"/>
    <col min="14" max="14" customWidth="true" width="22.5703125" collapsed="true"/>
    <col min="18" max="18" customWidth="true" width="29.5703125" collapsed="true"/>
    <col min="19" max="19" customWidth="true" width="17.42578125" collapsed="true"/>
    <col min="20" max="20" customWidth="true" width="17.0" collapsed="true"/>
    <col min="22" max="22" customWidth="true" width="16.85546875" collapsed="true"/>
    <col min="27" max="27" customWidth="true" width="22.0" collapsed="true"/>
    <col min="28" max="28" customWidth="true" width="14.5703125" collapsed="true"/>
    <col min="30" max="30" customWidth="true" width="17.5703125" collapsed="true"/>
    <col min="32" max="32" customWidth="true" width="16.28515625" collapsed="true"/>
    <col min="33" max="33" customWidth="true" width="17.140625" collapsed="true"/>
    <col min="38" max="38" customWidth="true" width="15.7109375" collapsed="true"/>
    <col min="39" max="39" customWidth="true" width="19.85546875" collapsed="true"/>
    <col min="40" max="40" customWidth="true" width="18.85546875" collapsed="true"/>
    <col min="45" max="46" customWidth="true" width="16.5703125" collapsed="true"/>
    <col min="47" max="47" customWidth="true" width="20.0" collapsed="true"/>
    <col min="49" max="49" customWidth="true" width="15.5703125" collapsed="true"/>
  </cols>
  <sheetData>
    <row r="1" spans="1:56" s="60" customFormat="1">
      <c r="A1" s="60">
        <v>0</v>
      </c>
      <c r="B1" s="60">
        <v>1</v>
      </c>
      <c r="C1" s="60">
        <v>2</v>
      </c>
      <c r="D1" s="60">
        <v>3</v>
      </c>
      <c r="E1" s="60">
        <v>4</v>
      </c>
      <c r="F1" s="60">
        <v>5</v>
      </c>
      <c r="G1" s="60">
        <v>6</v>
      </c>
      <c r="H1" s="60">
        <v>7</v>
      </c>
      <c r="I1" s="60">
        <v>8</v>
      </c>
      <c r="J1" s="60">
        <v>9</v>
      </c>
      <c r="K1" s="60">
        <v>10</v>
      </c>
      <c r="L1" s="60">
        <v>11</v>
      </c>
      <c r="M1" s="60">
        <v>12</v>
      </c>
      <c r="N1" s="60">
        <v>13</v>
      </c>
      <c r="O1" s="60">
        <v>14</v>
      </c>
      <c r="P1" s="60">
        <v>15</v>
      </c>
      <c r="Q1" s="60">
        <v>16</v>
      </c>
      <c r="R1" s="60">
        <v>17</v>
      </c>
      <c r="S1" s="60">
        <v>18</v>
      </c>
      <c r="T1" s="60">
        <v>19</v>
      </c>
      <c r="U1" s="60">
        <v>20</v>
      </c>
      <c r="V1" s="60">
        <v>21</v>
      </c>
      <c r="W1" s="60">
        <v>22</v>
      </c>
      <c r="X1" s="60">
        <v>23</v>
      </c>
      <c r="Y1" s="60">
        <v>24</v>
      </c>
      <c r="Z1" s="60">
        <v>25</v>
      </c>
      <c r="AA1" s="60">
        <v>26</v>
      </c>
      <c r="AB1" s="60">
        <v>27</v>
      </c>
      <c r="AC1" s="60">
        <v>28</v>
      </c>
      <c r="AD1" s="60">
        <v>29</v>
      </c>
      <c r="AE1" s="60">
        <v>30</v>
      </c>
      <c r="AF1" s="60">
        <v>31</v>
      </c>
      <c r="AG1" s="60">
        <v>32</v>
      </c>
      <c r="AH1" s="60">
        <v>33</v>
      </c>
      <c r="AI1" s="60">
        <v>34</v>
      </c>
      <c r="AJ1" s="60">
        <v>35</v>
      </c>
      <c r="AK1" s="60">
        <v>36</v>
      </c>
      <c r="AL1" s="60">
        <v>37</v>
      </c>
      <c r="AM1" s="60">
        <v>38</v>
      </c>
      <c r="AN1" s="60">
        <v>39</v>
      </c>
      <c r="AO1" s="60">
        <v>40</v>
      </c>
      <c r="AP1" s="60">
        <v>41</v>
      </c>
      <c r="AQ1" s="60">
        <v>42</v>
      </c>
      <c r="AR1" s="60">
        <v>43</v>
      </c>
      <c r="AS1" s="60">
        <v>44</v>
      </c>
      <c r="AT1" s="60">
        <v>45</v>
      </c>
      <c r="AU1" s="60">
        <v>46</v>
      </c>
      <c r="AV1" s="60">
        <v>47</v>
      </c>
      <c r="AW1" s="60">
        <v>48</v>
      </c>
      <c r="AX1" s="60">
        <v>49</v>
      </c>
      <c r="AY1" s="60">
        <v>50</v>
      </c>
      <c r="AZ1" s="60">
        <v>51</v>
      </c>
      <c r="BA1" s="60">
        <v>52</v>
      </c>
      <c r="BB1" s="60">
        <v>53</v>
      </c>
      <c r="BC1" s="60">
        <v>54</v>
      </c>
      <c r="BD1" s="60">
        <v>55</v>
      </c>
    </row>
    <row r="2" spans="1:56" s="60" customFormat="1">
      <c r="G2" s="71"/>
      <c r="I2" s="71"/>
      <c r="J2" s="98" t="s">
        <v>473</v>
      </c>
      <c r="K2" s="98"/>
      <c r="L2" s="98"/>
      <c r="M2" s="98"/>
      <c r="N2" s="98"/>
      <c r="O2" s="98"/>
      <c r="P2" s="98"/>
      <c r="Q2" s="98"/>
      <c r="R2" s="98"/>
      <c r="S2" s="99" t="s">
        <v>481</v>
      </c>
      <c r="T2" s="99"/>
      <c r="U2" s="99"/>
      <c r="V2" s="99"/>
      <c r="W2" s="99"/>
      <c r="X2" s="99"/>
      <c r="Y2" s="99"/>
      <c r="Z2" s="99"/>
      <c r="AA2" s="98" t="s">
        <v>493</v>
      </c>
      <c r="AB2" s="98"/>
      <c r="AC2" s="98"/>
      <c r="AD2" s="98"/>
      <c r="AE2" s="98"/>
      <c r="AF2" s="98"/>
      <c r="AG2" s="98"/>
      <c r="AH2" s="98"/>
      <c r="AI2" s="98"/>
      <c r="AJ2" s="99" t="s">
        <v>494</v>
      </c>
      <c r="AK2" s="99"/>
      <c r="AL2" s="99"/>
      <c r="AM2" s="99"/>
      <c r="AN2" s="99"/>
      <c r="AO2" s="99"/>
      <c r="AP2" s="99"/>
      <c r="AQ2" s="99"/>
      <c r="AR2" s="99"/>
      <c r="AS2" s="71"/>
      <c r="AT2" s="71"/>
      <c r="AU2" s="71" t="s">
        <v>500</v>
      </c>
      <c r="AV2" s="71"/>
      <c r="AW2" s="71"/>
      <c r="AX2" s="71"/>
      <c r="AY2" s="71"/>
    </row>
    <row r="3" spans="1:56">
      <c r="A3" s="70" t="s">
        <v>451</v>
      </c>
      <c r="B3" s="70" t="s">
        <v>452</v>
      </c>
      <c r="C3" s="70" t="s">
        <v>175</v>
      </c>
      <c r="D3" s="70" t="s">
        <v>453</v>
      </c>
      <c r="E3" s="70" t="s">
        <v>334</v>
      </c>
      <c r="F3" s="70" t="s">
        <v>455</v>
      </c>
      <c r="G3" s="70" t="s">
        <v>458</v>
      </c>
      <c r="H3" s="70" t="s">
        <v>460</v>
      </c>
      <c r="I3" s="70" t="s">
        <v>461</v>
      </c>
      <c r="J3" s="70" t="s">
        <v>462</v>
      </c>
      <c r="K3" s="73" t="s">
        <v>463</v>
      </c>
      <c r="L3" s="70" t="s">
        <v>125</v>
      </c>
      <c r="M3" s="70" t="s">
        <v>464</v>
      </c>
      <c r="N3" s="70" t="s">
        <v>465</v>
      </c>
      <c r="O3" s="70" t="s">
        <v>467</v>
      </c>
      <c r="P3" s="70" t="s">
        <v>469</v>
      </c>
      <c r="Q3" s="70" t="s">
        <v>451</v>
      </c>
      <c r="R3" s="70" t="s">
        <v>471</v>
      </c>
      <c r="S3" s="71" t="s">
        <v>474</v>
      </c>
      <c r="T3" s="71" t="s">
        <v>475</v>
      </c>
      <c r="U3" s="71" t="s">
        <v>125</v>
      </c>
      <c r="V3" s="71" t="s">
        <v>477</v>
      </c>
      <c r="W3" s="71" t="s">
        <v>479</v>
      </c>
      <c r="X3" s="71"/>
      <c r="Y3" s="71"/>
      <c r="Z3" s="71"/>
      <c r="AA3" s="70" t="s">
        <v>482</v>
      </c>
      <c r="AB3" s="70" t="s">
        <v>483</v>
      </c>
      <c r="AC3" s="70" t="s">
        <v>485</v>
      </c>
      <c r="AD3" s="70" t="s">
        <v>486</v>
      </c>
      <c r="AE3" s="70" t="s">
        <v>488</v>
      </c>
      <c r="AF3" s="70" t="s">
        <v>489</v>
      </c>
      <c r="AG3" s="70" t="s">
        <v>491</v>
      </c>
      <c r="AH3" s="70"/>
      <c r="AI3" s="70"/>
      <c r="AJ3" s="71" t="s">
        <v>451</v>
      </c>
      <c r="AK3" s="71" t="s">
        <v>495</v>
      </c>
      <c r="AL3" s="71" t="s">
        <v>496</v>
      </c>
      <c r="AM3" s="71" t="s">
        <v>497</v>
      </c>
      <c r="AN3" s="71" t="s">
        <v>499</v>
      </c>
      <c r="AO3" s="71"/>
      <c r="AP3" s="71"/>
      <c r="AQ3" s="71"/>
      <c r="AR3" s="71"/>
      <c r="AS3" s="70" t="s">
        <v>451</v>
      </c>
      <c r="AT3" s="70" t="s">
        <v>501</v>
      </c>
      <c r="AU3" s="70" t="s">
        <v>502</v>
      </c>
      <c r="AV3" s="70" t="s">
        <v>503</v>
      </c>
      <c r="AW3" s="70" t="s">
        <v>504</v>
      </c>
      <c r="AX3" s="70" t="s">
        <v>479</v>
      </c>
      <c r="AY3" s="70"/>
    </row>
    <row r="4" spans="1:56">
      <c r="A4">
        <v>419</v>
      </c>
      <c r="B4">
        <v>416</v>
      </c>
      <c r="C4" t="s">
        <v>457</v>
      </c>
      <c r="D4" t="s">
        <v>456</v>
      </c>
      <c r="E4" t="s">
        <v>454</v>
      </c>
      <c r="F4">
        <v>11996</v>
      </c>
      <c r="G4" t="s">
        <v>459</v>
      </c>
      <c r="H4">
        <v>787878</v>
      </c>
      <c r="I4" t="s">
        <v>507</v>
      </c>
      <c r="J4" t="s">
        <v>470</v>
      </c>
      <c r="K4" s="60">
        <v>10122022</v>
      </c>
      <c r="L4">
        <v>123</v>
      </c>
      <c r="M4" t="s">
        <v>466</v>
      </c>
      <c r="N4">
        <v>3022022</v>
      </c>
      <c r="O4" t="s">
        <v>468</v>
      </c>
      <c r="P4">
        <v>5</v>
      </c>
      <c r="Q4" t="s">
        <v>508</v>
      </c>
      <c r="S4" t="s">
        <v>509</v>
      </c>
      <c r="T4" t="s">
        <v>478</v>
      </c>
      <c r="U4">
        <v>123</v>
      </c>
      <c r="V4">
        <v>3012022</v>
      </c>
      <c r="W4" t="s">
        <v>506</v>
      </c>
      <c r="AA4" t="s">
        <v>510</v>
      </c>
      <c r="AB4" t="s">
        <v>484</v>
      </c>
      <c r="AC4" t="s">
        <v>490</v>
      </c>
      <c r="AD4" t="s">
        <v>487</v>
      </c>
      <c r="AE4">
        <v>15012022</v>
      </c>
      <c r="AF4" t="s">
        <v>511</v>
      </c>
      <c r="AG4" t="s">
        <v>492</v>
      </c>
      <c r="AJ4" t="s">
        <v>512</v>
      </c>
      <c r="AK4">
        <v>151515</v>
      </c>
      <c r="AL4">
        <v>16022022</v>
      </c>
      <c r="AM4" t="s">
        <v>498</v>
      </c>
      <c r="AN4">
        <v>11</v>
      </c>
      <c r="AS4" t="s">
        <v>513</v>
      </c>
      <c r="AT4" s="76" t="s">
        <v>466</v>
      </c>
      <c r="AU4" s="76">
        <v>151515</v>
      </c>
      <c r="AV4">
        <v>16122022</v>
      </c>
      <c r="AW4" s="76" t="s">
        <v>505</v>
      </c>
      <c r="AX4" t="s">
        <v>172</v>
      </c>
    </row>
    <row r="5" spans="1:56">
      <c r="A5">
        <v>444</v>
      </c>
      <c r="B5">
        <v>44</v>
      </c>
      <c r="C5">
        <v>44</v>
      </c>
      <c r="D5" s="60" t="s">
        <v>456</v>
      </c>
      <c r="E5" s="60">
        <v>444</v>
      </c>
      <c r="F5">
        <v>4444</v>
      </c>
      <c r="H5" s="72">
        <v>44844</v>
      </c>
      <c r="I5" t="s">
        <v>480</v>
      </c>
      <c r="J5" t="s">
        <v>472</v>
      </c>
      <c r="K5" s="74">
        <v>1032022</v>
      </c>
      <c r="L5" s="60">
        <v>123</v>
      </c>
      <c r="M5" s="60" t="s">
        <v>466</v>
      </c>
      <c r="N5" s="60">
        <v>30122022</v>
      </c>
      <c r="O5" s="60" t="s">
        <v>468</v>
      </c>
      <c r="P5">
        <v>7</v>
      </c>
      <c r="Q5" t="s">
        <v>476</v>
      </c>
      <c r="R5" t="s">
        <v>468</v>
      </c>
      <c r="AT5" s="76"/>
      <c r="AU5" s="60"/>
    </row>
    <row r="6" spans="1:56">
      <c r="AT6" s="60"/>
    </row>
    <row r="9" spans="1:56">
      <c r="D9" s="60"/>
      <c r="M9" s="75"/>
    </row>
    <row r="17" spans="9:13">
      <c r="I17" s="60"/>
      <c r="J17" s="60"/>
      <c r="L17" s="60"/>
      <c r="M17" s="60"/>
    </row>
    <row r="18" spans="9:13">
      <c r="L18" s="60"/>
      <c r="M18" s="60"/>
    </row>
    <row r="19" spans="9:13">
      <c r="L19" s="60"/>
    </row>
    <row r="20" spans="9:13">
      <c r="L20" s="60"/>
    </row>
    <row r="21" spans="9:13">
      <c r="L21" s="60"/>
    </row>
    <row r="22" spans="9:13">
      <c r="L22" s="60"/>
    </row>
    <row r="23" spans="9:13">
      <c r="L23" s="60"/>
    </row>
    <row r="24" spans="9:13">
      <c r="L24" s="60"/>
    </row>
  </sheetData>
  <mergeCells count="4">
    <mergeCell ref="J2:R2"/>
    <mergeCell ref="S2:Z2"/>
    <mergeCell ref="AA2:AI2"/>
    <mergeCell ref="AJ2:AR2"/>
  </mergeCells>
  <phoneticPr fontId="17"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Y19"/>
  <sheetViews>
    <sheetView zoomScale="115" workbookViewId="0">
      <selection activeCell="E2" sqref="E2"/>
    </sheetView>
  </sheetViews>
  <sheetFormatPr baseColWidth="10" defaultRowHeight="15"/>
  <cols>
    <col min="1" max="1" style="1" width="11.42578125" collapsed="true"/>
    <col min="2" max="2" customWidth="true" style="1" width="25.5703125" collapsed="true"/>
    <col min="3" max="3" customWidth="true" style="1" width="19.42578125" collapsed="true"/>
    <col min="4" max="4" customWidth="true" style="1" width="30.5703125" collapsed="true"/>
    <col min="5" max="5" customWidth="true" style="1" width="24.140625" collapsed="true"/>
    <col min="6" max="6" customWidth="true" style="1" width="36.0" collapsed="true"/>
    <col min="7" max="7" customWidth="true" style="1" width="20.28515625" collapsed="true"/>
    <col min="8" max="8" customWidth="true" style="1" width="50.28515625" collapsed="true"/>
    <col min="9" max="9" customWidth="true" style="1" width="21.0" collapsed="true"/>
    <col min="10" max="10" customWidth="true" style="1" width="19.85546875" collapsed="true"/>
    <col min="11" max="11" customWidth="true" style="1" width="21.0" collapsed="true"/>
    <col min="12" max="12" customWidth="true" style="1" width="22.7109375" collapsed="true"/>
    <col min="13" max="13" customWidth="true" style="1" width="22.140625" collapsed="true"/>
    <col min="14" max="14" style="1" width="11.42578125" collapsed="true"/>
    <col min="15" max="15" bestFit="true" customWidth="true" style="6" width="5.7109375" collapsed="true"/>
    <col min="16" max="16" customWidth="true" style="1" width="24.0" collapsed="true"/>
    <col min="17" max="17" customWidth="true" style="1" width="25.85546875" collapsed="true"/>
    <col min="18" max="18" customWidth="true" style="1" width="31.28515625" collapsed="true"/>
    <col min="19" max="19" style="1" width="11.42578125" collapsed="true"/>
    <col min="20" max="20" customWidth="true" width="26.140625" collapsed="true"/>
    <col min="21" max="21" customWidth="true" width="31.28515625" collapsed="true"/>
    <col min="22" max="22" customWidth="true" width="15.7109375" collapsed="true"/>
    <col min="23" max="23" customWidth="true" width="18.85546875" collapsed="true"/>
    <col min="25" max="25" customWidth="true" width="17.42578125" collapsed="true"/>
  </cols>
  <sheetData>
    <row r="1" spans="1:25" s="7" customFormat="1" ht="18.75">
      <c r="A1" s="7" t="s">
        <v>3</v>
      </c>
      <c r="B1" s="7" t="s">
        <v>79</v>
      </c>
      <c r="C1" s="7" t="s">
        <v>80</v>
      </c>
      <c r="D1" s="7" t="s">
        <v>78</v>
      </c>
      <c r="E1" s="7" t="s">
        <v>81</v>
      </c>
      <c r="F1" s="7" t="s">
        <v>210</v>
      </c>
      <c r="G1" s="7" t="s">
        <v>82</v>
      </c>
      <c r="H1" s="7" t="s">
        <v>221</v>
      </c>
      <c r="I1" s="7" t="s">
        <v>83</v>
      </c>
      <c r="J1" s="7" t="s">
        <v>84</v>
      </c>
      <c r="K1" s="7" t="s">
        <v>85</v>
      </c>
      <c r="L1" s="7" t="s">
        <v>86</v>
      </c>
      <c r="M1" s="7" t="s">
        <v>87</v>
      </c>
      <c r="N1" s="7" t="s">
        <v>88</v>
      </c>
      <c r="O1" s="7" t="s">
        <v>89</v>
      </c>
      <c r="P1" s="7" t="s">
        <v>90</v>
      </c>
      <c r="Q1" s="7" t="s">
        <v>96</v>
      </c>
      <c r="R1" s="7" t="s">
        <v>97</v>
      </c>
      <c r="S1" s="7" t="s">
        <v>183</v>
      </c>
      <c r="T1" s="26" t="s">
        <v>26</v>
      </c>
      <c r="U1" s="7" t="s">
        <v>331</v>
      </c>
      <c r="V1" s="7" t="s">
        <v>332</v>
      </c>
      <c r="W1" s="7" t="s">
        <v>333</v>
      </c>
      <c r="X1" s="7" t="s">
        <v>334</v>
      </c>
      <c r="Y1" s="7" t="s">
        <v>336</v>
      </c>
    </row>
    <row r="2" spans="1:25" s="2" customFormat="1">
      <c r="A2" t="s">
        <v>17</v>
      </c>
      <c r="B2" t="s">
        <v>18</v>
      </c>
      <c r="C2" s="55" t="s">
        <v>91</v>
      </c>
      <c r="D2" s="55" t="s">
        <v>92</v>
      </c>
      <c r="E2" s="55" t="s">
        <v>93</v>
      </c>
      <c r="F2" s="4" t="s">
        <v>21</v>
      </c>
      <c r="G2" s="34" t="s">
        <v>288</v>
      </c>
      <c r="H2" s="34" t="s">
        <v>288</v>
      </c>
      <c r="I2" s="34" t="s">
        <v>288</v>
      </c>
      <c r="J2" t="s">
        <v>434</v>
      </c>
      <c r="K2" s="4" t="s">
        <v>47</v>
      </c>
      <c r="L2" s="4" t="s">
        <v>288</v>
      </c>
      <c r="M2" t="s">
        <v>547</v>
      </c>
      <c r="N2" s="4">
        <v>50</v>
      </c>
      <c r="O2" s="5">
        <v>75</v>
      </c>
      <c r="P2" t="s">
        <v>564</v>
      </c>
      <c r="Q2" s="34" t="s">
        <v>288</v>
      </c>
      <c r="R2" s="19" t="s">
        <v>47</v>
      </c>
      <c r="S2" t="s">
        <v>172</v>
      </c>
      <c r="T2" s="34" t="s">
        <v>288</v>
      </c>
      <c r="U2" s="2" t="s">
        <v>410</v>
      </c>
      <c r="V2" s="2">
        <v>1000</v>
      </c>
      <c r="W2" s="2">
        <v>150</v>
      </c>
      <c r="X2" s="2" t="s">
        <v>335</v>
      </c>
      <c r="Y2" s="61">
        <v>30</v>
      </c>
    </row>
    <row r="3" spans="1:25" s="2" customFormat="1">
      <c r="A3" s="4" t="s">
        <v>17</v>
      </c>
      <c r="B3" s="4" t="s">
        <v>18</v>
      </c>
      <c r="C3" s="4" t="s">
        <v>91</v>
      </c>
      <c r="D3" s="4" t="s">
        <v>98</v>
      </c>
      <c r="E3" s="4" t="s">
        <v>99</v>
      </c>
      <c r="F3" s="4"/>
      <c r="G3" s="34" t="s">
        <v>288</v>
      </c>
      <c r="H3" s="4"/>
      <c r="I3" s="34" t="s">
        <v>288</v>
      </c>
      <c r="J3" s="4" t="s">
        <v>95</v>
      </c>
      <c r="K3" s="4" t="s">
        <v>57</v>
      </c>
      <c r="L3" s="4"/>
      <c r="M3" s="4"/>
      <c r="N3" s="4">
        <v>50</v>
      </c>
      <c r="O3" s="5">
        <v>75</v>
      </c>
      <c r="P3" s="4" t="s">
        <v>100</v>
      </c>
      <c r="Q3" s="34" t="s">
        <v>288</v>
      </c>
      <c r="R3" s="19" t="s">
        <v>47</v>
      </c>
      <c r="S3" s="4"/>
      <c r="T3" s="34" t="s">
        <v>288</v>
      </c>
      <c r="Y3" s="2">
        <v>70</v>
      </c>
    </row>
    <row r="4" spans="1:25" s="7" customFormat="1" ht="18.75">
      <c r="A4" s="17" t="s">
        <v>193</v>
      </c>
      <c r="B4" s="17" t="s">
        <v>194</v>
      </c>
      <c r="C4" s="17" t="s">
        <v>197</v>
      </c>
      <c r="D4" s="17" t="s">
        <v>198</v>
      </c>
      <c r="E4" s="17" t="s">
        <v>199</v>
      </c>
      <c r="F4" s="18" t="s">
        <v>196</v>
      </c>
      <c r="G4" s="18" t="s">
        <v>196</v>
      </c>
      <c r="H4" s="18"/>
      <c r="I4" s="18" t="s">
        <v>196</v>
      </c>
      <c r="J4" s="17" t="s">
        <v>24</v>
      </c>
      <c r="K4" s="17" t="s">
        <v>57</v>
      </c>
      <c r="L4" s="18" t="s">
        <v>196</v>
      </c>
      <c r="M4" s="18" t="s">
        <v>196</v>
      </c>
      <c r="N4" s="17"/>
      <c r="O4" s="17"/>
      <c r="P4" t="s">
        <v>222</v>
      </c>
      <c r="Q4" s="18" t="s">
        <v>196</v>
      </c>
      <c r="R4" s="17" t="s">
        <v>47</v>
      </c>
      <c r="S4" t="s">
        <v>172</v>
      </c>
      <c r="T4" s="20" t="s">
        <v>196</v>
      </c>
      <c r="Y4" s="62">
        <v>100</v>
      </c>
    </row>
    <row r="5" spans="1:25" s="2" customFormat="1">
      <c r="A5" s="30" t="s">
        <v>17</v>
      </c>
      <c r="B5" s="30"/>
      <c r="C5" s="30" t="s">
        <v>91</v>
      </c>
      <c r="D5" s="30" t="s">
        <v>92</v>
      </c>
      <c r="E5" s="30" t="s">
        <v>93</v>
      </c>
      <c r="F5" s="30" t="s">
        <v>289</v>
      </c>
      <c r="G5" s="30" t="s">
        <v>289</v>
      </c>
      <c r="H5" s="30" t="s">
        <v>289</v>
      </c>
      <c r="I5" s="30" t="s">
        <v>289</v>
      </c>
      <c r="J5" s="30" t="s">
        <v>94</v>
      </c>
      <c r="K5" s="30" t="s">
        <v>47</v>
      </c>
      <c r="L5" s="30" t="s">
        <v>289</v>
      </c>
      <c r="M5" s="30" t="s">
        <v>289</v>
      </c>
      <c r="N5" s="30">
        <v>50</v>
      </c>
      <c r="O5" s="25">
        <v>75</v>
      </c>
      <c r="P5" t="s">
        <v>290</v>
      </c>
      <c r="Q5" s="30" t="s">
        <v>289</v>
      </c>
      <c r="R5" s="19" t="s">
        <v>47</v>
      </c>
      <c r="S5" s="29" t="s">
        <v>172</v>
      </c>
      <c r="T5" s="30" t="s">
        <v>289</v>
      </c>
    </row>
    <row r="6" spans="1:25" s="2" customFormat="1">
      <c r="A6" s="30" t="s">
        <v>17</v>
      </c>
      <c r="B6" s="30" t="s">
        <v>18</v>
      </c>
      <c r="C6" s="30" t="s">
        <v>91</v>
      </c>
      <c r="D6" s="30" t="s">
        <v>92</v>
      </c>
      <c r="E6" s="30" t="s">
        <v>93</v>
      </c>
      <c r="F6" s="28" t="s">
        <v>293</v>
      </c>
      <c r="G6" s="28" t="s">
        <v>293</v>
      </c>
      <c r="H6" s="28" t="s">
        <v>293</v>
      </c>
      <c r="I6" s="28" t="s">
        <v>293</v>
      </c>
      <c r="J6" s="30" t="s">
        <v>94</v>
      </c>
      <c r="K6" s="30" t="s">
        <v>47</v>
      </c>
      <c r="L6" s="28" t="s">
        <v>293</v>
      </c>
      <c r="M6" s="28" t="s">
        <v>293</v>
      </c>
      <c r="N6" s="30">
        <v>50</v>
      </c>
      <c r="O6" s="25">
        <v>75</v>
      </c>
      <c r="P6" t="s">
        <v>294</v>
      </c>
      <c r="Q6" s="28" t="s">
        <v>293</v>
      </c>
      <c r="R6" s="19" t="s">
        <v>47</v>
      </c>
      <c r="S6" s="29" t="s">
        <v>172</v>
      </c>
      <c r="T6" s="28" t="s">
        <v>293</v>
      </c>
    </row>
    <row r="7" spans="1:25" s="2" customFormat="1">
      <c r="A7" s="4"/>
      <c r="B7" s="4"/>
      <c r="C7" s="4"/>
      <c r="D7" s="4"/>
      <c r="E7" s="4"/>
      <c r="F7" s="4"/>
      <c r="G7" s="4"/>
      <c r="H7" s="4"/>
      <c r="I7" s="4"/>
      <c r="J7" s="4"/>
      <c r="K7" s="4"/>
      <c r="L7" s="4"/>
      <c r="M7" s="4"/>
      <c r="N7" s="4"/>
      <c r="O7" s="5"/>
      <c r="P7" s="4"/>
      <c r="Q7" s="4"/>
      <c r="R7" s="4"/>
      <c r="S7" s="4"/>
      <c r="T7" s="30"/>
    </row>
    <row r="8" spans="1:25" s="2" customFormat="1">
      <c r="A8" s="4"/>
      <c r="B8" s="4"/>
      <c r="C8" s="4"/>
      <c r="D8" s="4"/>
      <c r="E8" s="4"/>
      <c r="F8" s="4"/>
      <c r="G8" s="4"/>
      <c r="H8" s="4"/>
      <c r="I8" s="4"/>
      <c r="J8" s="4"/>
      <c r="K8" s="4"/>
      <c r="L8" s="4"/>
      <c r="M8" s="4"/>
      <c r="N8" s="4"/>
      <c r="O8" s="5"/>
      <c r="P8" s="4"/>
      <c r="Q8" s="4"/>
      <c r="R8" s="4"/>
      <c r="S8" s="4"/>
      <c r="T8" s="30"/>
    </row>
    <row r="9" spans="1:25" s="2" customFormat="1">
      <c r="A9" s="4"/>
      <c r="B9" s="4"/>
      <c r="C9" s="4"/>
      <c r="D9" s="4"/>
      <c r="E9" s="4"/>
      <c r="F9" s="4"/>
      <c r="G9" s="4"/>
      <c r="H9" s="4"/>
      <c r="I9" s="4"/>
      <c r="J9" s="4"/>
      <c r="K9" s="4"/>
      <c r="L9" s="4"/>
      <c r="M9" s="4"/>
      <c r="N9" s="4"/>
      <c r="O9" s="5"/>
      <c r="P9" s="4"/>
      <c r="Q9" s="4"/>
      <c r="R9" s="4"/>
      <c r="S9" s="4"/>
      <c r="T9" s="30"/>
    </row>
    <row r="10" spans="1:25" s="2" customFormat="1">
      <c r="A10" s="4"/>
      <c r="B10" s="4"/>
      <c r="C10" s="4"/>
      <c r="D10" s="4"/>
      <c r="E10" s="4"/>
      <c r="F10" s="4"/>
      <c r="G10" s="4"/>
      <c r="H10" s="4"/>
      <c r="I10" s="4"/>
      <c r="J10" s="4"/>
      <c r="K10" s="4"/>
      <c r="L10" s="4"/>
      <c r="M10" s="4"/>
      <c r="N10" s="4"/>
      <c r="O10" s="5"/>
      <c r="P10" s="4"/>
      <c r="Q10" s="4"/>
      <c r="R10" s="4"/>
      <c r="S10" s="4"/>
      <c r="T10" s="30"/>
    </row>
    <row r="11" spans="1:25" s="2" customFormat="1">
      <c r="A11" s="4"/>
      <c r="B11" s="4"/>
      <c r="C11" s="4"/>
      <c r="D11" s="4"/>
      <c r="E11" s="4"/>
      <c r="F11" s="4"/>
      <c r="G11" s="4"/>
      <c r="H11" s="4"/>
      <c r="I11" s="4"/>
      <c r="J11" s="4"/>
      <c r="K11" s="4"/>
      <c r="L11" s="4"/>
      <c r="M11" s="4"/>
      <c r="N11" s="4"/>
      <c r="O11" s="5"/>
      <c r="P11" s="4"/>
      <c r="Q11" s="4"/>
      <c r="R11" s="4"/>
      <c r="S11" s="4"/>
      <c r="T11" s="30"/>
    </row>
    <row r="12" spans="1:25" s="2" customFormat="1">
      <c r="A12" s="4"/>
      <c r="B12" s="4"/>
      <c r="C12" s="4"/>
      <c r="D12" s="4"/>
      <c r="E12" s="4"/>
      <c r="F12" s="4"/>
      <c r="G12" s="4"/>
      <c r="H12" s="4"/>
      <c r="I12" s="4"/>
      <c r="J12" s="4"/>
      <c r="K12" s="4"/>
      <c r="L12" s="4"/>
      <c r="M12" s="4"/>
      <c r="N12" s="4"/>
      <c r="O12" s="5"/>
      <c r="P12" s="4"/>
      <c r="Q12" s="4"/>
      <c r="R12" s="4"/>
      <c r="S12" s="4"/>
      <c r="T12" s="30"/>
    </row>
    <row r="13" spans="1:25" s="2" customFormat="1">
      <c r="A13" s="4"/>
      <c r="B13" s="4"/>
      <c r="C13" s="4"/>
      <c r="D13" s="4"/>
      <c r="E13" s="4"/>
      <c r="F13" s="4"/>
      <c r="G13" s="4"/>
      <c r="H13" s="4"/>
      <c r="I13" s="4"/>
      <c r="J13" s="4"/>
      <c r="K13" s="4"/>
      <c r="L13" s="4"/>
      <c r="M13" s="4"/>
      <c r="N13" s="4"/>
      <c r="O13" s="5"/>
      <c r="P13" s="4"/>
      <c r="Q13" s="4"/>
      <c r="R13" s="4"/>
      <c r="S13" s="4"/>
      <c r="T13" s="30"/>
    </row>
    <row r="14" spans="1:25" s="2" customFormat="1">
      <c r="A14" s="4"/>
      <c r="B14" s="4"/>
      <c r="C14" s="4"/>
      <c r="D14" s="4"/>
      <c r="E14" s="4"/>
      <c r="F14" s="4"/>
      <c r="G14" s="4"/>
      <c r="H14" s="4"/>
      <c r="I14" s="4"/>
      <c r="J14" s="4"/>
      <c r="K14" s="4"/>
      <c r="L14" s="4"/>
      <c r="M14" s="4"/>
      <c r="N14" s="4"/>
      <c r="O14" s="5"/>
      <c r="P14" s="4"/>
      <c r="Q14" s="4"/>
      <c r="R14" s="4"/>
      <c r="S14" s="4"/>
      <c r="T14" s="30"/>
    </row>
    <row r="15" spans="1:25" s="2" customFormat="1">
      <c r="A15" s="4"/>
      <c r="B15" s="4"/>
      <c r="C15" s="4"/>
      <c r="D15" s="4"/>
      <c r="E15" s="4"/>
      <c r="F15" s="4"/>
      <c r="G15" s="4"/>
      <c r="H15" s="4"/>
      <c r="I15" s="4"/>
      <c r="J15" s="4"/>
      <c r="K15" s="4"/>
      <c r="L15" s="4"/>
      <c r="M15" s="4"/>
      <c r="N15" s="4"/>
      <c r="O15" s="5"/>
      <c r="P15" s="4"/>
      <c r="Q15" s="4"/>
      <c r="R15" s="4"/>
      <c r="S15" s="4"/>
      <c r="T15" s="30"/>
    </row>
    <row r="16" spans="1:25" s="2" customFormat="1">
      <c r="A16" s="4"/>
      <c r="B16" s="4"/>
      <c r="C16" s="4"/>
      <c r="D16" s="4"/>
      <c r="E16" s="4"/>
      <c r="F16" s="4"/>
      <c r="G16" s="4"/>
      <c r="H16" s="4"/>
      <c r="I16" s="4"/>
      <c r="J16" s="4"/>
      <c r="K16" s="4"/>
      <c r="L16" s="4"/>
      <c r="M16" s="4"/>
      <c r="N16" s="4"/>
      <c r="O16" s="5"/>
      <c r="P16" s="4"/>
      <c r="Q16" s="4"/>
      <c r="R16" s="4"/>
      <c r="S16" s="4"/>
      <c r="T16" s="30"/>
    </row>
    <row r="17" spans="1:20" s="2" customFormat="1">
      <c r="A17" s="4"/>
      <c r="B17" s="4"/>
      <c r="C17" s="4"/>
      <c r="D17" s="4"/>
      <c r="E17" s="4"/>
      <c r="F17" s="4"/>
      <c r="G17" s="4"/>
      <c r="H17" s="4"/>
      <c r="I17" s="4"/>
      <c r="J17" s="4"/>
      <c r="K17" s="4"/>
      <c r="L17" s="4"/>
      <c r="M17" s="4"/>
      <c r="N17" s="4"/>
      <c r="O17" s="5"/>
      <c r="P17" s="4"/>
      <c r="Q17" s="4"/>
      <c r="R17" s="4"/>
      <c r="S17" s="4"/>
      <c r="T17" s="30"/>
    </row>
    <row r="18" spans="1:20" s="2" customFormat="1">
      <c r="A18" s="4"/>
      <c r="B18" s="4"/>
      <c r="C18" s="4"/>
      <c r="D18" s="4"/>
      <c r="E18" s="4"/>
      <c r="F18" s="4"/>
      <c r="G18" s="4"/>
      <c r="H18" s="4"/>
      <c r="I18" s="4"/>
      <c r="J18" s="4"/>
      <c r="K18" s="4"/>
      <c r="L18" s="4"/>
      <c r="M18" s="4"/>
      <c r="N18" s="4"/>
      <c r="O18" s="5"/>
      <c r="P18" s="4"/>
      <c r="Q18" s="4"/>
      <c r="R18" s="4"/>
      <c r="S18" s="4"/>
      <c r="T18" s="30"/>
    </row>
    <row r="19" spans="1:20" s="2" customFormat="1">
      <c r="A19" s="4"/>
      <c r="B19" s="4"/>
      <c r="C19" s="4"/>
      <c r="D19" s="4"/>
      <c r="E19" s="4"/>
      <c r="F19" s="4"/>
      <c r="G19" s="4"/>
      <c r="H19" s="4"/>
      <c r="I19" s="4"/>
      <c r="J19" s="4"/>
      <c r="K19" s="4"/>
      <c r="L19" s="4"/>
      <c r="M19" s="4"/>
      <c r="N19" s="4"/>
      <c r="O19" s="5"/>
      <c r="P19" s="4"/>
      <c r="Q19" s="4"/>
      <c r="R19" s="4"/>
      <c r="S19" s="4"/>
      <c r="T19" s="30"/>
    </row>
  </sheetData>
  <dataValidations disablePrompts="1" count="1">
    <dataValidation type="list" allowBlank="1" showInputMessage="1" showErrorMessage="1" sqref="R2:R6">
      <formula1>"OUI,NON"</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E26"/>
  <sheetViews>
    <sheetView zoomScale="115" workbookViewId="0">
      <selection activeCell="D10" sqref="D10"/>
    </sheetView>
  </sheetViews>
  <sheetFormatPr baseColWidth="10" defaultRowHeight="15"/>
  <cols>
    <col min="1" max="1" customWidth="true" style="2" width="21.140625" collapsed="true"/>
    <col min="2" max="2" customWidth="true" style="2" width="18.0" collapsed="true"/>
    <col min="3" max="3" customWidth="true" style="2" width="26.28515625" collapsed="true"/>
    <col min="4" max="4" customWidth="true" width="33.5703125" collapsed="true"/>
    <col min="5" max="5" customWidth="true" width="48.85546875" collapsed="true"/>
  </cols>
  <sheetData>
    <row r="1" spans="1:5" s="9" customFormat="1" ht="18.75">
      <c r="A1" s="8" t="s">
        <v>12</v>
      </c>
      <c r="B1" s="8" t="s">
        <v>14</v>
      </c>
      <c r="C1" s="8" t="s">
        <v>55</v>
      </c>
      <c r="D1" s="9" t="s">
        <v>608</v>
      </c>
      <c r="E1" s="9" t="s">
        <v>609</v>
      </c>
    </row>
    <row r="2" spans="1:5" s="1" customFormat="1">
      <c r="A2" s="4" t="s">
        <v>13</v>
      </c>
      <c r="B2" s="34" t="s">
        <v>288</v>
      </c>
      <c r="C2" s="34" t="s">
        <v>288</v>
      </c>
      <c r="D2" t="s">
        <v>610</v>
      </c>
      <c r="E2" t="s">
        <v>611</v>
      </c>
    </row>
    <row r="3" spans="1:5" s="1" customFormat="1">
      <c r="A3" s="4"/>
      <c r="B3" s="4"/>
      <c r="C3" s="4"/>
      <c r="D3" t="s">
        <v>612</v>
      </c>
      <c r="E3" t="s">
        <v>613</v>
      </c>
    </row>
    <row r="4" spans="1:5" s="1" customFormat="1">
      <c r="A4" s="4"/>
      <c r="B4" s="4"/>
      <c r="C4" s="4"/>
      <c r="D4" t="s">
        <v>614</v>
      </c>
      <c r="E4" t="s">
        <v>615</v>
      </c>
    </row>
    <row r="5" spans="1:5" s="1" customFormat="1">
      <c r="A5" s="4"/>
      <c r="B5" s="4"/>
      <c r="C5" s="4"/>
      <c r="E5" s="89" t="s">
        <v>673</v>
      </c>
    </row>
    <row r="6" spans="1:5" s="1" customFormat="1">
      <c r="A6" s="4"/>
      <c r="B6" s="4"/>
      <c r="C6" s="4"/>
      <c r="E6" s="89" t="s">
        <v>673</v>
      </c>
    </row>
    <row r="7" spans="1:5" s="1" customFormat="1">
      <c r="A7" s="4"/>
      <c r="B7" s="4"/>
      <c r="C7" s="4"/>
    </row>
    <row r="8" spans="1:5" s="1" customFormat="1">
      <c r="A8" s="4"/>
      <c r="B8" s="4"/>
      <c r="C8" s="4"/>
    </row>
    <row r="9" spans="1:5" s="1" customFormat="1">
      <c r="A9" s="4"/>
      <c r="B9" s="4"/>
      <c r="C9" s="4"/>
    </row>
    <row r="10" spans="1:5" s="1" customFormat="1">
      <c r="A10" s="4"/>
      <c r="B10" s="4"/>
      <c r="C10" s="4"/>
    </row>
    <row r="11" spans="1:5" s="1" customFormat="1">
      <c r="A11" s="4"/>
      <c r="B11" s="4"/>
      <c r="C11" s="4"/>
    </row>
    <row r="12" spans="1:5" s="1" customFormat="1">
      <c r="A12" s="4"/>
      <c r="B12" s="4"/>
      <c r="C12" s="4"/>
    </row>
    <row r="13" spans="1:5" s="1" customFormat="1">
      <c r="A13" s="4"/>
      <c r="B13" s="4"/>
      <c r="C13" s="4"/>
    </row>
    <row r="14" spans="1:5" s="1" customFormat="1">
      <c r="A14" s="4"/>
      <c r="B14" s="4"/>
      <c r="C14" s="4"/>
    </row>
    <row r="15" spans="1:5" s="1" customFormat="1">
      <c r="A15" s="4"/>
      <c r="B15" s="4"/>
      <c r="C15" s="4"/>
    </row>
    <row r="16" spans="1:5" s="1" customFormat="1">
      <c r="A16" s="4"/>
      <c r="B16" s="4"/>
      <c r="C16" s="4"/>
    </row>
    <row r="17" spans="1:3" s="1" customFormat="1">
      <c r="A17" s="4"/>
      <c r="B17" s="4"/>
      <c r="C17" s="4"/>
    </row>
    <row r="18" spans="1:3" s="1" customFormat="1">
      <c r="A18" s="4"/>
      <c r="B18" s="4"/>
      <c r="C18" s="4"/>
    </row>
    <row r="19" spans="1:3" s="1" customFormat="1">
      <c r="A19" s="4"/>
      <c r="B19" s="4"/>
      <c r="C19" s="4"/>
    </row>
    <row r="20" spans="1:3" s="1" customFormat="1">
      <c r="A20" s="4"/>
      <c r="B20" s="4"/>
      <c r="C20" s="4"/>
    </row>
    <row r="21" spans="1:3" s="1" customFormat="1">
      <c r="A21" s="4"/>
      <c r="B21" s="4"/>
      <c r="C21" s="4"/>
    </row>
    <row r="22" spans="1:3" s="1" customFormat="1">
      <c r="A22" s="4"/>
      <c r="B22" s="4"/>
      <c r="C22" s="4"/>
    </row>
    <row r="23" spans="1:3" s="1" customFormat="1">
      <c r="A23" s="4"/>
      <c r="B23" s="4"/>
      <c r="C23" s="4"/>
    </row>
    <row r="24" spans="1:3" s="1" customFormat="1">
      <c r="A24" s="4"/>
      <c r="B24" s="4"/>
      <c r="C24" s="4"/>
    </row>
    <row r="25" spans="1:3" s="1" customFormat="1">
      <c r="A25" s="4"/>
      <c r="B25" s="4"/>
      <c r="C25" s="4"/>
    </row>
    <row r="26" spans="1:3" s="1" customFormat="1">
      <c r="A26" s="4"/>
      <c r="B26" s="4"/>
      <c r="C26" s="4"/>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AM29"/>
  <sheetViews>
    <sheetView zoomScale="115" workbookViewId="0">
      <selection activeCell="B6" sqref="B5:B6"/>
    </sheetView>
  </sheetViews>
  <sheetFormatPr baseColWidth="10" defaultRowHeight="15"/>
  <cols>
    <col min="1" max="1" customWidth="true" width="40.5703125" collapsed="true"/>
    <col min="2" max="2" customWidth="true" width="40.0" collapsed="true"/>
    <col min="3" max="3" customWidth="true" width="32.42578125" collapsed="true"/>
    <col min="4" max="4" customWidth="true" style="15" width="31.42578125" collapsed="true"/>
    <col min="5" max="5" customWidth="true" width="17.5703125" collapsed="true"/>
    <col min="6" max="6" customWidth="true" width="17.28515625" collapsed="true"/>
    <col min="7" max="7" customWidth="true" width="18.5703125" collapsed="true"/>
    <col min="8" max="8" customWidth="true" style="15" width="21.5703125" collapsed="true"/>
    <col min="9" max="9" customWidth="true" style="15" width="16.0" collapsed="true"/>
    <col min="10" max="10" customWidth="true" style="15" width="41.0" collapsed="true"/>
    <col min="11" max="11" customWidth="true" style="15" width="18.7109375" collapsed="true"/>
    <col min="12" max="12" customWidth="true" style="15" width="42.42578125" collapsed="true"/>
    <col min="13" max="13" customWidth="true" style="15" width="23.0" collapsed="true"/>
    <col min="14" max="14" customWidth="true" style="15" width="22.42578125" collapsed="true"/>
    <col min="15" max="15" customWidth="true" style="15" width="21.28515625" collapsed="true"/>
    <col min="16" max="16" customWidth="true" style="87" width="19.42578125" collapsed="true"/>
    <col min="17" max="17" customWidth="true" style="15" width="21.42578125" collapsed="true"/>
    <col min="18" max="18" customWidth="true" style="15" width="30.5703125" collapsed="true"/>
    <col min="19" max="19" customWidth="true" style="15" width="19.28515625" collapsed="true"/>
    <col min="20" max="20" customWidth="true" style="15" width="16.28515625" collapsed="true"/>
    <col min="21" max="21" customWidth="true" style="15" width="18.0" collapsed="true"/>
    <col min="22" max="22" customWidth="true" style="15" width="12.5703125" collapsed="true"/>
    <col min="23" max="23" customWidth="true" width="11.42578125" collapsed="true"/>
    <col min="24" max="24" customWidth="true" width="18.5703125" collapsed="true"/>
    <col min="25" max="25" customWidth="true" style="82" width="22.42578125" collapsed="true"/>
    <col min="26" max="26" customWidth="true" width="52.7109375" collapsed="true"/>
    <col min="27" max="27" customWidth="true" style="82" width="23.5703125" collapsed="true"/>
    <col min="35" max="35" customWidth="true" width="10.140625" collapsed="true"/>
    <col min="36" max="39" customWidth="true" hidden="true" width="11.42578125" collapsed="true"/>
  </cols>
  <sheetData>
    <row r="1" spans="1:27" s="26" customFormat="1" ht="18.75">
      <c r="A1" s="26" t="s">
        <v>60</v>
      </c>
      <c r="B1" s="26" t="s">
        <v>61</v>
      </c>
      <c r="C1" s="26" t="s">
        <v>62</v>
      </c>
      <c r="D1" s="14" t="s">
        <v>63</v>
      </c>
      <c r="E1" s="26" t="s">
        <v>64</v>
      </c>
      <c r="F1" s="26" t="s">
        <v>14</v>
      </c>
      <c r="G1" s="26" t="s">
        <v>55</v>
      </c>
      <c r="H1" t="s">
        <v>345</v>
      </c>
      <c r="I1" s="14" t="s">
        <v>173</v>
      </c>
      <c r="J1" s="14" t="s">
        <v>174</v>
      </c>
      <c r="K1" s="14"/>
      <c r="L1" s="14" t="s">
        <v>175</v>
      </c>
      <c r="M1" s="14" t="s">
        <v>176</v>
      </c>
      <c r="N1" s="14" t="s">
        <v>15</v>
      </c>
      <c r="O1" s="14" t="s">
        <v>16</v>
      </c>
      <c r="P1" s="84" t="s">
        <v>177</v>
      </c>
      <c r="Q1" s="14" t="s">
        <v>178</v>
      </c>
      <c r="R1" s="14" t="s">
        <v>12</v>
      </c>
      <c r="S1" s="14" t="s">
        <v>179</v>
      </c>
      <c r="T1" s="14" t="s">
        <v>277</v>
      </c>
      <c r="U1" s="14" t="s">
        <v>278</v>
      </c>
      <c r="V1" s="14" t="s">
        <v>279</v>
      </c>
      <c r="W1" s="14" t="s">
        <v>280</v>
      </c>
      <c r="X1" s="14" t="s">
        <v>276</v>
      </c>
      <c r="Y1" s="79" t="s">
        <v>80</v>
      </c>
      <c r="Z1" s="26" t="s">
        <v>621</v>
      </c>
      <c r="AA1" s="79" t="s">
        <v>581</v>
      </c>
    </row>
    <row r="2" spans="1:27" s="26" customFormat="1" ht="18.75">
      <c r="A2" t="s">
        <v>593</v>
      </c>
      <c r="B2" s="60" t="s">
        <v>594</v>
      </c>
      <c r="C2" t="s">
        <v>596</v>
      </c>
      <c r="D2" t="s">
        <v>597</v>
      </c>
      <c r="E2" s="34" t="s">
        <v>577</v>
      </c>
      <c r="F2" s="34" t="s">
        <v>582</v>
      </c>
      <c r="G2" s="34" t="s">
        <v>580</v>
      </c>
      <c r="H2" t="s">
        <v>728</v>
      </c>
      <c r="I2" s="72" t="s">
        <v>346</v>
      </c>
      <c r="J2" t="s">
        <v>595</v>
      </c>
      <c r="K2" s="31"/>
      <c r="L2" t="s">
        <v>536</v>
      </c>
      <c r="M2" t="s">
        <v>649</v>
      </c>
      <c r="N2" s="31" t="s">
        <v>572</v>
      </c>
      <c r="O2" s="31" t="s">
        <v>573</v>
      </c>
      <c r="P2" s="82" t="s">
        <v>574</v>
      </c>
      <c r="Q2" s="31" t="s">
        <v>576</v>
      </c>
      <c r="R2" s="31" t="s">
        <v>575</v>
      </c>
      <c r="S2" t="s">
        <v>650</v>
      </c>
      <c r="T2" t="s">
        <v>720</v>
      </c>
      <c r="U2" t="s">
        <v>399</v>
      </c>
      <c r="V2" t="s">
        <v>616</v>
      </c>
      <c r="W2" t="s">
        <v>182</v>
      </c>
      <c r="X2" t="s">
        <v>720</v>
      </c>
      <c r="Y2" s="83" t="s">
        <v>91</v>
      </c>
      <c r="Z2" t="s">
        <v>648</v>
      </c>
      <c r="AA2" s="79" t="s">
        <v>582</v>
      </c>
    </row>
    <row r="3" spans="1:27" s="26" customFormat="1" ht="30.75">
      <c r="A3" t="s">
        <v>598</v>
      </c>
      <c r="B3" t="s">
        <v>599</v>
      </c>
      <c r="C3" t="s">
        <v>601</v>
      </c>
      <c r="D3" t="s">
        <v>602</v>
      </c>
      <c r="E3" s="34" t="s">
        <v>582</v>
      </c>
      <c r="F3" s="34" t="s">
        <v>580</v>
      </c>
      <c r="G3" s="34" t="s">
        <v>580</v>
      </c>
      <c r="H3" t="s">
        <v>729</v>
      </c>
      <c r="I3" s="72" t="s">
        <v>346</v>
      </c>
      <c r="J3" t="s">
        <v>600</v>
      </c>
      <c r="K3" s="31"/>
      <c r="L3" s="60" t="s">
        <v>536</v>
      </c>
      <c r="M3" t="s">
        <v>653</v>
      </c>
      <c r="N3" s="31" t="s">
        <v>583</v>
      </c>
      <c r="O3" s="31" t="s">
        <v>584</v>
      </c>
      <c r="P3" s="85" t="s">
        <v>585</v>
      </c>
      <c r="Q3" s="31" t="s">
        <v>586</v>
      </c>
      <c r="R3" s="31" t="s">
        <v>587</v>
      </c>
      <c r="S3" t="s">
        <v>654</v>
      </c>
      <c r="T3" t="s">
        <v>616</v>
      </c>
      <c r="U3" t="s">
        <v>182</v>
      </c>
      <c r="V3" t="s">
        <v>616</v>
      </c>
      <c r="W3" t="s">
        <v>182</v>
      </c>
      <c r="X3" t="s">
        <v>616</v>
      </c>
      <c r="Y3" s="83" t="s">
        <v>91</v>
      </c>
      <c r="Z3" t="s">
        <v>652</v>
      </c>
      <c r="AA3" s="79" t="s">
        <v>580</v>
      </c>
    </row>
    <row r="4" spans="1:27" s="26" customFormat="1" ht="30.75">
      <c r="A4" t="s">
        <v>603</v>
      </c>
      <c r="B4" t="s">
        <v>604</v>
      </c>
      <c r="C4" t="s">
        <v>606</v>
      </c>
      <c r="D4" t="s">
        <v>607</v>
      </c>
      <c r="E4" s="34" t="s">
        <v>577</v>
      </c>
      <c r="F4" s="34" t="s">
        <v>577</v>
      </c>
      <c r="G4" s="34" t="s">
        <v>580</v>
      </c>
      <c r="H4" t="s">
        <v>730</v>
      </c>
      <c r="I4" s="72" t="s">
        <v>346</v>
      </c>
      <c r="J4" t="s">
        <v>605</v>
      </c>
      <c r="K4" s="31"/>
      <c r="L4" s="60" t="s">
        <v>536</v>
      </c>
      <c r="M4" t="s">
        <v>657</v>
      </c>
      <c r="N4" s="31" t="s">
        <v>588</v>
      </c>
      <c r="O4" s="31" t="s">
        <v>589</v>
      </c>
      <c r="P4" s="85" t="s">
        <v>590</v>
      </c>
      <c r="Q4" s="31" t="s">
        <v>591</v>
      </c>
      <c r="R4" s="31" t="s">
        <v>592</v>
      </c>
      <c r="S4" t="s">
        <v>658</v>
      </c>
      <c r="T4" t="s">
        <v>616</v>
      </c>
      <c r="U4" t="s">
        <v>182</v>
      </c>
      <c r="V4" t="s">
        <v>616</v>
      </c>
      <c r="W4" t="s">
        <v>182</v>
      </c>
      <c r="X4" t="s">
        <v>616</v>
      </c>
      <c r="Y4" s="83" t="s">
        <v>91</v>
      </c>
      <c r="Z4" t="s">
        <v>656</v>
      </c>
      <c r="AA4" s="79" t="s">
        <v>577</v>
      </c>
    </row>
    <row r="5" spans="1:27" s="30" customFormat="1">
      <c r="B5" s="89" t="s">
        <v>673</v>
      </c>
      <c r="D5" s="31"/>
      <c r="H5" s="31"/>
      <c r="I5" s="31"/>
      <c r="J5" s="31">
        <v>9</v>
      </c>
      <c r="K5" s="31"/>
      <c r="L5" s="31"/>
      <c r="M5" s="31">
        <v>12</v>
      </c>
      <c r="N5" s="31"/>
      <c r="O5" s="31"/>
      <c r="P5" s="86"/>
      <c r="Q5" s="31"/>
      <c r="R5" s="31"/>
      <c r="S5" s="31">
        <v>18</v>
      </c>
      <c r="T5" s="31"/>
      <c r="U5" s="31"/>
      <c r="V5" s="31"/>
      <c r="W5" s="31"/>
      <c r="Y5" s="80"/>
      <c r="AA5" s="80"/>
    </row>
    <row r="6" spans="1:27" s="30" customFormat="1">
      <c r="B6" s="89" t="s">
        <v>673</v>
      </c>
      <c r="D6" s="31"/>
      <c r="H6" s="31"/>
      <c r="I6" s="31"/>
      <c r="J6" s="31"/>
      <c r="K6" s="31"/>
      <c r="L6" s="31"/>
      <c r="M6" s="31"/>
      <c r="N6" s="31"/>
      <c r="O6" s="31"/>
      <c r="P6" s="86"/>
      <c r="Q6" s="31"/>
      <c r="R6" s="31"/>
      <c r="S6" s="31"/>
      <c r="T6" s="31"/>
      <c r="U6" s="31"/>
      <c r="V6" s="31"/>
      <c r="W6" s="31"/>
      <c r="Y6" s="80"/>
      <c r="AA6" s="80"/>
    </row>
    <row r="7" spans="1:27" s="30" customFormat="1">
      <c r="D7" s="31"/>
      <c r="H7" s="31"/>
      <c r="I7" s="31"/>
      <c r="J7" s="31"/>
      <c r="K7" s="31"/>
      <c r="L7" s="31"/>
      <c r="M7" s="31"/>
      <c r="N7" s="31"/>
      <c r="O7" s="31"/>
      <c r="P7" s="86"/>
      <c r="Q7" s="31"/>
      <c r="R7" s="31"/>
      <c r="S7" s="31"/>
      <c r="T7" s="31"/>
      <c r="U7" s="31"/>
      <c r="V7" s="31"/>
      <c r="W7" s="31"/>
      <c r="Y7" s="80"/>
      <c r="AA7" s="80"/>
    </row>
    <row r="8" spans="1:27" s="30" customFormat="1">
      <c r="D8" s="31"/>
      <c r="H8" s="31"/>
      <c r="I8" s="31"/>
      <c r="J8" s="31"/>
      <c r="K8" s="31"/>
      <c r="L8" s="31"/>
      <c r="M8" s="31"/>
      <c r="N8" s="31"/>
      <c r="O8" s="31"/>
      <c r="P8" s="86"/>
      <c r="Q8" s="31"/>
      <c r="R8" s="31"/>
      <c r="S8" s="31"/>
      <c r="T8" s="31"/>
      <c r="U8" s="31"/>
      <c r="V8" s="31"/>
      <c r="W8" s="31"/>
      <c r="Y8" s="80"/>
      <c r="AA8" s="80"/>
    </row>
    <row r="9" spans="1:27" s="30" customFormat="1">
      <c r="D9" s="31"/>
      <c r="H9" s="31"/>
      <c r="I9" s="31"/>
      <c r="J9" s="31"/>
      <c r="K9" s="31"/>
      <c r="L9" s="31"/>
      <c r="M9" s="31"/>
      <c r="N9" s="31"/>
      <c r="O9" s="31"/>
      <c r="P9" s="86"/>
      <c r="Q9" s="31"/>
      <c r="R9" s="31"/>
      <c r="S9" s="31"/>
      <c r="T9" s="31"/>
      <c r="U9" s="31"/>
      <c r="V9" s="31"/>
      <c r="W9" s="31"/>
      <c r="Y9" s="80"/>
      <c r="AA9" s="80"/>
    </row>
    <row r="10" spans="1:27" s="30" customFormat="1">
      <c r="D10" s="31"/>
      <c r="H10" s="31"/>
      <c r="I10" s="31"/>
      <c r="J10" s="31"/>
      <c r="K10" s="31"/>
      <c r="L10" s="31"/>
      <c r="M10" s="31"/>
      <c r="N10" s="31"/>
      <c r="O10" s="31"/>
      <c r="P10" s="86"/>
      <c r="Q10" s="31"/>
      <c r="R10" s="31"/>
      <c r="S10" s="31"/>
      <c r="T10" s="31"/>
      <c r="U10" s="31"/>
      <c r="V10" s="31"/>
      <c r="W10" s="31"/>
      <c r="Y10" s="80"/>
      <c r="AA10" s="80"/>
    </row>
    <row r="11" spans="1:27" s="30" customFormat="1">
      <c r="D11" s="31"/>
      <c r="H11" s="31"/>
      <c r="I11" s="31"/>
      <c r="J11" s="31"/>
      <c r="K11" s="31"/>
      <c r="L11" s="31"/>
      <c r="M11" s="31"/>
      <c r="N11" s="31"/>
      <c r="O11" s="31"/>
      <c r="P11" s="86"/>
      <c r="Q11" s="31"/>
      <c r="R11" s="31"/>
      <c r="S11" s="31"/>
      <c r="T11" s="31"/>
      <c r="U11" s="31"/>
      <c r="V11" s="31"/>
      <c r="W11" s="31"/>
      <c r="Y11" s="80"/>
      <c r="AA11" s="80"/>
    </row>
    <row r="12" spans="1:27" s="30" customFormat="1">
      <c r="D12" s="31"/>
      <c r="H12" s="31"/>
      <c r="I12" s="31"/>
      <c r="J12" s="31"/>
      <c r="K12" s="31"/>
      <c r="L12" s="31"/>
      <c r="M12" s="31"/>
      <c r="N12" s="31"/>
      <c r="O12" s="31"/>
      <c r="P12" s="86"/>
      <c r="Q12" s="31"/>
      <c r="R12" s="31"/>
      <c r="S12" s="31"/>
      <c r="T12" s="31"/>
      <c r="U12" s="31"/>
      <c r="V12" s="31"/>
      <c r="W12" s="31"/>
      <c r="Y12" s="80"/>
      <c r="AA12" s="80"/>
    </row>
    <row r="13" spans="1:27" s="30" customFormat="1">
      <c r="D13" s="31"/>
      <c r="H13" s="31"/>
      <c r="I13" s="31"/>
      <c r="J13" s="31"/>
      <c r="K13" s="31"/>
      <c r="L13" s="31"/>
      <c r="M13" s="31"/>
      <c r="N13" s="31"/>
      <c r="O13" s="31"/>
      <c r="P13" s="86"/>
      <c r="Q13" s="31"/>
      <c r="R13" s="31"/>
      <c r="S13" s="31"/>
      <c r="T13" s="31"/>
      <c r="U13" s="31"/>
      <c r="V13" s="31"/>
      <c r="W13" s="31"/>
      <c r="Y13" s="80"/>
      <c r="AA13" s="80"/>
    </row>
    <row r="14" spans="1:27" s="30" customFormat="1">
      <c r="D14" s="31"/>
      <c r="H14" s="31"/>
      <c r="I14" s="31"/>
      <c r="J14" s="31"/>
      <c r="K14" s="31"/>
      <c r="L14" s="31"/>
      <c r="M14" s="31"/>
      <c r="N14" s="31"/>
      <c r="O14" s="31"/>
      <c r="P14" s="86"/>
      <c r="Q14" s="31"/>
      <c r="R14" s="31"/>
      <c r="S14" s="31"/>
      <c r="T14" s="31"/>
      <c r="U14" s="31"/>
      <c r="V14" s="31"/>
      <c r="W14" s="31"/>
      <c r="Y14" s="80"/>
      <c r="AA14" s="80"/>
    </row>
    <row r="15" spans="1:27" s="30" customFormat="1">
      <c r="D15" s="31"/>
      <c r="H15" s="31"/>
      <c r="I15" s="31"/>
      <c r="J15" s="31"/>
      <c r="K15" s="31"/>
      <c r="L15" s="31"/>
      <c r="M15" s="31"/>
      <c r="N15" s="31"/>
      <c r="O15" s="31"/>
      <c r="P15" s="86"/>
      <c r="Q15" s="31"/>
      <c r="R15" s="31"/>
      <c r="S15" s="31"/>
      <c r="T15" s="31"/>
      <c r="U15" s="31"/>
      <c r="V15" s="31"/>
      <c r="W15" s="31"/>
      <c r="Y15" s="80"/>
      <c r="AA15" s="80"/>
    </row>
    <row r="16" spans="1:27" s="30" customFormat="1">
      <c r="D16" s="31"/>
      <c r="H16" s="31"/>
      <c r="I16" s="31"/>
      <c r="J16" s="31"/>
      <c r="K16" s="31"/>
      <c r="L16" s="31"/>
      <c r="M16" s="31"/>
      <c r="N16" s="31"/>
      <c r="O16" s="31"/>
      <c r="P16" s="86"/>
      <c r="Q16" s="31"/>
      <c r="R16" s="31"/>
      <c r="S16" s="31"/>
      <c r="T16" s="31"/>
      <c r="U16" s="31"/>
      <c r="V16" s="31"/>
      <c r="W16" s="31"/>
      <c r="Y16" s="80"/>
      <c r="AA16" s="80"/>
    </row>
    <row r="17" spans="4:27" s="30" customFormat="1">
      <c r="D17" s="31"/>
      <c r="H17" s="31"/>
      <c r="I17" s="31"/>
      <c r="J17" s="31"/>
      <c r="K17" s="31"/>
      <c r="L17" s="31"/>
      <c r="M17" s="31"/>
      <c r="N17" s="31"/>
      <c r="O17" s="31"/>
      <c r="P17" s="86"/>
      <c r="Q17" s="31"/>
      <c r="R17" s="31"/>
      <c r="S17" s="31"/>
      <c r="T17" s="31"/>
      <c r="U17" s="31"/>
      <c r="V17" s="31"/>
      <c r="W17" s="31"/>
      <c r="Y17" s="80"/>
      <c r="AA17" s="80"/>
    </row>
    <row r="18" spans="4:27" s="30" customFormat="1">
      <c r="D18" s="31"/>
      <c r="H18" s="31"/>
      <c r="I18" s="31"/>
      <c r="J18" s="31"/>
      <c r="K18" s="31"/>
      <c r="L18" s="31"/>
      <c r="M18" s="31"/>
      <c r="N18" s="31"/>
      <c r="O18" s="31"/>
      <c r="P18" s="86"/>
      <c r="Q18" s="31"/>
      <c r="R18" s="31"/>
      <c r="S18" s="31"/>
      <c r="T18" s="31"/>
      <c r="U18" s="31"/>
      <c r="V18" s="31"/>
      <c r="W18" s="31"/>
      <c r="Y18" s="80"/>
      <c r="AA18" s="80"/>
    </row>
    <row r="19" spans="4:27" s="30" customFormat="1">
      <c r="D19" s="31"/>
      <c r="H19" s="31"/>
      <c r="I19" s="31"/>
      <c r="J19" s="31"/>
      <c r="K19" s="31"/>
      <c r="L19" s="31"/>
      <c r="M19" s="31"/>
      <c r="N19" s="31"/>
      <c r="O19" s="31"/>
      <c r="P19" s="86"/>
      <c r="Q19" s="31"/>
      <c r="R19" s="31"/>
      <c r="S19" s="31"/>
      <c r="T19" s="31"/>
      <c r="U19" s="31"/>
      <c r="V19" s="31"/>
      <c r="W19" s="31"/>
      <c r="Y19" s="80"/>
      <c r="AA19" s="80"/>
    </row>
    <row r="20" spans="4:27" s="30" customFormat="1">
      <c r="D20" s="31"/>
      <c r="H20" s="31"/>
      <c r="I20" s="31"/>
      <c r="J20" s="31"/>
      <c r="K20" s="31"/>
      <c r="L20" s="31"/>
      <c r="M20" s="31"/>
      <c r="N20" s="31"/>
      <c r="O20" s="31"/>
      <c r="P20" s="86"/>
      <c r="Q20" s="31"/>
      <c r="R20" s="31"/>
      <c r="S20" s="31"/>
      <c r="T20" s="31"/>
      <c r="U20" s="31"/>
      <c r="V20" s="31"/>
      <c r="W20" s="31"/>
      <c r="Y20" s="80"/>
      <c r="AA20" s="80"/>
    </row>
    <row r="21" spans="4:27" s="30" customFormat="1">
      <c r="D21" s="31"/>
      <c r="H21" s="31"/>
      <c r="I21" s="31"/>
      <c r="J21" s="31"/>
      <c r="K21" s="31"/>
      <c r="L21" s="31"/>
      <c r="M21" s="31"/>
      <c r="N21" s="31"/>
      <c r="O21" s="31"/>
      <c r="P21" s="86"/>
      <c r="Q21" s="31"/>
      <c r="R21" s="31"/>
      <c r="S21" s="31"/>
      <c r="T21" s="31"/>
      <c r="U21" s="31"/>
      <c r="V21" s="31"/>
      <c r="W21" s="31"/>
      <c r="Y21" s="80"/>
      <c r="AA21" s="80"/>
    </row>
    <row r="22" spans="4:27" s="30" customFormat="1">
      <c r="D22" s="31"/>
      <c r="H22" s="31"/>
      <c r="I22" s="31"/>
      <c r="J22" s="31"/>
      <c r="K22" s="31"/>
      <c r="L22" s="31"/>
      <c r="M22" s="31"/>
      <c r="N22" s="31"/>
      <c r="O22" s="31"/>
      <c r="P22" s="86"/>
      <c r="Q22" s="31"/>
      <c r="R22" s="31"/>
      <c r="S22" s="31"/>
      <c r="T22" s="31"/>
      <c r="U22" s="31"/>
      <c r="V22" s="31"/>
      <c r="W22" s="31"/>
      <c r="Y22" s="80"/>
      <c r="AA22" s="80"/>
    </row>
    <row r="23" spans="4:27" s="30" customFormat="1">
      <c r="D23" s="31"/>
      <c r="H23" s="31"/>
      <c r="I23" s="31"/>
      <c r="J23" s="31"/>
      <c r="K23" s="31"/>
      <c r="L23" s="31"/>
      <c r="M23" s="31"/>
      <c r="N23" s="31"/>
      <c r="O23" s="31"/>
      <c r="P23" s="86"/>
      <c r="Q23" s="31"/>
      <c r="R23" s="31"/>
      <c r="S23" s="31"/>
      <c r="T23" s="31"/>
      <c r="U23" s="31"/>
      <c r="V23" s="31"/>
      <c r="W23" s="31"/>
      <c r="Y23" s="80"/>
      <c r="AA23" s="80"/>
    </row>
    <row r="24" spans="4:27" s="30" customFormat="1">
      <c r="D24" s="31"/>
      <c r="H24" s="31"/>
      <c r="I24" s="31"/>
      <c r="J24" s="31"/>
      <c r="K24" s="31"/>
      <c r="L24" s="31"/>
      <c r="M24" s="31"/>
      <c r="N24" s="31"/>
      <c r="O24" s="31"/>
      <c r="P24" s="86"/>
      <c r="Q24" s="31"/>
      <c r="R24" s="31"/>
      <c r="S24" s="31"/>
      <c r="T24" s="31"/>
      <c r="U24" s="31"/>
      <c r="V24" s="31"/>
      <c r="W24" s="31"/>
      <c r="Y24" s="80"/>
      <c r="AA24" s="80"/>
    </row>
    <row r="25" spans="4:27" s="30" customFormat="1">
      <c r="D25" s="31"/>
      <c r="H25" s="31"/>
      <c r="I25" s="31"/>
      <c r="J25" s="31"/>
      <c r="K25" s="31"/>
      <c r="L25" s="31"/>
      <c r="M25" s="31"/>
      <c r="N25" s="31"/>
      <c r="O25" s="31"/>
      <c r="P25" s="86"/>
      <c r="Q25" s="31"/>
      <c r="R25" s="31"/>
      <c r="S25" s="31"/>
      <c r="T25" s="31"/>
      <c r="U25" s="31"/>
      <c r="V25" s="31"/>
      <c r="W25" s="31"/>
      <c r="Y25" s="80"/>
      <c r="AA25" s="80"/>
    </row>
    <row r="26" spans="4:27" s="4" customFormat="1">
      <c r="D26" s="3"/>
      <c r="H26" s="3"/>
      <c r="I26" s="3"/>
      <c r="J26" s="3"/>
      <c r="K26" s="3"/>
      <c r="L26" s="3"/>
      <c r="M26" s="3"/>
      <c r="N26" s="3"/>
      <c r="O26" s="3"/>
      <c r="P26" s="86"/>
      <c r="Q26" s="3"/>
      <c r="R26" s="3"/>
      <c r="S26" s="3"/>
      <c r="T26" s="3"/>
      <c r="U26" s="3"/>
      <c r="V26" s="3"/>
      <c r="Y26" s="80"/>
      <c r="AA26" s="80"/>
    </row>
    <row r="27" spans="4:27" s="4" customFormat="1">
      <c r="D27" s="3"/>
      <c r="H27" s="3"/>
      <c r="I27" s="3"/>
      <c r="J27" s="3"/>
      <c r="K27" s="3"/>
      <c r="L27" s="3"/>
      <c r="M27" s="3"/>
      <c r="N27" s="3"/>
      <c r="O27" s="3"/>
      <c r="P27" s="86"/>
      <c r="Q27" s="3"/>
      <c r="R27" s="3"/>
      <c r="S27" s="3"/>
      <c r="T27" s="3"/>
      <c r="U27" s="3"/>
      <c r="V27" s="3"/>
      <c r="Y27" s="80"/>
      <c r="AA27" s="80"/>
    </row>
    <row r="28" spans="4:27" s="4" customFormat="1">
      <c r="D28" s="3"/>
      <c r="H28" s="3"/>
      <c r="I28" s="3"/>
      <c r="J28" s="3"/>
      <c r="K28" s="3"/>
      <c r="L28" s="3"/>
      <c r="M28" s="3"/>
      <c r="N28" s="3"/>
      <c r="O28" s="3"/>
      <c r="P28" s="86"/>
      <c r="Q28" s="3"/>
      <c r="R28" s="3"/>
      <c r="S28" s="3"/>
      <c r="T28" s="3"/>
      <c r="U28" s="3"/>
      <c r="V28" s="3"/>
      <c r="Y28" s="80"/>
      <c r="AA28" s="80"/>
    </row>
    <row r="29" spans="4:27" s="2" customFormat="1">
      <c r="D29" s="3"/>
      <c r="H29" s="3"/>
      <c r="I29" s="3"/>
      <c r="J29" s="3"/>
      <c r="K29" s="3"/>
      <c r="L29" s="3"/>
      <c r="M29" s="3"/>
      <c r="N29" s="3"/>
      <c r="O29" s="3"/>
      <c r="P29" s="86"/>
      <c r="Q29" s="3"/>
      <c r="R29" s="3"/>
      <c r="S29" s="3"/>
      <c r="T29" s="3"/>
      <c r="U29" s="3"/>
      <c r="V29" s="3"/>
      <c r="Y29" s="81"/>
      <c r="AA29" s="81"/>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W23"/>
  <sheetViews>
    <sheetView topLeftCell="P1" zoomScale="115" workbookViewId="0">
      <selection activeCell="R2" sqref="R2:T4"/>
    </sheetView>
  </sheetViews>
  <sheetFormatPr baseColWidth="10" defaultRowHeight="15"/>
  <cols>
    <col min="1" max="1" customWidth="true" style="2" width="21.85546875" collapsed="true"/>
    <col min="2" max="2" customWidth="true" style="2" width="24.5703125" collapsed="true"/>
    <col min="3" max="4" customWidth="true" style="2" width="37.0" collapsed="true"/>
    <col min="5" max="5" customWidth="true" width="24.7109375" collapsed="true"/>
    <col min="6" max="6" customWidth="true" width="21.5703125" collapsed="true"/>
    <col min="7" max="7" customWidth="true" width="19.42578125" collapsed="true"/>
    <col min="8" max="8" customWidth="true" width="20.140625" collapsed="true"/>
    <col min="10" max="10" customWidth="true" width="26.140625" collapsed="true"/>
    <col min="11" max="11" customWidth="true" width="50.28515625" collapsed="true"/>
    <col min="12" max="12" customWidth="true" width="28.5703125" collapsed="true"/>
    <col min="13" max="13" customWidth="true" width="30.28515625" collapsed="true"/>
    <col min="14" max="14" customWidth="true" width="34.85546875" collapsed="true"/>
    <col min="16" max="16" customWidth="true" width="18.0" collapsed="true"/>
    <col min="17" max="17" customWidth="true" width="7.85546875" collapsed="true"/>
    <col min="18" max="18" customWidth="true" width="16.5703125" collapsed="true"/>
    <col min="19" max="19" customWidth="true" width="18.140625" collapsed="true"/>
    <col min="20" max="20" customWidth="true" width="15.42578125" collapsed="true"/>
  </cols>
  <sheetData>
    <row r="1" spans="1:23" s="27" customFormat="1" ht="18.75">
      <c r="A1" s="21" t="s">
        <v>223</v>
      </c>
      <c r="B1" s="21" t="s">
        <v>224</v>
      </c>
      <c r="C1" s="21" t="s">
        <v>225</v>
      </c>
      <c r="D1" s="14" t="s">
        <v>15</v>
      </c>
      <c r="E1" s="14" t="s">
        <v>16</v>
      </c>
      <c r="F1" s="84" t="s">
        <v>177</v>
      </c>
      <c r="G1" s="14" t="s">
        <v>178</v>
      </c>
      <c r="H1" s="14" t="s">
        <v>12</v>
      </c>
      <c r="I1" s="21" t="s">
        <v>228</v>
      </c>
      <c r="J1" s="21" t="s">
        <v>229</v>
      </c>
      <c r="K1" s="21" t="s">
        <v>230</v>
      </c>
      <c r="L1" s="21" t="s">
        <v>231</v>
      </c>
      <c r="M1" s="21" t="s">
        <v>19</v>
      </c>
      <c r="N1" s="21" t="s">
        <v>20</v>
      </c>
      <c r="O1" s="27" t="s">
        <v>618</v>
      </c>
      <c r="P1" s="27" t="s">
        <v>617</v>
      </c>
      <c r="R1" s="26" t="s">
        <v>64</v>
      </c>
      <c r="S1" s="26" t="s">
        <v>14</v>
      </c>
      <c r="T1" s="26" t="s">
        <v>55</v>
      </c>
    </row>
    <row r="2" spans="1:23" s="1" customFormat="1">
      <c r="A2" s="30" t="s">
        <v>240</v>
      </c>
      <c r="B2" s="30" t="s">
        <v>232</v>
      </c>
      <c r="C2" s="30" t="s">
        <v>233</v>
      </c>
      <c r="D2" s="31" t="s">
        <v>572</v>
      </c>
      <c r="E2" s="31" t="s">
        <v>573</v>
      </c>
      <c r="F2" s="82" t="s">
        <v>574</v>
      </c>
      <c r="G2" s="31" t="s">
        <v>576</v>
      </c>
      <c r="H2" s="31" t="s">
        <v>575</v>
      </c>
      <c r="I2" s="30" t="s">
        <v>235</v>
      </c>
      <c r="J2" s="30" t="s">
        <v>236</v>
      </c>
      <c r="K2" s="30" t="s">
        <v>288</v>
      </c>
      <c r="L2" s="30" t="s">
        <v>288</v>
      </c>
      <c r="M2" s="30" t="s">
        <v>288</v>
      </c>
      <c r="N2" s="30"/>
      <c r="O2" t="s">
        <v>620</v>
      </c>
      <c r="P2" t="s">
        <v>619</v>
      </c>
      <c r="Q2" s="60" t="s">
        <v>321</v>
      </c>
      <c r="R2" s="34" t="s">
        <v>577</v>
      </c>
      <c r="S2" s="34" t="s">
        <v>582</v>
      </c>
      <c r="T2" s="34" t="s">
        <v>580</v>
      </c>
      <c r="U2" s="34" t="s">
        <v>577</v>
      </c>
      <c r="V2" s="34" t="s">
        <v>582</v>
      </c>
      <c r="W2" s="34" t="s">
        <v>577</v>
      </c>
    </row>
    <row r="3" spans="1:23" s="1" customFormat="1" ht="30">
      <c r="A3" s="30" t="s">
        <v>240</v>
      </c>
      <c r="B3" s="30" t="s">
        <v>232</v>
      </c>
      <c r="C3" s="30" t="s">
        <v>233</v>
      </c>
      <c r="D3" s="31" t="s">
        <v>583</v>
      </c>
      <c r="E3" s="31" t="s">
        <v>584</v>
      </c>
      <c r="F3" s="85" t="s">
        <v>585</v>
      </c>
      <c r="G3" s="31" t="s">
        <v>586</v>
      </c>
      <c r="H3" s="31" t="s">
        <v>587</v>
      </c>
      <c r="I3" s="30" t="s">
        <v>235</v>
      </c>
      <c r="J3" s="30" t="s">
        <v>236</v>
      </c>
      <c r="K3" s="30" t="s">
        <v>288</v>
      </c>
      <c r="L3" s="30" t="s">
        <v>288</v>
      </c>
      <c r="M3" s="55" t="s">
        <v>286</v>
      </c>
      <c r="N3" s="30"/>
      <c r="R3" s="34" t="s">
        <v>582</v>
      </c>
      <c r="S3" s="34" t="s">
        <v>580</v>
      </c>
      <c r="T3" s="34" t="s">
        <v>580</v>
      </c>
      <c r="U3" s="34" t="s">
        <v>580</v>
      </c>
      <c r="V3" s="34" t="s">
        <v>580</v>
      </c>
      <c r="W3" s="34" t="s">
        <v>577</v>
      </c>
    </row>
    <row r="4" spans="1:23" s="1" customFormat="1" ht="30">
      <c r="A4" s="30" t="s">
        <v>240</v>
      </c>
      <c r="B4" s="30" t="s">
        <v>232</v>
      </c>
      <c r="C4" s="30" t="s">
        <v>233</v>
      </c>
      <c r="D4" s="31" t="s">
        <v>588</v>
      </c>
      <c r="E4" s="31" t="s">
        <v>589</v>
      </c>
      <c r="F4" s="85" t="s">
        <v>590</v>
      </c>
      <c r="G4" s="31" t="s">
        <v>591</v>
      </c>
      <c r="H4" s="31" t="s">
        <v>592</v>
      </c>
      <c r="I4" s="30" t="s">
        <v>235</v>
      </c>
      <c r="J4" s="30" t="s">
        <v>236</v>
      </c>
      <c r="K4" s="30" t="s">
        <v>288</v>
      </c>
      <c r="L4" s="30" t="s">
        <v>288</v>
      </c>
      <c r="M4" s="30" t="s">
        <v>21</v>
      </c>
      <c r="N4" s="30" t="s">
        <v>24</v>
      </c>
      <c r="R4" s="34" t="s">
        <v>577</v>
      </c>
      <c r="S4" s="34" t="s">
        <v>577</v>
      </c>
      <c r="T4" s="34" t="s">
        <v>580</v>
      </c>
      <c r="U4" s="34" t="s">
        <v>577</v>
      </c>
      <c r="V4" s="34" t="s">
        <v>577</v>
      </c>
      <c r="W4" s="34" t="s">
        <v>582</v>
      </c>
    </row>
    <row r="5" spans="1:23" s="1" customFormat="1">
      <c r="A5" s="30" t="s">
        <v>240</v>
      </c>
      <c r="B5" s="30" t="s">
        <v>232</v>
      </c>
      <c r="C5" s="30" t="s">
        <v>233</v>
      </c>
      <c r="D5" s="30" t="s">
        <v>17</v>
      </c>
      <c r="E5" s="30"/>
      <c r="F5" s="30"/>
      <c r="G5" s="30"/>
      <c r="H5" s="30"/>
      <c r="I5" s="30" t="s">
        <v>235</v>
      </c>
      <c r="J5" s="30" t="s">
        <v>236</v>
      </c>
      <c r="K5" s="30" t="s">
        <v>288</v>
      </c>
      <c r="L5" s="30" t="s">
        <v>288</v>
      </c>
      <c r="M5" s="30" t="s">
        <v>24</v>
      </c>
      <c r="N5" s="30"/>
    </row>
    <row r="6" spans="1:23" s="1" customFormat="1">
      <c r="A6" s="30" t="s">
        <v>240</v>
      </c>
      <c r="B6" s="30" t="s">
        <v>232</v>
      </c>
      <c r="C6" s="30" t="s">
        <v>233</v>
      </c>
      <c r="D6" s="4" t="s">
        <v>287</v>
      </c>
      <c r="E6" s="30" t="s">
        <v>18</v>
      </c>
      <c r="F6" s="30"/>
      <c r="G6" s="30"/>
      <c r="H6" s="30"/>
      <c r="I6" s="30" t="s">
        <v>235</v>
      </c>
      <c r="J6" s="30" t="s">
        <v>236</v>
      </c>
      <c r="K6" s="30" t="s">
        <v>288</v>
      </c>
      <c r="L6" s="30" t="s">
        <v>288</v>
      </c>
      <c r="M6" s="30" t="s">
        <v>21</v>
      </c>
      <c r="N6" s="30" t="s">
        <v>24</v>
      </c>
    </row>
    <row r="7" spans="1:23" s="1" customFormat="1">
      <c r="A7" s="30" t="s">
        <v>240</v>
      </c>
      <c r="B7" s="30" t="s">
        <v>232</v>
      </c>
      <c r="C7" s="30" t="s">
        <v>233</v>
      </c>
      <c r="D7" s="30" t="s">
        <v>287</v>
      </c>
      <c r="E7" s="30"/>
      <c r="F7" s="30"/>
      <c r="G7" s="30"/>
      <c r="H7" s="30"/>
      <c r="I7" s="30" t="s">
        <v>235</v>
      </c>
      <c r="J7" s="30" t="s">
        <v>236</v>
      </c>
      <c r="K7" s="30" t="s">
        <v>288</v>
      </c>
      <c r="L7" s="30" t="s">
        <v>288</v>
      </c>
      <c r="M7" s="30" t="s">
        <v>288</v>
      </c>
      <c r="N7" s="30"/>
    </row>
    <row r="8" spans="1:23" s="1" customFormat="1">
      <c r="A8" s="4" t="s">
        <v>296</v>
      </c>
      <c r="B8" s="30" t="s">
        <v>232</v>
      </c>
      <c r="C8" s="30" t="s">
        <v>233</v>
      </c>
      <c r="D8" s="4"/>
      <c r="E8" s="30"/>
      <c r="F8" s="30"/>
      <c r="G8" s="30"/>
      <c r="H8" s="30"/>
      <c r="I8" s="30" t="s">
        <v>235</v>
      </c>
      <c r="J8" s="30" t="s">
        <v>236</v>
      </c>
      <c r="K8" s="30" t="s">
        <v>288</v>
      </c>
      <c r="L8" s="30" t="s">
        <v>288</v>
      </c>
      <c r="M8" s="30" t="s">
        <v>286</v>
      </c>
    </row>
    <row r="9" spans="1:23" s="1" customFormat="1">
      <c r="A9" s="30" t="s">
        <v>296</v>
      </c>
      <c r="B9" s="30" t="s">
        <v>232</v>
      </c>
      <c r="C9" s="30" t="s">
        <v>233</v>
      </c>
      <c r="D9" s="30" t="s">
        <v>17</v>
      </c>
      <c r="E9" s="30"/>
      <c r="F9" s="30"/>
      <c r="G9" s="30"/>
      <c r="I9" s="30" t="s">
        <v>235</v>
      </c>
      <c r="J9" s="30" t="s">
        <v>236</v>
      </c>
      <c r="K9" s="30" t="s">
        <v>288</v>
      </c>
      <c r="L9" s="30" t="s">
        <v>288</v>
      </c>
      <c r="M9" s="30" t="s">
        <v>24</v>
      </c>
    </row>
    <row r="10" spans="1:23" s="1" customFormat="1">
      <c r="A10" s="30" t="s">
        <v>296</v>
      </c>
      <c r="B10" s="30" t="s">
        <v>232</v>
      </c>
      <c r="C10" s="30" t="s">
        <v>233</v>
      </c>
      <c r="D10" s="30" t="s">
        <v>17</v>
      </c>
      <c r="E10" s="30" t="s">
        <v>18</v>
      </c>
      <c r="F10" s="30"/>
      <c r="G10" s="30"/>
      <c r="I10" s="30" t="s">
        <v>235</v>
      </c>
      <c r="J10" s="30" t="s">
        <v>236</v>
      </c>
      <c r="K10" s="30" t="s">
        <v>288</v>
      </c>
      <c r="L10" s="30" t="s">
        <v>288</v>
      </c>
      <c r="M10" s="30" t="s">
        <v>21</v>
      </c>
    </row>
    <row r="11" spans="1:23" s="1" customFormat="1">
      <c r="A11" s="30" t="s">
        <v>296</v>
      </c>
      <c r="B11" s="30" t="s">
        <v>232</v>
      </c>
      <c r="C11" s="30" t="s">
        <v>233</v>
      </c>
      <c r="D11" s="4"/>
      <c r="E11" s="30" t="s">
        <v>18</v>
      </c>
      <c r="F11" s="30"/>
      <c r="G11" s="30"/>
      <c r="I11" s="30" t="s">
        <v>235</v>
      </c>
      <c r="J11" s="30" t="s">
        <v>236</v>
      </c>
      <c r="K11" s="30" t="s">
        <v>288</v>
      </c>
      <c r="L11" s="30" t="s">
        <v>288</v>
      </c>
      <c r="M11" s="30" t="s">
        <v>21</v>
      </c>
      <c r="N11" s="30" t="s">
        <v>24</v>
      </c>
    </row>
    <row r="12" spans="1:23" s="1" customFormat="1">
      <c r="A12" s="4"/>
      <c r="B12" s="4"/>
      <c r="C12" s="4"/>
      <c r="D12" s="4"/>
    </row>
    <row r="13" spans="1:23" s="1" customFormat="1">
      <c r="A13" s="4"/>
      <c r="B13" s="4"/>
      <c r="C13" s="4"/>
      <c r="D13" s="4"/>
    </row>
    <row r="14" spans="1:23" s="1" customFormat="1">
      <c r="A14" s="4"/>
      <c r="B14" s="4"/>
      <c r="C14" s="4"/>
      <c r="D14" s="4"/>
    </row>
    <row r="15" spans="1:23" s="1" customFormat="1">
      <c r="A15" s="4"/>
      <c r="B15" s="4"/>
      <c r="C15" s="4"/>
      <c r="D15" s="4"/>
    </row>
    <row r="16" spans="1:23" s="1" customFormat="1">
      <c r="A16" s="4"/>
      <c r="B16" s="4"/>
      <c r="C16" s="4"/>
      <c r="D16" s="4"/>
    </row>
    <row r="17" spans="1:4" s="1" customFormat="1">
      <c r="A17" s="4"/>
      <c r="B17" s="4"/>
      <c r="C17" s="4"/>
      <c r="D17" s="4"/>
    </row>
    <row r="18" spans="1:4" s="1" customFormat="1">
      <c r="A18" s="4"/>
      <c r="B18" s="4"/>
      <c r="C18" s="4"/>
      <c r="D18" s="4"/>
    </row>
    <row r="19" spans="1:4" s="1" customFormat="1">
      <c r="A19" s="4"/>
      <c r="B19" s="4"/>
      <c r="C19" s="4"/>
      <c r="D19" s="4"/>
    </row>
    <row r="20" spans="1:4" s="1" customFormat="1">
      <c r="A20" s="4"/>
      <c r="B20" s="4"/>
      <c r="C20" s="4"/>
      <c r="D20" s="4"/>
    </row>
    <row r="21" spans="1:4" s="1" customFormat="1">
      <c r="A21" s="4"/>
      <c r="B21" s="4"/>
      <c r="C21" s="4"/>
      <c r="D21" s="4"/>
    </row>
    <row r="22" spans="1:4" s="1" customFormat="1">
      <c r="A22" s="4"/>
      <c r="B22" s="4"/>
      <c r="C22" s="4"/>
      <c r="D22" s="4"/>
    </row>
    <row r="23" spans="1:4" s="1" customFormat="1">
      <c r="A23" s="4"/>
      <c r="B23" s="4"/>
      <c r="C23" s="4"/>
      <c r="D23" s="4"/>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29</vt:i4>
      </vt:variant>
    </vt:vector>
  </HeadingPairs>
  <TitlesOfParts>
    <vt:vector size="29" baseType="lpstr">
      <vt:lpstr>Input</vt:lpstr>
      <vt:lpstr>Audit</vt:lpstr>
      <vt:lpstr>Reunion</vt:lpstr>
      <vt:lpstr>Documentation</vt:lpstr>
      <vt:lpstr>Stock</vt:lpstr>
      <vt:lpstr>PNC</vt:lpstr>
      <vt:lpstr>ActSimpl</vt:lpstr>
      <vt:lpstr>Action</vt:lpstr>
      <vt:lpstr>DemandeAction</vt:lpstr>
      <vt:lpstr>ReclamationClient</vt:lpstr>
      <vt:lpstr>DemandeFormation</vt:lpstr>
      <vt:lpstr>Formation</vt:lpstr>
      <vt:lpstr>Indicateur</vt:lpstr>
      <vt:lpstr>Modéle_Indicateur</vt:lpstr>
      <vt:lpstr>SuiviIndicateur</vt:lpstr>
      <vt:lpstr>EvalFRN</vt:lpstr>
      <vt:lpstr>CritèreTypeProduit</vt:lpstr>
      <vt:lpstr>Questionnaire</vt:lpstr>
      <vt:lpstr>Metrologie</vt:lpstr>
      <vt:lpstr>EnqueteClient</vt:lpstr>
      <vt:lpstr>EnquetePersonnel</vt:lpstr>
      <vt:lpstr>IncidentEnv</vt:lpstr>
      <vt:lpstr>EvaluationAspect</vt:lpstr>
      <vt:lpstr>IncidentSec</vt:lpstr>
      <vt:lpstr>ModuleVendu</vt:lpstr>
      <vt:lpstr>RisqueOpp</vt:lpstr>
      <vt:lpstr>JourConge</vt:lpstr>
      <vt:lpstr>SommeAgenda</vt:lpstr>
      <vt:lpstr>Feuil1</vt:lpstr>
    </vt:vector>
  </TitlesOfParts>
  <LinksUpToDate>false</LinksUpToDate>
  <SharedDoc>false</SharedDoc>
  <HyperlinksChanged>false</HyperlinksChanged>
  <AppVersion>12.0000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2023-03-07T15:04:13Z</dcterms:modified>
</coreProperties>
</file>