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485" windowHeight="9000" tabRatio="729"/>
  </bookViews>
  <sheets>
    <sheet name="Input" sheetId="1" r:id="rId1"/>
    <sheet name="Audit" sheetId="2" r:id="rId2"/>
    <sheet name="Reunion" sheetId="3" r:id="rId3"/>
    <sheet name="Documentation" sheetId="4" r:id="rId4"/>
    <sheet name="ActSimpl" sheetId="6" r:id="rId5"/>
    <sheet name="PNC" sheetId="5" r:id="rId6"/>
    <sheet name="Action" sheetId="11" r:id="rId7"/>
    <sheet name="DemandeAction" sheetId="7" r:id="rId8"/>
    <sheet name="ReclamationClient" sheetId="8" r:id="rId9"/>
    <sheet name="DemandeFormation" sheetId="9" r:id="rId10"/>
    <sheet name="Formation" sheetId="10" r:id="rId11"/>
    <sheet name="Indicateur" sheetId="12" r:id="rId12"/>
    <sheet name="SuiviIndicateur" sheetId="21" r:id="rId13"/>
    <sheet name="EvalFRN" sheetId="13" r:id="rId14"/>
    <sheet name="CritèreTypeProduit" sheetId="14" r:id="rId15"/>
    <sheet name="Questionnaire" sheetId="15" r:id="rId16"/>
    <sheet name="EnqueteClient" sheetId="16" r:id="rId17"/>
    <sheet name="EnquetePersonnel" sheetId="17" r:id="rId18"/>
    <sheet name="IncidentEnv" sheetId="18" r:id="rId19"/>
    <sheet name="IncidentSec" sheetId="19" r:id="rId20"/>
    <sheet name="ModuleVendu" sheetId="20" r:id="rId21"/>
  </sheets>
  <calcPr calcId="162913"/>
</workbook>
</file>

<file path=xl/calcChain.xml><?xml version="1.0" encoding="utf-8"?>
<calcChain xmlns="http://schemas.openxmlformats.org/spreadsheetml/2006/main">
  <c r="F5" i="21" l="1"/>
  <c r="F4" i="21"/>
  <c r="F3" i="21"/>
  <c r="F2" i="21"/>
</calcChain>
</file>

<file path=xl/sharedStrings.xml><?xml version="1.0" encoding="utf-8"?>
<sst xmlns="http://schemas.openxmlformats.org/spreadsheetml/2006/main" count="768" uniqueCount="369">
  <si>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</si>
  <si>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</si>
  <si>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</si>
  <si>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</si>
  <si>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</si>
  <si>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</si>
  <si>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</si>
  <si>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</si>
  <si>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</si>
  <si>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</si>
  <si>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</si>
  <si>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</si>
  <si>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</si>
  <si>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</si>
  <si>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</si>
  <si>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</si>
  <si>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</si>
  <si>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</si>
  <si>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</si>
  <si>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</si>
  <si>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</si>
  <si>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</si>
  <si>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</si>
  <si>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</si>
  <si>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</si>
  <si>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</si>
  <si>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</si>
  <si>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</si>
  <si>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</si>
  <si>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</si>
  <si>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</si>
  <si>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</si>
  <si>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</si>
  <si>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</si>
  <si>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</si>
  <si>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</si>
  <si>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</si>
  <si>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Nouveau Client</t>
  </si>
  <si>
    <t>Espagnole</t>
  </si>
  <si>
    <t>formation continue 2018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</si>
  <si>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</si>
  <si>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</si>
  <si>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</si>
  <si>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</si>
  <si>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</si>
  <si>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</si>
  <si>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</si>
  <si>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</si>
  <si>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</si>
  <si>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</si>
  <si>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</si>
  <si>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</si>
  <si>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</si>
  <si>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</si>
  <si>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</si>
  <si>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</si>
  <si>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</si>
  <si>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</si>
  <si>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</si>
  <si>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</si>
  <si>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</si>
  <si>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</si>
  <si>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</si>
  <si>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Gravite</t>
  </si>
  <si>
    <t>Resp traitement</t>
  </si>
  <si>
    <t>Num Action</t>
  </si>
  <si>
    <t>TYPE AUTO</t>
  </si>
  <si>
    <t>Champ Audit</t>
  </si>
  <si>
    <t>Champ Audit Auto</t>
  </si>
  <si>
    <t>nombre action par constat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</si>
  <si>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</si>
  <si>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</si>
  <si>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</si>
  <si>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</si>
  <si>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</si>
  <si>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</si>
  <si>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</si>
  <si>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</si>
  <si>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</si>
  <si>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</si>
  <si>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</si>
  <si>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</si>
  <si>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</si>
  <si>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</si>
  <si>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</si>
  <si>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</si>
  <si>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</si>
  <si>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</si>
  <si>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</si>
  <si>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</si>
  <si>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</si>
  <si>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</si>
  <si>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</si>
  <si>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</si>
  <si>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</si>
  <si>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</si>
  <si>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</si>
  <si>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</si>
  <si>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</si>
  <si>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</si>
  <si>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</si>
  <si>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</si>
  <si>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</si>
  <si>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</si>
  <si>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</si>
  <si>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</si>
  <si>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</si>
  <si>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</si>
  <si>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563</t>
  </si>
  <si>
    <t>AMDEC</t>
  </si>
  <si>
    <t>570</t>
  </si>
  <si>
    <t>YES</t>
  </si>
  <si>
    <t>578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</si>
  <si>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</si>
  <si>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</si>
  <si>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</si>
  <si>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</si>
  <si>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</si>
  <si>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</si>
  <si>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</si>
  <si>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</si>
  <si>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</si>
  <si>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</si>
  <si>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</si>
  <si>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</si>
  <si>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</si>
  <si>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</si>
  <si>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</si>
  <si>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</si>
  <si>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</si>
  <si>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</si>
  <si>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</si>
  <si>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</si>
  <si>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</si>
  <si>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</si>
  <si>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</si>
  <si>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</si>
  <si>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</si>
  <si>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</si>
  <si>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</si>
  <si>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</si>
  <si>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</si>
  <si>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</si>
  <si>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</si>
  <si>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</si>
  <si>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</si>
  <si>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</si>
  <si>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</si>
  <si>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</si>
  <si>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</si>
  <si>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</si>
  <si>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</si>
  <si>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</si>
  <si>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</si>
  <si>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</si>
  <si>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</si>
  <si>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</si>
  <si>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</si>
  <si>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</si>
  <si>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</si>
  <si>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</si>
  <si>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</si>
  <si>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</si>
  <si>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</si>
  <si>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</si>
  <si>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</si>
  <si>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</si>
  <si>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</si>
  <si>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</si>
  <si>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</si>
  <si>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</si>
  <si>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</si>
  <si>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</si>
  <si>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</si>
  <si>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</si>
  <si>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</si>
  <si>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</si>
  <si>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</si>
  <si>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</si>
  <si>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</si>
  <si>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</si>
  <si>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</si>
  <si>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</si>
  <si>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</si>
  <si>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</si>
  <si>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</si>
  <si>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</si>
  <si>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</si>
  <si>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</si>
  <si>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</si>
  <si>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Designation Test Sous Action1</t>
  </si>
  <si>
    <t>100</t>
  </si>
  <si>
    <t>N Lot</t>
  </si>
  <si>
    <t>Type prod auto</t>
  </si>
  <si>
    <t>1240</t>
  </si>
  <si>
    <t>829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</si>
  <si>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</si>
  <si>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</si>
  <si>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</si>
  <si>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</si>
  <si>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</si>
  <si>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</si>
  <si>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</si>
  <si>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</si>
  <si>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</si>
  <si>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</si>
  <si>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</si>
  <si>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</si>
  <si>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</si>
  <si>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</si>
  <si>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</si>
  <si>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</si>
  <si>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</si>
  <si>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</si>
  <si>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</si>
  <si>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</si>
  <si>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</si>
  <si>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</si>
  <si>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</si>
  <si>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</si>
  <si>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</si>
  <si>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</si>
  <si>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</si>
  <si>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Responsable Validation PNC</t>
  </si>
  <si>
    <t>1253</t>
  </si>
  <si>
    <t>27/09/2019</t>
  </si>
  <si>
    <t>1248</t>
  </si>
  <si>
    <t>901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</si>
  <si>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</si>
  <si>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</si>
  <si>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</si>
  <si>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</si>
  <si>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</si>
  <si>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</si>
  <si>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</si>
  <si>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</si>
  <si>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</si>
  <si>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</si>
  <si>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</si>
  <si>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</si>
  <si>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</si>
  <si>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</si>
  <si>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</si>
  <si>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</si>
  <si>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</si>
  <si>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</si>
  <si>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</si>
  <si>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</si>
  <si>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</si>
  <si>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</si>
  <si>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</si>
  <si>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</si>
  <si>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</si>
  <si>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</si>
  <si>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</si>
  <si>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</si>
  <si>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</si>
  <si>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</si>
  <si>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</si>
  <si>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</si>
  <si>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</si>
  <si>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</si>
  <si>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</si>
  <si>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</si>
  <si>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</si>
  <si>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</si>
  <si>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</si>
  <si>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</si>
  <si>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</si>
  <si>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</si>
  <si>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</si>
  <si>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</si>
  <si>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</si>
  <si>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</si>
  <si>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</si>
  <si>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</si>
  <si>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</si>
  <si>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</si>
  <si>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</si>
  <si>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( I741 + 2 ) / 10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</si>
  <si>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</si>
  <si>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</si>
  <si>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</si>
  <si>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</si>
  <si>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</si>
  <si>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</si>
  <si>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</si>
  <si>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</si>
  <si>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</si>
  <si>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</si>
  <si>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</si>
  <si>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</si>
  <si>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</si>
  <si>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</si>
  <si>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</si>
  <si>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</si>
  <si>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</si>
  <si>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</si>
  <si>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</si>
  <si>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</si>
  <si>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taux réalisation</t>
  </si>
  <si>
    <t>Type action recommandé</t>
  </si>
  <si>
    <t>Type Constat</t>
  </si>
  <si>
    <t>type de cause</t>
  </si>
  <si>
    <t>PROD_AUTO</t>
  </si>
  <si>
    <t>Type Réunion Auto</t>
  </si>
  <si>
    <t>Quest_personnel_CodA_2</t>
  </si>
  <si>
    <t>Quest_Personnel_TitrA_2</t>
  </si>
  <si>
    <t>amiraa</t>
  </si>
  <si>
    <t>466</t>
  </si>
  <si>
    <t>Def_Enq_Personnel_5</t>
  </si>
  <si>
    <t>Florence</t>
  </si>
  <si>
    <t>AUTO1</t>
  </si>
  <si>
    <t>26/04/2020</t>
  </si>
  <si>
    <t>7nAQ2WN9ml</t>
  </si>
  <si>
    <t>1595</t>
  </si>
  <si>
    <t>1596</t>
  </si>
  <si>
    <t>1597</t>
  </si>
  <si>
    <t>6642</t>
  </si>
  <si>
    <t>Quest_Client_CodA_17</t>
  </si>
  <si>
    <t>Quest_Client_TitrA_17</t>
  </si>
  <si>
    <t>Def_Enq_Client_17</t>
  </si>
  <si>
    <t>26/04/2020 11:30</t>
  </si>
  <si>
    <t>Auto0337</t>
  </si>
  <si>
    <t>26/04/2020 12:00</t>
  </si>
  <si>
    <t>Auto2_0104</t>
  </si>
  <si>
    <t>1620</t>
  </si>
  <si>
    <t>04/28/2020</t>
  </si>
  <si>
    <t>b2AOF07WBn</t>
  </si>
  <si>
    <t>25585</t>
  </si>
  <si>
    <t>1275</t>
  </si>
  <si>
    <t>Marseille</t>
  </si>
  <si>
    <t>Processus logistique</t>
  </si>
  <si>
    <t>dépense</t>
  </si>
  <si>
    <t>commentaire</t>
  </si>
  <si>
    <t>APQP</t>
  </si>
  <si>
    <t>AUDIT GAO</t>
  </si>
  <si>
    <t>date suiv</t>
  </si>
  <si>
    <t>date realisation</t>
  </si>
  <si>
    <t xml:space="preserve">rapport effi </t>
  </si>
  <si>
    <t>AUDIT DE SUIVI</t>
  </si>
  <si>
    <t>PRODUCTION,ACHAT</t>
  </si>
  <si>
    <t>action suite audit</t>
  </si>
  <si>
    <t>object  constat</t>
  </si>
  <si>
    <t>description   constat</t>
  </si>
  <si>
    <t>test auto  MoBILE</t>
  </si>
  <si>
    <t>congé</t>
  </si>
  <si>
    <t>Remarque</t>
  </si>
  <si>
    <t>FRANCOIS DUPONT</t>
  </si>
  <si>
    <t>Toulon</t>
  </si>
  <si>
    <t>Etude</t>
  </si>
  <si>
    <t xml:space="preserve">testauto </t>
  </si>
  <si>
    <t>unite</t>
  </si>
  <si>
    <t>dépot</t>
  </si>
  <si>
    <t xml:space="preserve">FRANCOIS DUPON </t>
  </si>
  <si>
    <t>FD</t>
  </si>
  <si>
    <t>km</t>
  </si>
  <si>
    <t>Avoir total</t>
  </si>
  <si>
    <t>date de traitement</t>
  </si>
  <si>
    <t>TUNIS</t>
  </si>
  <si>
    <t>Processus management qualité</t>
  </si>
  <si>
    <t xml:space="preserve">  FEEDBACK</t>
  </si>
  <si>
    <t>date reclamation</t>
  </si>
  <si>
    <t>SERVIIS</t>
  </si>
  <si>
    <t>Avoir total et refacturation automatique (avec MAJ du dossier)</t>
  </si>
  <si>
    <t>Autre</t>
  </si>
  <si>
    <t>Designation Test Sous Action12020</t>
  </si>
  <si>
    <t>IAXzH2020</t>
  </si>
  <si>
    <t>https://qualiproweb.com/w23_testmobile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</si>
</sst>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0" xfId="0" applyFont="1" applyFill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1" fillId="6" borderId="1" xfId="0" applyFont="1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8" borderId="0" xfId="0" applyFill="1"/>
    <xf numFmtId="0" fontId="2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1" xfId="0" applyFill="1" applyBorder="1"/>
    <xf numFmtId="49" fontId="0" fillId="9" borderId="1" xfId="0" applyNumberFormat="1" applyFill="1" applyBorder="1"/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9" borderId="0" xfId="0" applyFill="1"/>
    <xf numFmtId="0" fontId="7" fillId="5" borderId="1" xfId="0" applyFont="1" applyFill="1" applyBorder="1" applyAlignment="1">
      <alignment horizontal="center"/>
    </xf>
    <xf numFmtId="0" fontId="9" fillId="0" borderId="0" xfId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/>
    <xf numFmtId="0" fontId="6" fillId="0" borderId="0" xfId="0" applyFont="1"/>
    <xf numFmtId="0" fontId="6" fillId="0" borderId="1" xfId="0" applyFont="1" applyBorder="1"/>
    <xf numFmtId="49" fontId="0" fillId="0" borderId="0" xfId="0" applyNumberFormat="1"/>
    <xf numFmtId="2" fontId="0" fillId="0" borderId="0" xfId="0" applyNumberFormat="1"/>
    <xf numFmtId="0" fontId="9" fillId="4" borderId="1" xfId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ill="1" applyBorder="1"/>
    <xf numFmtId="14" fontId="1" fillId="5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/>
    <xf numFmtId="164" fontId="0" fillId="3" borderId="0" xfId="0" applyNumberFormat="1" applyFill="1"/>
    <xf numFmtId="164" fontId="1" fillId="5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1" fillId="6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aliproweb.com/w23_testmobil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zoomScale="115" zoomScaleNormal="115" workbookViewId="0">
      <selection activeCell="A2" sqref="A2"/>
    </sheetView>
  </sheetViews>
  <sheetFormatPr defaultColWidth="11.42578125" defaultRowHeight="15" x14ac:dyDescent="0.25"/>
  <cols>
    <col min="1" max="1" width="45.42578125" customWidth="1" collapsed="1"/>
    <col min="2" max="2" width="45.42578125" style="29" customWidth="1" collapsed="1"/>
    <col min="3" max="5" width="17.7109375" customWidth="1" collapsed="1"/>
    <col min="6" max="6" width="12.5703125" bestFit="1" customWidth="1" collapsed="1"/>
    <col min="7" max="7" width="15.7109375" bestFit="1" customWidth="1" collapsed="1"/>
    <col min="8" max="8" width="10.5703125" bestFit="1" customWidth="1" collapsed="1"/>
    <col min="9" max="9" width="10.140625" bestFit="1" customWidth="1" collapsed="1"/>
    <col min="10" max="10" width="17.42578125" bestFit="1" customWidth="1" collapsed="1"/>
    <col min="11" max="11" width="10.28515625" bestFit="1" customWidth="1" collapsed="1"/>
    <col min="12" max="12" width="25" bestFit="1" customWidth="1" collapsed="1"/>
    <col min="13" max="13" width="11" bestFit="1" customWidth="1" collapsed="1"/>
    <col min="14" max="14" width="20" bestFit="1" customWidth="1" collapsed="1"/>
  </cols>
  <sheetData>
    <row r="1" spans="1:4" s="27" customFormat="1" ht="30" customHeight="1" x14ac:dyDescent="0.3">
      <c r="A1" s="21" t="s">
        <v>0</v>
      </c>
      <c r="B1" s="21" t="s">
        <v>221</v>
      </c>
      <c r="C1" s="21" t="s">
        <v>1</v>
      </c>
      <c r="D1" s="21" t="s">
        <v>2</v>
      </c>
    </row>
    <row r="2" spans="1:4" x14ac:dyDescent="0.25">
      <c r="A2" s="52" t="s">
        <v>368</v>
      </c>
      <c r="B2" s="35" t="s">
        <v>312</v>
      </c>
      <c r="C2" s="35" t="s">
        <v>355</v>
      </c>
      <c r="D2" s="35" t="s">
        <v>355</v>
      </c>
    </row>
    <row r="3" spans="1:4" x14ac:dyDescent="0.25">
      <c r="A3" s="45"/>
      <c r="B3" s="35" t="s">
        <v>21</v>
      </c>
      <c r="C3" s="35" t="s">
        <v>21</v>
      </c>
      <c r="D3" s="35" t="s">
        <v>21</v>
      </c>
    </row>
    <row r="4" spans="1:4" x14ac:dyDescent="0.25">
      <c r="A4" s="25"/>
      <c r="B4" s="35" t="s">
        <v>23</v>
      </c>
      <c r="C4" s="35" t="s">
        <v>23</v>
      </c>
      <c r="D4" s="35" t="s">
        <v>23</v>
      </c>
    </row>
    <row r="5" spans="1:4" x14ac:dyDescent="0.25">
      <c r="A5" s="25"/>
      <c r="B5" s="35" t="s">
        <v>213</v>
      </c>
      <c r="C5" s="35" t="s">
        <v>213</v>
      </c>
      <c r="D5" s="35">
        <v>2020</v>
      </c>
    </row>
    <row r="6" spans="1:4" x14ac:dyDescent="0.25">
      <c r="A6" s="25"/>
      <c r="B6" s="35" t="s">
        <v>215</v>
      </c>
      <c r="C6" s="35" t="s">
        <v>215</v>
      </c>
      <c r="D6" s="35" t="s">
        <v>215</v>
      </c>
    </row>
    <row r="7" spans="1:4" x14ac:dyDescent="0.25">
      <c r="A7" s="25"/>
      <c r="B7" s="36" t="s">
        <v>209</v>
      </c>
      <c r="C7" s="36" t="s">
        <v>209</v>
      </c>
      <c r="D7" s="36" t="s">
        <v>209</v>
      </c>
    </row>
    <row r="8" spans="1:4" x14ac:dyDescent="0.25">
      <c r="A8" s="25"/>
      <c r="B8" s="35" t="s">
        <v>308</v>
      </c>
      <c r="C8" s="35" t="s">
        <v>308</v>
      </c>
      <c r="D8" s="35" t="s">
        <v>308</v>
      </c>
    </row>
    <row r="9" spans="1:4" x14ac:dyDescent="0.25">
      <c r="A9" s="25"/>
      <c r="B9" s="35" t="s">
        <v>167</v>
      </c>
      <c r="C9" s="35" t="s">
        <v>71</v>
      </c>
      <c r="D9" s="35" t="s">
        <v>71</v>
      </c>
    </row>
    <row r="10" spans="1:4" x14ac:dyDescent="0.25">
      <c r="A10" s="25"/>
      <c r="B10" s="35"/>
      <c r="C10" s="35"/>
      <c r="D10" s="35"/>
    </row>
    <row r="11" spans="1:4" x14ac:dyDescent="0.25">
      <c r="A11" s="25"/>
      <c r="B11" s="35"/>
      <c r="C11" s="35"/>
      <c r="D11" s="35"/>
    </row>
    <row r="12" spans="1:4" x14ac:dyDescent="0.25">
      <c r="A12" s="25"/>
      <c r="B12" s="35"/>
      <c r="C12" s="35"/>
      <c r="D12" s="35"/>
    </row>
    <row r="13" spans="1:4" x14ac:dyDescent="0.25">
      <c r="A13" s="25"/>
      <c r="B13" s="35"/>
      <c r="C13" s="35"/>
      <c r="D13" s="35"/>
    </row>
    <row r="14" spans="1:4" x14ac:dyDescent="0.25">
      <c r="A14" s="25"/>
      <c r="B14" s="35"/>
      <c r="C14" s="35"/>
      <c r="D14" s="35"/>
    </row>
    <row r="15" spans="1:4" x14ac:dyDescent="0.25">
      <c r="A15" s="25"/>
      <c r="B15" s="35"/>
      <c r="C15" s="35"/>
      <c r="D15" s="35"/>
    </row>
    <row r="16" spans="1:4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workbookViewId="0">
      <selection activeCell="H6" sqref="H6"/>
    </sheetView>
  </sheetViews>
  <sheetFormatPr defaultColWidth="11.42578125" defaultRowHeight="15" x14ac:dyDescent="0.25"/>
  <cols>
    <col min="1" max="1" width="22" customWidth="1" collapsed="1"/>
    <col min="2" max="2" width="22.85546875" customWidth="1" collapsed="1"/>
    <col min="3" max="3" width="23.7109375" customWidth="1" collapsed="1"/>
    <col min="4" max="5" width="22.42578125" customWidth="1" collapsed="1"/>
    <col min="7" max="7" width="22.7109375" customWidth="1" collapsed="1"/>
    <col min="8" max="8" width="34.42578125" customWidth="1" collapsed="1"/>
    <col min="9" max="9" width="36.7109375" customWidth="1" collapsed="1"/>
  </cols>
  <sheetData>
    <row r="1" spans="1:9" s="10" customFormat="1" ht="18.75" x14ac:dyDescent="0.3">
      <c r="A1" s="10" t="s">
        <v>15</v>
      </c>
      <c r="B1" s="10" t="s">
        <v>16</v>
      </c>
      <c r="C1" s="10" t="s">
        <v>26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28</v>
      </c>
      <c r="I1" s="10" t="s">
        <v>27</v>
      </c>
    </row>
    <row r="2" spans="1:9" s="4" customFormat="1" x14ac:dyDescent="0.25">
      <c r="A2" s="4" t="s">
        <v>17</v>
      </c>
      <c r="B2" s="4" t="s">
        <v>18</v>
      </c>
      <c r="C2" s="30" t="s">
        <v>35</v>
      </c>
      <c r="D2" s="4" t="s">
        <v>33</v>
      </c>
      <c r="E2" s="4">
        <v>5</v>
      </c>
      <c r="F2" s="4">
        <v>1000</v>
      </c>
      <c r="G2" s="4" t="s">
        <v>36</v>
      </c>
      <c r="H2" s="30" t="s">
        <v>312</v>
      </c>
      <c r="I2" s="30" t="s">
        <v>21</v>
      </c>
    </row>
    <row r="3" spans="1:9" s="4" customFormat="1" x14ac:dyDescent="0.25">
      <c r="C3" s="4" t="s">
        <v>35</v>
      </c>
      <c r="D3" s="4" t="s">
        <v>34</v>
      </c>
      <c r="E3" s="4">
        <v>10</v>
      </c>
      <c r="F3" s="4">
        <v>2000</v>
      </c>
      <c r="G3" s="4" t="s">
        <v>37</v>
      </c>
      <c r="H3" s="4" t="s">
        <v>23</v>
      </c>
    </row>
    <row r="4" spans="1:9" s="4" customFormat="1" x14ac:dyDescent="0.25">
      <c r="B4" s="4" t="s">
        <v>18</v>
      </c>
      <c r="C4" s="4" t="s">
        <v>38</v>
      </c>
      <c r="D4" s="4" t="s">
        <v>33</v>
      </c>
      <c r="E4" s="4">
        <v>5</v>
      </c>
      <c r="F4" s="4">
        <v>1000</v>
      </c>
      <c r="G4" s="4" t="s">
        <v>39</v>
      </c>
      <c r="H4" s="4" t="s">
        <v>308</v>
      </c>
      <c r="I4" s="4" t="s">
        <v>21</v>
      </c>
    </row>
    <row r="5" spans="1:9" s="30" customFormat="1" x14ac:dyDescent="0.25">
      <c r="A5" s="30" t="s">
        <v>17</v>
      </c>
      <c r="C5" s="30" t="s">
        <v>35</v>
      </c>
      <c r="D5" s="30" t="s">
        <v>33</v>
      </c>
      <c r="E5" s="30">
        <v>5</v>
      </c>
      <c r="F5" s="30">
        <v>1000</v>
      </c>
      <c r="G5" s="30" t="s">
        <v>36</v>
      </c>
      <c r="H5" s="30" t="s">
        <v>312</v>
      </c>
    </row>
    <row r="6" spans="1:9" s="30" customFormat="1" x14ac:dyDescent="0.25">
      <c r="A6" s="30" t="s">
        <v>311</v>
      </c>
      <c r="B6" s="30" t="s">
        <v>18</v>
      </c>
      <c r="C6" s="30" t="s">
        <v>35</v>
      </c>
      <c r="D6" s="30" t="s">
        <v>33</v>
      </c>
      <c r="E6" s="30">
        <v>5</v>
      </c>
      <c r="F6" s="30">
        <v>1000</v>
      </c>
      <c r="G6" s="30" t="s">
        <v>36</v>
      </c>
      <c r="H6" s="30" t="s">
        <v>167</v>
      </c>
      <c r="I6" s="30" t="s">
        <v>21</v>
      </c>
    </row>
    <row r="7" spans="1:9" s="4" customFormat="1" x14ac:dyDescent="0.25"/>
    <row r="8" spans="1:9" s="4" customFormat="1" x14ac:dyDescent="0.25"/>
    <row r="9" spans="1:9" s="4" customFormat="1" x14ac:dyDescent="0.25"/>
    <row r="10" spans="1:9" s="4" customFormat="1" x14ac:dyDescent="0.25"/>
    <row r="11" spans="1:9" s="4" customFormat="1" x14ac:dyDescent="0.25"/>
    <row r="12" spans="1:9" s="4" customFormat="1" x14ac:dyDescent="0.25"/>
    <row r="13" spans="1:9" s="4" customFormat="1" x14ac:dyDescent="0.25"/>
    <row r="14" spans="1:9" s="4" customFormat="1" x14ac:dyDescent="0.25"/>
    <row r="15" spans="1:9" s="4" customFormat="1" x14ac:dyDescent="0.25"/>
    <row r="16" spans="1:9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15" workbookViewId="0">
      <pane xSplit="20850" topLeftCell="E1"/>
      <selection activeCell="A5" sqref="A5"/>
      <selection pane="topRight" activeCell="E1" sqref="E1"/>
    </sheetView>
  </sheetViews>
  <sheetFormatPr defaultColWidth="11.42578125" defaultRowHeight="15" x14ac:dyDescent="0.25"/>
  <cols>
    <col min="1" max="1" width="11.42578125" style="30" collapsed="1"/>
    <col min="2" max="2" width="23.28515625" style="30" customWidth="1" collapsed="1"/>
    <col min="3" max="3" width="15.7109375" style="30" customWidth="1" collapsed="1"/>
    <col min="4" max="4" width="25.28515625" style="30" customWidth="1" collapsed="1"/>
    <col min="5" max="5" width="21.42578125" style="30" customWidth="1" collapsed="1"/>
    <col min="6" max="6" width="17" style="30" customWidth="1" collapsed="1"/>
    <col min="7" max="7" width="16.85546875" style="30" customWidth="1" collapsed="1"/>
    <col min="8" max="8" width="23.28515625" style="30" customWidth="1" collapsed="1"/>
    <col min="9" max="9" width="30.7109375" style="30" customWidth="1" collapsed="1"/>
    <col min="10" max="10" width="19" style="30" customWidth="1" collapsed="1"/>
    <col min="11" max="11" width="23" style="30" customWidth="1" collapsed="1"/>
    <col min="12" max="12" width="11.42578125" style="30" collapsed="1"/>
    <col min="13" max="13" width="35.7109375" style="30" customWidth="1" collapsed="1"/>
    <col min="14" max="14" width="27.140625" style="30" customWidth="1" collapsed="1"/>
  </cols>
  <sheetData>
    <row r="1" spans="1:14" s="37" customFormat="1" ht="15.75" x14ac:dyDescent="0.25">
      <c r="A1" s="38" t="s">
        <v>15</v>
      </c>
      <c r="B1" s="38" t="s">
        <v>16</v>
      </c>
      <c r="C1" s="38" t="s">
        <v>26</v>
      </c>
      <c r="D1" s="38" t="s">
        <v>29</v>
      </c>
      <c r="E1" s="38" t="s">
        <v>40</v>
      </c>
      <c r="F1" s="38" t="s">
        <v>42</v>
      </c>
      <c r="G1" s="38" t="s">
        <v>43</v>
      </c>
      <c r="H1" s="38" t="s">
        <v>44</v>
      </c>
      <c r="I1" s="38" t="s">
        <v>47</v>
      </c>
      <c r="J1" s="38" t="s">
        <v>49</v>
      </c>
      <c r="K1" s="38" t="s">
        <v>51</v>
      </c>
      <c r="L1" s="38" t="s">
        <v>53</v>
      </c>
      <c r="M1" s="38" t="s">
        <v>54</v>
      </c>
      <c r="N1" s="38" t="s">
        <v>25</v>
      </c>
    </row>
    <row r="2" spans="1:14" s="29" customFormat="1" x14ac:dyDescent="0.25">
      <c r="A2" s="30" t="s">
        <v>17</v>
      </c>
      <c r="B2" s="30" t="s">
        <v>18</v>
      </c>
      <c r="C2" s="30" t="s">
        <v>38</v>
      </c>
      <c r="D2" s="30" t="s">
        <v>33</v>
      </c>
      <c r="E2" s="30" t="s">
        <v>41</v>
      </c>
      <c r="F2" s="30" t="s">
        <v>312</v>
      </c>
      <c r="G2" s="30" t="s">
        <v>45</v>
      </c>
      <c r="H2" s="30" t="s">
        <v>46</v>
      </c>
      <c r="I2" s="30" t="s">
        <v>48</v>
      </c>
      <c r="J2" s="30" t="s">
        <v>50</v>
      </c>
      <c r="K2" s="30" t="s">
        <v>52</v>
      </c>
      <c r="L2" t="s">
        <v>326</v>
      </c>
      <c r="M2" s="30"/>
      <c r="N2" s="30" t="s">
        <v>21</v>
      </c>
    </row>
    <row r="3" spans="1:14" x14ac:dyDescent="0.25">
      <c r="A3" s="30" t="s">
        <v>198</v>
      </c>
      <c r="B3" s="30" t="s">
        <v>35</v>
      </c>
      <c r="C3" s="30" t="s">
        <v>109</v>
      </c>
      <c r="D3" s="30" t="s">
        <v>199</v>
      </c>
      <c r="E3" s="30" t="s">
        <v>41</v>
      </c>
      <c r="F3" s="30" t="s">
        <v>23</v>
      </c>
      <c r="G3" s="30" t="s">
        <v>200</v>
      </c>
      <c r="H3" s="30" t="s">
        <v>200</v>
      </c>
      <c r="I3" s="30" t="s">
        <v>58</v>
      </c>
      <c r="J3" s="30" t="s">
        <v>200</v>
      </c>
      <c r="K3" s="30" t="s">
        <v>52</v>
      </c>
      <c r="L3" s="30" t="s">
        <v>224</v>
      </c>
      <c r="M3" s="30" t="s">
        <v>312</v>
      </c>
      <c r="N3" s="30" t="s">
        <v>23</v>
      </c>
    </row>
    <row r="4" spans="1:14" x14ac:dyDescent="0.25">
      <c r="A4" s="30" t="s">
        <v>17</v>
      </c>
      <c r="B4" s="30" t="s">
        <v>18</v>
      </c>
      <c r="C4" s="30" t="s">
        <v>109</v>
      </c>
      <c r="D4" s="30" t="s">
        <v>33</v>
      </c>
      <c r="E4" s="30" t="s">
        <v>41</v>
      </c>
      <c r="F4" s="30" t="s">
        <v>312</v>
      </c>
      <c r="G4" s="30" t="s">
        <v>45</v>
      </c>
      <c r="H4" s="30" t="s">
        <v>46</v>
      </c>
      <c r="I4" s="30" t="s">
        <v>48</v>
      </c>
      <c r="J4" s="30" t="s">
        <v>50</v>
      </c>
      <c r="K4" s="30" t="s">
        <v>52</v>
      </c>
      <c r="L4" s="30" t="s">
        <v>194</v>
      </c>
      <c r="N4" s="30" t="s">
        <v>23</v>
      </c>
    </row>
    <row r="5" spans="1:14" x14ac:dyDescent="0.25">
      <c r="A5" s="30" t="s">
        <v>17</v>
      </c>
      <c r="B5" s="30" t="s">
        <v>18</v>
      </c>
      <c r="C5" s="30" t="s">
        <v>59</v>
      </c>
      <c r="D5" s="30" t="s">
        <v>33</v>
      </c>
      <c r="E5" s="30" t="s">
        <v>55</v>
      </c>
      <c r="F5" s="30" t="s">
        <v>312</v>
      </c>
      <c r="G5" s="30" t="s">
        <v>45</v>
      </c>
      <c r="H5" s="30" t="s">
        <v>46</v>
      </c>
      <c r="I5" s="30" t="s">
        <v>48</v>
      </c>
      <c r="J5" s="30" t="s">
        <v>50</v>
      </c>
      <c r="K5" s="30" t="s">
        <v>52</v>
      </c>
      <c r="L5" s="30" t="s">
        <v>108</v>
      </c>
      <c r="M5" s="30" t="s">
        <v>21</v>
      </c>
      <c r="N5" s="30" t="s">
        <v>21</v>
      </c>
    </row>
    <row r="6" spans="1:14" x14ac:dyDescent="0.25">
      <c r="A6" s="30" t="s">
        <v>17</v>
      </c>
      <c r="B6" s="30" t="s">
        <v>18</v>
      </c>
      <c r="C6" s="30" t="s">
        <v>60</v>
      </c>
      <c r="D6" s="30" t="s">
        <v>33</v>
      </c>
      <c r="E6" s="30" t="s">
        <v>41</v>
      </c>
      <c r="F6" s="30" t="s">
        <v>312</v>
      </c>
      <c r="G6" s="30" t="s">
        <v>45</v>
      </c>
      <c r="H6" s="30" t="s">
        <v>46</v>
      </c>
      <c r="I6" s="30" t="s">
        <v>58</v>
      </c>
      <c r="J6" s="30" t="s">
        <v>50</v>
      </c>
      <c r="K6" s="30" t="s">
        <v>52</v>
      </c>
      <c r="N6" s="30" t="s">
        <v>23</v>
      </c>
    </row>
    <row r="7" spans="1:14" x14ac:dyDescent="0.25">
      <c r="A7" s="30" t="s">
        <v>17</v>
      </c>
      <c r="B7" s="30" t="s">
        <v>18</v>
      </c>
      <c r="C7" s="30" t="s">
        <v>35</v>
      </c>
      <c r="D7" s="30" t="s">
        <v>33</v>
      </c>
      <c r="E7" s="30" t="s">
        <v>41</v>
      </c>
      <c r="F7" s="30" t="s">
        <v>312</v>
      </c>
      <c r="G7" s="30" t="s">
        <v>45</v>
      </c>
      <c r="H7" s="30" t="s">
        <v>46</v>
      </c>
      <c r="I7" s="30" t="s">
        <v>48</v>
      </c>
      <c r="J7" s="30" t="s">
        <v>50</v>
      </c>
      <c r="K7" s="30" t="s">
        <v>52</v>
      </c>
      <c r="L7" s="30" t="s">
        <v>110</v>
      </c>
      <c r="N7" s="30" t="s">
        <v>23</v>
      </c>
    </row>
    <row r="8" spans="1:14" x14ac:dyDescent="0.25">
      <c r="A8" s="30" t="s">
        <v>17</v>
      </c>
      <c r="B8" s="30" t="s">
        <v>18</v>
      </c>
      <c r="C8" s="30" t="s">
        <v>35</v>
      </c>
      <c r="D8" s="30" t="s">
        <v>33</v>
      </c>
      <c r="E8" s="30" t="s">
        <v>41</v>
      </c>
      <c r="F8" s="30" t="s">
        <v>312</v>
      </c>
      <c r="G8" s="30" t="s">
        <v>45</v>
      </c>
      <c r="H8" s="30" t="s">
        <v>46</v>
      </c>
      <c r="I8" s="30" t="s">
        <v>48</v>
      </c>
      <c r="J8" s="30" t="s">
        <v>50</v>
      </c>
      <c r="K8" s="30" t="s">
        <v>52</v>
      </c>
      <c r="N8" s="30" t="s">
        <v>23</v>
      </c>
    </row>
    <row r="9" spans="1:14" x14ac:dyDescent="0.25">
      <c r="A9" s="30" t="s">
        <v>17</v>
      </c>
      <c r="B9" s="30" t="s">
        <v>18</v>
      </c>
      <c r="C9" s="30" t="s">
        <v>35</v>
      </c>
      <c r="D9" s="30" t="s">
        <v>33</v>
      </c>
      <c r="E9" s="30" t="s">
        <v>228</v>
      </c>
      <c r="F9" s="30" t="s">
        <v>312</v>
      </c>
      <c r="G9" s="30" t="s">
        <v>45</v>
      </c>
      <c r="H9" s="30" t="s">
        <v>46</v>
      </c>
      <c r="I9" s="30" t="s">
        <v>111</v>
      </c>
      <c r="J9" s="30" t="s">
        <v>50</v>
      </c>
      <c r="K9" s="30" t="s">
        <v>52</v>
      </c>
      <c r="L9" s="30" t="s">
        <v>112</v>
      </c>
      <c r="N9" s="30" t="s">
        <v>23</v>
      </c>
    </row>
  </sheetData>
  <dataValidations count="3">
    <dataValidation type="list" allowBlank="1" showInputMessage="1" showErrorMessage="1" sqref="E2:E9">
      <formula1>"Formateur interne,Formateur externe,Internal Trainer,External Trainer"</formula1>
    </dataValidation>
    <dataValidation type="list" allowBlank="1" showInputMessage="1" showErrorMessage="1" sqref="I2:I9">
      <formula1>"OUI,NON,NO,YES"</formula1>
    </dataValidation>
    <dataValidation type="list" allowBlank="1" showInputMessage="1" showErrorMessage="1" sqref="K2:K9">
      <formula1>"MONO,MULTI"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G1" zoomScale="115" workbookViewId="0">
      <selection activeCell="B4" sqref="B4"/>
    </sheetView>
  </sheetViews>
  <sheetFormatPr defaultColWidth="11.42578125" defaultRowHeight="15" x14ac:dyDescent="0.25"/>
  <cols>
    <col min="1" max="10" width="29.85546875" style="30" customWidth="1" collapsed="1"/>
    <col min="11" max="11" width="15" style="25" customWidth="1" collapsed="1"/>
  </cols>
  <sheetData>
    <row r="1" spans="1:11" s="41" customFormat="1" ht="19.5" x14ac:dyDescent="0.4">
      <c r="A1" s="40" t="s">
        <v>230</v>
      </c>
      <c r="B1" s="40" t="s">
        <v>229</v>
      </c>
      <c r="C1" s="40" t="s">
        <v>113</v>
      </c>
      <c r="D1" s="40" t="s">
        <v>114</v>
      </c>
      <c r="E1" s="40" t="s">
        <v>120</v>
      </c>
      <c r="F1" s="40" t="s">
        <v>115</v>
      </c>
      <c r="G1" s="40" t="s">
        <v>116</v>
      </c>
      <c r="H1" s="40" t="s">
        <v>231</v>
      </c>
      <c r="I1" s="40" t="s">
        <v>232</v>
      </c>
      <c r="J1" s="40" t="s">
        <v>117</v>
      </c>
      <c r="K1" s="40" t="s">
        <v>105</v>
      </c>
    </row>
    <row r="2" spans="1:11" x14ac:dyDescent="0.25">
      <c r="A2" s="30" t="s">
        <v>118</v>
      </c>
      <c r="B2" s="30" t="s">
        <v>312</v>
      </c>
      <c r="C2" s="30" t="s">
        <v>123</v>
      </c>
      <c r="D2" s="30" t="s">
        <v>119</v>
      </c>
      <c r="F2" s="30" t="s">
        <v>286</v>
      </c>
      <c r="G2" s="30" t="s">
        <v>58</v>
      </c>
      <c r="J2" s="30" t="s">
        <v>124</v>
      </c>
      <c r="K2" t="s">
        <v>315</v>
      </c>
    </row>
    <row r="3" spans="1:11" x14ac:dyDescent="0.25">
      <c r="A3" s="30" t="s">
        <v>118</v>
      </c>
      <c r="B3" s="30" t="s">
        <v>21</v>
      </c>
      <c r="C3" s="30" t="s">
        <v>122</v>
      </c>
      <c r="D3" s="30" t="s">
        <v>120</v>
      </c>
      <c r="E3" s="30" t="s">
        <v>279</v>
      </c>
      <c r="F3" s="30" t="s">
        <v>292</v>
      </c>
      <c r="G3" s="30" t="s">
        <v>58</v>
      </c>
      <c r="H3" s="28" t="s">
        <v>294</v>
      </c>
      <c r="I3" s="30" t="s">
        <v>293</v>
      </c>
      <c r="J3" s="30" t="s">
        <v>126</v>
      </c>
      <c r="K3" t="s">
        <v>316</v>
      </c>
    </row>
    <row r="4" spans="1:11" x14ac:dyDescent="0.25">
      <c r="A4" s="30" t="s">
        <v>118</v>
      </c>
      <c r="B4" s="30" t="s">
        <v>312</v>
      </c>
      <c r="C4" s="30" t="s">
        <v>123</v>
      </c>
      <c r="D4" s="30" t="s">
        <v>121</v>
      </c>
      <c r="E4" s="28">
        <v>2</v>
      </c>
      <c r="F4" s="30" t="s">
        <v>127</v>
      </c>
      <c r="G4" s="30" t="s">
        <v>58</v>
      </c>
      <c r="J4" s="30" t="s">
        <v>125</v>
      </c>
      <c r="K4" t="s">
        <v>317</v>
      </c>
    </row>
    <row r="5" spans="1:11" s="1" customFormat="1" x14ac:dyDescent="0.25">
      <c r="A5" s="30" t="s">
        <v>196</v>
      </c>
      <c r="B5" s="30" t="s">
        <v>23</v>
      </c>
      <c r="C5" s="30" t="s">
        <v>123</v>
      </c>
      <c r="D5" s="30" t="s">
        <v>119</v>
      </c>
      <c r="E5" s="30"/>
      <c r="F5" s="30" t="s">
        <v>197</v>
      </c>
      <c r="G5" s="30" t="s">
        <v>58</v>
      </c>
      <c r="H5" s="30"/>
      <c r="I5" s="30"/>
      <c r="J5" s="30" t="s">
        <v>58</v>
      </c>
      <c r="K5" t="s">
        <v>278</v>
      </c>
    </row>
    <row r="19" spans="6:6" ht="15.75" x14ac:dyDescent="0.25">
      <c r="F19" s="39"/>
    </row>
  </sheetData>
  <dataValidations count="4">
    <dataValidation type="list" allowBlank="1" showInputMessage="1" showErrorMessage="1" sqref="D2:D5">
      <formula1>"Suivi manuel, Formule de Calcul,Données de Qualipro"</formula1>
    </dataValidation>
    <dataValidation type="list" allowBlank="1" showInputMessage="1" showErrorMessage="1" sqref="G2:G5">
      <formula1>"OUI,NON"</formula1>
    </dataValidation>
    <dataValidation type="list" allowBlank="1" showInputMessage="1" showErrorMessage="1" sqref="F2:F5">
      <formula1>"OUI/NON,DERNIERE VALEUR,MOYENNE PONDEREE,Moyenne simple,VALEUR CUMULEE"</formula1>
    </dataValidation>
    <dataValidation type="list" allowBlank="1" showInputMessage="1" showErrorMessage="1" sqref="I3">
      <formula1>"Mois,TRIMESTRE,SEMESTRE,Année"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workbookViewId="0">
      <selection activeCell="F6" sqref="F6"/>
    </sheetView>
  </sheetViews>
  <sheetFormatPr defaultColWidth="11.42578125" defaultRowHeight="15" x14ac:dyDescent="0.25"/>
  <cols>
    <col min="6" max="6" width="17.7109375" customWidth="1" collapsed="1"/>
  </cols>
  <sheetData>
    <row r="1" spans="1:6" x14ac:dyDescent="0.25">
      <c r="A1" t="s">
        <v>280</v>
      </c>
      <c r="B1" t="s">
        <v>281</v>
      </c>
      <c r="C1" t="s">
        <v>287</v>
      </c>
      <c r="D1" s="29" t="s">
        <v>288</v>
      </c>
      <c r="E1" s="29" t="s">
        <v>289</v>
      </c>
      <c r="F1" t="s">
        <v>290</v>
      </c>
    </row>
    <row r="2" spans="1:6" x14ac:dyDescent="0.25">
      <c r="A2" s="50" t="s">
        <v>282</v>
      </c>
      <c r="B2" s="50" t="s">
        <v>284</v>
      </c>
      <c r="C2" s="51">
        <v>100</v>
      </c>
      <c r="D2" s="29"/>
      <c r="F2" s="51">
        <f>(C2+2)/10</f>
        <v>10.199999999999999</v>
      </c>
    </row>
    <row r="3" spans="1:6" s="29" customFormat="1" x14ac:dyDescent="0.25">
      <c r="A3" s="50" t="s">
        <v>285</v>
      </c>
      <c r="B3" s="50" t="s">
        <v>284</v>
      </c>
      <c r="C3" s="51">
        <v>50</v>
      </c>
      <c r="F3" s="51">
        <f>(C3+2)/10</f>
        <v>5.2</v>
      </c>
    </row>
    <row r="4" spans="1:6" x14ac:dyDescent="0.25">
      <c r="A4" s="50" t="s">
        <v>282</v>
      </c>
      <c r="B4" s="50" t="s">
        <v>283</v>
      </c>
      <c r="C4" s="51">
        <v>160</v>
      </c>
      <c r="D4" s="50"/>
      <c r="F4" s="51">
        <f>((C4+2)/10)</f>
        <v>16.2</v>
      </c>
    </row>
    <row r="5" spans="1:6" x14ac:dyDescent="0.25">
      <c r="A5" s="50" t="s">
        <v>291</v>
      </c>
      <c r="B5" s="50" t="s">
        <v>283</v>
      </c>
      <c r="C5" s="51">
        <v>750</v>
      </c>
      <c r="D5" s="50"/>
      <c r="F5" s="51">
        <f>((C5+2)/10)</f>
        <v>75.2</v>
      </c>
    </row>
  </sheetData>
  <sortState ref="A2:F5">
    <sortCondition ref="B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zoomScale="115" workbookViewId="0">
      <selection activeCell="C4" sqref="C4"/>
    </sheetView>
  </sheetViews>
  <sheetFormatPr defaultColWidth="11.42578125" defaultRowHeight="15" x14ac:dyDescent="0.25"/>
  <cols>
    <col min="1" max="1" width="20.7109375" style="2" customWidth="1" collapsed="1"/>
    <col min="2" max="2" width="26" style="2" customWidth="1" collapsed="1"/>
    <col min="3" max="3" width="20.28515625" style="25" customWidth="1" collapsed="1"/>
    <col min="4" max="4" width="28.7109375" style="2" customWidth="1" collapsed="1"/>
    <col min="5" max="5" width="27.7109375" style="2" customWidth="1" collapsed="1"/>
  </cols>
  <sheetData>
    <row r="1" spans="1:5" s="42" customFormat="1" ht="19.5" x14ac:dyDescent="0.4">
      <c r="A1" s="44" t="s">
        <v>128</v>
      </c>
      <c r="B1" s="44" t="s">
        <v>129</v>
      </c>
      <c r="C1" s="44" t="s">
        <v>297</v>
      </c>
      <c r="D1" s="44" t="s">
        <v>113</v>
      </c>
      <c r="E1" s="44" t="s">
        <v>141</v>
      </c>
    </row>
    <row r="2" spans="1:5" x14ac:dyDescent="0.25">
      <c r="A2" s="35" t="s">
        <v>130</v>
      </c>
      <c r="B2" s="35" t="s">
        <v>193</v>
      </c>
      <c r="C2" t="s">
        <v>318</v>
      </c>
      <c r="D2" s="35"/>
      <c r="E2" s="35"/>
    </row>
    <row r="3" spans="1:5" x14ac:dyDescent="0.25">
      <c r="A3" s="35" t="s">
        <v>131</v>
      </c>
      <c r="B3" s="35" t="s">
        <v>132</v>
      </c>
      <c r="C3" s="25">
        <v>1747</v>
      </c>
      <c r="D3" s="35"/>
      <c r="E3" s="35"/>
    </row>
    <row r="4" spans="1:5" s="6" customFormat="1" x14ac:dyDescent="0.25">
      <c r="A4" s="25" t="s">
        <v>130</v>
      </c>
      <c r="B4" t="s">
        <v>298</v>
      </c>
      <c r="C4" s="25"/>
      <c r="D4" s="25">
        <v>1</v>
      </c>
      <c r="E4" s="25" t="s">
        <v>142</v>
      </c>
    </row>
    <row r="5" spans="1:5" x14ac:dyDescent="0.25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workbookViewId="0">
      <selection activeCell="B2" sqref="B2:B3"/>
    </sheetView>
  </sheetViews>
  <sheetFormatPr defaultColWidth="11.42578125" defaultRowHeight="15" x14ac:dyDescent="0.25"/>
  <cols>
    <col min="1" max="1" width="15.28515625" style="35" customWidth="1" collapsed="1"/>
    <col min="2" max="2" width="20.28515625" style="35" customWidth="1" collapsed="1"/>
    <col min="3" max="3" width="16.85546875" style="35" customWidth="1" collapsed="1"/>
    <col min="4" max="4" width="22.140625" style="35" customWidth="1" collapsed="1"/>
    <col min="5" max="5" width="17.7109375" style="35" customWidth="1" collapsed="1"/>
    <col min="6" max="6" width="11.42578125" style="35" collapsed="1"/>
  </cols>
  <sheetData>
    <row r="1" spans="1:6" s="41" customFormat="1" ht="19.5" x14ac:dyDescent="0.4">
      <c r="A1" s="40" t="s">
        <v>133</v>
      </c>
      <c r="B1" s="40" t="s">
        <v>134</v>
      </c>
      <c r="C1" s="40" t="s">
        <v>137</v>
      </c>
      <c r="D1" s="40" t="s">
        <v>138</v>
      </c>
      <c r="E1" s="40" t="s">
        <v>139</v>
      </c>
      <c r="F1" s="40" t="s">
        <v>140</v>
      </c>
    </row>
    <row r="2" spans="1:6" x14ac:dyDescent="0.25">
      <c r="A2" s="35" t="s">
        <v>136</v>
      </c>
      <c r="B2" s="30" t="s">
        <v>312</v>
      </c>
      <c r="C2" s="35">
        <v>5</v>
      </c>
      <c r="D2" s="35" t="s">
        <v>136</v>
      </c>
      <c r="E2" s="35">
        <v>0</v>
      </c>
      <c r="F2" s="35">
        <v>50</v>
      </c>
    </row>
    <row r="3" spans="1:6" x14ac:dyDescent="0.25">
      <c r="A3" s="35" t="s">
        <v>135</v>
      </c>
      <c r="B3" s="30" t="s">
        <v>312</v>
      </c>
      <c r="C3" s="35">
        <v>4</v>
      </c>
      <c r="D3" s="35" t="s">
        <v>135</v>
      </c>
      <c r="E3" s="35">
        <v>0</v>
      </c>
      <c r="F3" s="3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G1" zoomScale="115" workbookViewId="0">
      <selection activeCell="B3" sqref="B3"/>
    </sheetView>
  </sheetViews>
  <sheetFormatPr defaultColWidth="11.42578125" defaultRowHeight="15" x14ac:dyDescent="0.25"/>
  <cols>
    <col min="1" max="1" width="25.5703125" style="6" customWidth="1" collapsed="1"/>
    <col min="2" max="2" width="24.140625" style="6" customWidth="1" collapsed="1"/>
    <col min="3" max="3" width="34.5703125" style="1" customWidth="1" collapsed="1"/>
    <col min="4" max="4" width="32.85546875" style="1" customWidth="1" collapsed="1"/>
    <col min="5" max="5" width="22.28515625" style="6" customWidth="1" collapsed="1"/>
    <col min="6" max="6" width="32.140625" style="1" customWidth="1" collapsed="1"/>
    <col min="7" max="7" width="26.85546875" style="1" customWidth="1" collapsed="1"/>
    <col min="8" max="8" width="19.85546875" style="1" customWidth="1" collapsed="1"/>
    <col min="9" max="9" width="22" style="6" customWidth="1" collapsed="1"/>
    <col min="10" max="10" width="25.140625" style="6" customWidth="1" collapsed="1"/>
  </cols>
  <sheetData>
    <row r="1" spans="1:10" s="7" customFormat="1" ht="18.75" x14ac:dyDescent="0.3">
      <c r="A1" s="7" t="s">
        <v>143</v>
      </c>
      <c r="B1" s="7" t="s">
        <v>144</v>
      </c>
      <c r="C1" s="7" t="s">
        <v>161</v>
      </c>
      <c r="D1" s="7" t="s">
        <v>162</v>
      </c>
      <c r="E1" s="7" t="s">
        <v>145</v>
      </c>
      <c r="F1" s="7" t="s">
        <v>234</v>
      </c>
      <c r="G1" s="7" t="s">
        <v>233</v>
      </c>
      <c r="H1" s="7" t="s">
        <v>235</v>
      </c>
      <c r="I1" s="7" t="s">
        <v>155</v>
      </c>
      <c r="J1" s="7" t="s">
        <v>140</v>
      </c>
    </row>
    <row r="2" spans="1:10" s="2" customFormat="1" x14ac:dyDescent="0.25">
      <c r="A2" t="s">
        <v>319</v>
      </c>
      <c r="B2" t="s">
        <v>320</v>
      </c>
      <c r="C2" s="28" t="s">
        <v>214</v>
      </c>
      <c r="D2" s="24">
        <v>7</v>
      </c>
      <c r="E2" s="25" t="s">
        <v>151</v>
      </c>
      <c r="F2" s="24">
        <v>1</v>
      </c>
      <c r="G2" s="24"/>
      <c r="H2" s="24"/>
      <c r="I2" s="25"/>
      <c r="J2" s="25"/>
    </row>
    <row r="3" spans="1:10" s="2" customFormat="1" x14ac:dyDescent="0.25">
      <c r="A3" t="s">
        <v>306</v>
      </c>
      <c r="B3" t="s">
        <v>307</v>
      </c>
      <c r="C3" s="24"/>
      <c r="D3" s="24"/>
      <c r="E3" s="25" t="s">
        <v>147</v>
      </c>
      <c r="F3" s="24">
        <v>2</v>
      </c>
      <c r="G3" s="24"/>
      <c r="H3" s="24"/>
      <c r="I3" s="25"/>
      <c r="J3" s="25"/>
    </row>
    <row r="4" spans="1:10" s="2" customFormat="1" x14ac:dyDescent="0.25">
      <c r="A4" s="25"/>
      <c r="B4" s="25"/>
      <c r="C4" s="24"/>
      <c r="D4" s="24"/>
      <c r="E4" s="25" t="s">
        <v>148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r="5" spans="1:10" s="2" customFormat="1" x14ac:dyDescent="0.25">
      <c r="A5" s="25"/>
      <c r="B5" s="25"/>
      <c r="C5" s="24"/>
      <c r="D5" s="24"/>
      <c r="E5" s="25" t="s">
        <v>149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r="6" spans="1:10" s="2" customFormat="1" x14ac:dyDescent="0.25">
      <c r="A6" s="25"/>
      <c r="B6" s="25"/>
      <c r="C6" s="24"/>
      <c r="D6" s="24"/>
      <c r="E6" s="25" t="s">
        <v>150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r="7" spans="1:10" s="2" customFormat="1" x14ac:dyDescent="0.25">
      <c r="A7" s="25"/>
      <c r="B7" s="25"/>
      <c r="C7" s="24"/>
      <c r="D7" s="24"/>
      <c r="E7" s="25" t="s">
        <v>152</v>
      </c>
      <c r="F7" s="24">
        <v>1</v>
      </c>
      <c r="G7" s="24"/>
      <c r="H7" s="24"/>
      <c r="I7" s="25"/>
      <c r="J7" s="25"/>
    </row>
    <row r="8" spans="1:10" s="2" customFormat="1" x14ac:dyDescent="0.25">
      <c r="A8" s="25"/>
      <c r="B8" s="25"/>
      <c r="C8" s="24"/>
      <c r="D8" s="24"/>
      <c r="E8" s="25" t="s">
        <v>146</v>
      </c>
      <c r="F8" s="24"/>
      <c r="G8" s="24"/>
      <c r="H8" s="24"/>
      <c r="I8" s="25"/>
      <c r="J8" s="25"/>
    </row>
    <row r="9" spans="1:10" s="2" customFormat="1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r="10" spans="1:10" s="2" customFormat="1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r="11" spans="1:10" s="2" customFormat="1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r="12" spans="1:10" s="2" customFormat="1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r="13" spans="1:10" s="2" customFormat="1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r="14" spans="1:10" s="2" customFormat="1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r="15" spans="1:10" s="2" customFormat="1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r="16" spans="1:10" s="2" customFormat="1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r="17" spans="1:10" s="2" customFormat="1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r="18" spans="1:10" s="2" customFormat="1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r="19" spans="1:10" s="2" customFormat="1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r="20" spans="1:10" s="2" customFormat="1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r="21" spans="1:10" s="2" customFormat="1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r="22" spans="1:10" s="2" customFormat="1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r="23" spans="1:10" s="2" customFormat="1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r="24" spans="1:10" s="2" customFormat="1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r="25" spans="1:10" s="2" customFormat="1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r="26" spans="1:10" s="2" customFormat="1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r="27" spans="1:10" s="2" customFormat="1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type="list" allowBlank="1" showInputMessage="1" showErrorMessage="1" sqref="H4:H5 G4:G6 I4:I6">
      <formula1>"VRAI,FAUX"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115" workbookViewId="0">
      <selection activeCell="A2" sqref="A2"/>
    </sheetView>
  </sheetViews>
  <sheetFormatPr defaultColWidth="11.42578125" defaultRowHeight="15" x14ac:dyDescent="0.25"/>
  <cols>
    <col min="1" max="1" width="21.42578125" style="15" customWidth="1" collapsed="1"/>
    <col min="2" max="2" width="11.42578125" style="1" collapsed="1"/>
    <col min="3" max="3" width="37.7109375" style="1" customWidth="1" collapsed="1"/>
    <col min="4" max="4" width="39.42578125" style="1" customWidth="1" collapsed="1"/>
    <col min="5" max="5" width="28.140625" style="1" customWidth="1" collapsed="1"/>
  </cols>
  <sheetData>
    <row r="1" spans="1:5" s="7" customFormat="1" ht="18.75" x14ac:dyDescent="0.3">
      <c r="A1" s="7" t="s">
        <v>153</v>
      </c>
      <c r="B1" s="7" t="s">
        <v>156</v>
      </c>
      <c r="C1" s="7" t="s">
        <v>236</v>
      </c>
      <c r="D1" s="7" t="s">
        <v>154</v>
      </c>
      <c r="E1" s="7" t="s">
        <v>172</v>
      </c>
    </row>
    <row r="2" spans="1:5" s="2" customFormat="1" x14ac:dyDescent="0.25">
      <c r="A2" t="s">
        <v>321</v>
      </c>
      <c r="B2" s="4" t="s">
        <v>170</v>
      </c>
      <c r="C2" s="4">
        <v>1</v>
      </c>
      <c r="D2" s="4" t="s">
        <v>157</v>
      </c>
      <c r="E2" s="4">
        <v>5</v>
      </c>
    </row>
    <row r="3" spans="1:5" s="2" customFormat="1" x14ac:dyDescent="0.25">
      <c r="A3" s="3"/>
      <c r="B3" s="4"/>
      <c r="C3" s="4">
        <v>1</v>
      </c>
      <c r="D3" s="4" t="s">
        <v>158</v>
      </c>
      <c r="E3" s="4"/>
    </row>
    <row r="4" spans="1:5" s="2" customFormat="1" x14ac:dyDescent="0.25">
      <c r="A4" s="3"/>
      <c r="B4" s="4"/>
      <c r="C4" s="4">
        <v>1</v>
      </c>
      <c r="D4" s="4" t="s">
        <v>159</v>
      </c>
      <c r="E4" s="4"/>
    </row>
    <row r="5" spans="1:5" s="2" customFormat="1" x14ac:dyDescent="0.25">
      <c r="A5" s="3"/>
      <c r="B5" s="4"/>
      <c r="C5" s="4"/>
      <c r="D5" s="4" t="s">
        <v>160</v>
      </c>
      <c r="E5" s="4"/>
    </row>
    <row r="6" spans="1:5" s="2" customFormat="1" x14ac:dyDescent="0.25">
      <c r="A6" s="3"/>
      <c r="B6" s="4"/>
      <c r="C6" s="4"/>
      <c r="D6" s="4"/>
      <c r="E6" s="4"/>
    </row>
    <row r="7" spans="1:5" s="2" customFormat="1" x14ac:dyDescent="0.25">
      <c r="A7" s="3"/>
      <c r="B7" s="4"/>
      <c r="C7" s="4"/>
      <c r="D7" s="4"/>
      <c r="E7" s="4"/>
    </row>
    <row r="8" spans="1:5" s="2" customFormat="1" x14ac:dyDescent="0.25">
      <c r="A8" s="3"/>
      <c r="B8" s="4"/>
      <c r="C8" s="4"/>
      <c r="D8" s="4"/>
      <c r="E8" s="4"/>
    </row>
    <row r="9" spans="1:5" s="2" customFormat="1" x14ac:dyDescent="0.25">
      <c r="A9" s="3"/>
      <c r="B9" s="4"/>
      <c r="C9" s="4"/>
      <c r="D9" s="4"/>
      <c r="E9" s="4"/>
    </row>
    <row r="10" spans="1:5" s="2" customFormat="1" x14ac:dyDescent="0.25">
      <c r="A10" s="3"/>
      <c r="B10" s="4"/>
      <c r="C10" s="4"/>
      <c r="D10" s="4"/>
      <c r="E10" s="4"/>
    </row>
    <row r="11" spans="1:5" s="2" customFormat="1" x14ac:dyDescent="0.25">
      <c r="A11" s="3"/>
      <c r="B11" s="4"/>
      <c r="C11" s="4"/>
      <c r="D11" s="4"/>
      <c r="E11" s="4"/>
    </row>
    <row r="12" spans="1:5" s="2" customFormat="1" x14ac:dyDescent="0.25">
      <c r="A12" s="3"/>
      <c r="B12" s="4"/>
      <c r="C12" s="4"/>
      <c r="D12" s="4"/>
      <c r="E12" s="4"/>
    </row>
    <row r="13" spans="1:5" s="2" customFormat="1" x14ac:dyDescent="0.25">
      <c r="A13" s="3"/>
      <c r="B13" s="4"/>
      <c r="C13" s="4"/>
      <c r="D13" s="4"/>
      <c r="E13" s="4"/>
    </row>
    <row r="14" spans="1:5" s="2" customFormat="1" x14ac:dyDescent="0.25">
      <c r="A14" s="3"/>
      <c r="B14" s="4"/>
      <c r="C14" s="4"/>
      <c r="D14" s="4"/>
      <c r="E14" s="4"/>
    </row>
    <row r="15" spans="1:5" s="2" customFormat="1" x14ac:dyDescent="0.25">
      <c r="A15" s="3"/>
      <c r="B15" s="4"/>
      <c r="C15" s="4"/>
      <c r="D15" s="4"/>
      <c r="E15" s="4"/>
    </row>
    <row r="16" spans="1:5" s="2" customFormat="1" x14ac:dyDescent="0.25">
      <c r="A16" s="3"/>
      <c r="B16" s="4"/>
      <c r="C16" s="4"/>
      <c r="D16" s="4"/>
      <c r="E16" s="4"/>
    </row>
    <row r="17" spans="1:5" s="2" customFormat="1" x14ac:dyDescent="0.25">
      <c r="A17" s="3"/>
      <c r="B17" s="4"/>
      <c r="C17" s="4"/>
      <c r="D17" s="4"/>
      <c r="E17" s="4"/>
    </row>
    <row r="18" spans="1:5" s="2" customFormat="1" x14ac:dyDescent="0.25">
      <c r="A18" s="3"/>
      <c r="B18" s="4"/>
      <c r="C18" s="4"/>
      <c r="D18" s="4"/>
      <c r="E18" s="4"/>
    </row>
    <row r="19" spans="1:5" s="2" customFormat="1" x14ac:dyDescent="0.25">
      <c r="A19" s="3"/>
      <c r="B19" s="4"/>
      <c r="C19" s="4"/>
      <c r="D19" s="4"/>
      <c r="E19" s="4"/>
    </row>
    <row r="20" spans="1:5" s="2" customFormat="1" x14ac:dyDescent="0.25">
      <c r="A20" s="3"/>
      <c r="B20" s="4"/>
      <c r="C20" s="4"/>
      <c r="D20" s="4"/>
      <c r="E20" s="4"/>
    </row>
    <row r="21" spans="1:5" s="2" customFormat="1" x14ac:dyDescent="0.25">
      <c r="A21" s="3"/>
      <c r="B21" s="4"/>
      <c r="C21" s="4"/>
      <c r="D21" s="4"/>
      <c r="E21" s="4"/>
    </row>
    <row r="22" spans="1:5" s="2" customFormat="1" x14ac:dyDescent="0.25">
      <c r="A22" s="3"/>
      <c r="B22" s="4"/>
      <c r="C22" s="4"/>
      <c r="D22" s="4"/>
      <c r="E22" s="4"/>
    </row>
    <row r="23" spans="1:5" s="2" customFormat="1" x14ac:dyDescent="0.25">
      <c r="A23" s="3"/>
      <c r="B23" s="4"/>
      <c r="C23" s="4"/>
      <c r="D23" s="4"/>
      <c r="E23" s="4"/>
    </row>
    <row r="24" spans="1:5" s="2" customFormat="1" x14ac:dyDescent="0.25">
      <c r="A24" s="3"/>
      <c r="B24" s="4"/>
      <c r="C24" s="4"/>
      <c r="D24" s="4"/>
      <c r="E24" s="4"/>
    </row>
    <row r="25" spans="1:5" s="2" customFormat="1" x14ac:dyDescent="0.25">
      <c r="A25" s="3"/>
      <c r="B25" s="4"/>
      <c r="C25" s="4"/>
      <c r="D25" s="4"/>
      <c r="E25" s="4"/>
    </row>
    <row r="26" spans="1:5" s="2" customFormat="1" x14ac:dyDescent="0.25">
      <c r="A26" s="3"/>
      <c r="B26" s="4"/>
      <c r="C26" s="4"/>
      <c r="D26" s="4"/>
      <c r="E26" s="4"/>
    </row>
    <row r="27" spans="1:5" s="2" customFormat="1" x14ac:dyDescent="0.25">
      <c r="A27" s="3"/>
      <c r="B27" s="4"/>
      <c r="C27" s="4"/>
      <c r="D27" s="4"/>
      <c r="E27" s="4"/>
    </row>
    <row r="28" spans="1:5" s="2" customFormat="1" x14ac:dyDescent="0.25">
      <c r="A28" s="3"/>
      <c r="B28" s="4"/>
      <c r="C28" s="4"/>
      <c r="D28" s="4"/>
      <c r="E28" s="4"/>
    </row>
    <row r="29" spans="1:5" s="2" customFormat="1" x14ac:dyDescent="0.25">
      <c r="A29" s="3"/>
      <c r="B29" s="4"/>
      <c r="C29" s="4"/>
      <c r="D29" s="4"/>
      <c r="E29" s="4"/>
    </row>
    <row r="30" spans="1:5" s="2" customFormat="1" x14ac:dyDescent="0.25">
      <c r="A30" s="3"/>
      <c r="B30" s="4"/>
      <c r="C30" s="4"/>
      <c r="D30" s="4"/>
      <c r="E30" s="4"/>
    </row>
    <row r="31" spans="1:5" s="2" customFormat="1" x14ac:dyDescent="0.25">
      <c r="A31" s="3"/>
      <c r="B31" s="4"/>
      <c r="C31" s="4"/>
      <c r="D31" s="4"/>
      <c r="E31" s="4"/>
    </row>
    <row r="32" spans="1:5" s="2" customFormat="1" x14ac:dyDescent="0.25">
      <c r="A32" s="3"/>
      <c r="B32" s="4"/>
      <c r="C32" s="4"/>
      <c r="D32" s="4"/>
      <c r="E32" s="4"/>
    </row>
    <row r="33" spans="1:5" s="2" customFormat="1" x14ac:dyDescent="0.25">
      <c r="A33" s="3"/>
      <c r="B33" s="4"/>
      <c r="C33" s="4"/>
      <c r="D33" s="4"/>
      <c r="E33" s="4"/>
    </row>
    <row r="34" spans="1:5" s="2" customFormat="1" x14ac:dyDescent="0.25">
      <c r="A34" s="3"/>
      <c r="B34" s="4"/>
      <c r="C34" s="4"/>
      <c r="D34" s="4"/>
      <c r="E34" s="4"/>
    </row>
    <row r="35" spans="1:5" s="2" customFormat="1" x14ac:dyDescent="0.25">
      <c r="A35" s="3"/>
      <c r="B35" s="4"/>
      <c r="C35" s="4"/>
      <c r="D35" s="4"/>
      <c r="E35" s="4"/>
    </row>
    <row r="36" spans="1:5" s="2" customFormat="1" x14ac:dyDescent="0.25">
      <c r="A36" s="3"/>
      <c r="B36" s="4"/>
      <c r="C36" s="4"/>
      <c r="D36" s="4"/>
      <c r="E36" s="4"/>
    </row>
    <row r="37" spans="1:5" s="2" customFormat="1" x14ac:dyDescent="0.25">
      <c r="A37" s="3"/>
      <c r="B37" s="4"/>
      <c r="C37" s="4"/>
      <c r="D37" s="4"/>
      <c r="E37" s="4"/>
    </row>
    <row r="38" spans="1:5" s="2" customFormat="1" x14ac:dyDescent="0.25">
      <c r="A38" s="3"/>
      <c r="B38" s="4"/>
      <c r="C38" s="4"/>
      <c r="D38" s="4"/>
      <c r="E38" s="4"/>
    </row>
    <row r="39" spans="1:5" s="2" customFormat="1" x14ac:dyDescent="0.25">
      <c r="A39" s="3"/>
      <c r="B39" s="4"/>
      <c r="C39" s="4"/>
      <c r="D39" s="4"/>
      <c r="E39" s="4"/>
    </row>
    <row r="40" spans="1:5" s="2" customFormat="1" x14ac:dyDescent="0.25">
      <c r="A40" s="3"/>
      <c r="B40" s="4"/>
      <c r="C40" s="4"/>
      <c r="D40" s="4"/>
      <c r="E40" s="4"/>
    </row>
    <row r="41" spans="1:5" s="2" customFormat="1" x14ac:dyDescent="0.25">
      <c r="A41" s="3"/>
      <c r="B41" s="4"/>
      <c r="C41" s="4"/>
      <c r="D41" s="4"/>
      <c r="E41" s="4"/>
    </row>
    <row r="42" spans="1:5" s="2" customFormat="1" x14ac:dyDescent="0.25">
      <c r="A42" s="3"/>
      <c r="B42" s="4"/>
      <c r="C42" s="4"/>
      <c r="D42" s="4"/>
      <c r="E42" s="4"/>
    </row>
    <row r="43" spans="1:5" s="2" customFormat="1" x14ac:dyDescent="0.25">
      <c r="A43" s="3"/>
      <c r="B43" s="4"/>
      <c r="C43" s="4"/>
      <c r="D43" s="4"/>
      <c r="E43" s="4"/>
    </row>
    <row r="44" spans="1:5" s="2" customFormat="1" x14ac:dyDescent="0.25">
      <c r="A44" s="3"/>
      <c r="B44" s="4"/>
      <c r="C44" s="4"/>
      <c r="D44" s="4"/>
      <c r="E44" s="4"/>
    </row>
    <row r="45" spans="1:5" s="2" customFormat="1" x14ac:dyDescent="0.25">
      <c r="A45" s="3"/>
      <c r="B45" s="4"/>
      <c r="C45" s="4"/>
      <c r="D45" s="4"/>
      <c r="E45" s="4"/>
    </row>
  </sheetData>
  <dataValidations count="1">
    <dataValidation type="list" allowBlank="1" showInputMessage="1" showErrorMessage="1" sqref="B2">
      <formula1>"ANONYME,CLIENT"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15" workbookViewId="0">
      <selection activeCell="D5" sqref="D5"/>
    </sheetView>
  </sheetViews>
  <sheetFormatPr defaultColWidth="11.42578125" defaultRowHeight="15" x14ac:dyDescent="0.25"/>
  <cols>
    <col min="1" max="1" width="21.42578125" style="6" customWidth="1" collapsed="1"/>
    <col min="2" max="3" width="11.42578125" style="1" collapsed="1"/>
    <col min="4" max="4" width="21.42578125" style="1" customWidth="1" collapsed="1"/>
    <col min="5" max="5" width="20.28515625" style="1" customWidth="1" collapsed="1"/>
    <col min="6" max="6" width="22.85546875" style="1" customWidth="1" collapsed="1"/>
  </cols>
  <sheetData>
    <row r="1" spans="1:6" s="7" customFormat="1" ht="18.75" x14ac:dyDescent="0.3">
      <c r="A1" s="7" t="s">
        <v>153</v>
      </c>
      <c r="B1" s="7" t="s">
        <v>156</v>
      </c>
      <c r="C1" s="7" t="s">
        <v>140</v>
      </c>
      <c r="D1" s="7" t="s">
        <v>163</v>
      </c>
      <c r="E1" s="7" t="s">
        <v>164</v>
      </c>
      <c r="F1" s="7" t="s">
        <v>169</v>
      </c>
    </row>
    <row r="2" spans="1:6" s="2" customFormat="1" x14ac:dyDescent="0.25">
      <c r="A2" t="s">
        <v>310</v>
      </c>
      <c r="B2" s="4" t="s">
        <v>170</v>
      </c>
      <c r="C2" s="4">
        <v>1</v>
      </c>
      <c r="D2" s="4" t="s">
        <v>165</v>
      </c>
      <c r="E2" s="4" t="s">
        <v>168</v>
      </c>
      <c r="F2" s="4" t="s">
        <v>165</v>
      </c>
    </row>
    <row r="3" spans="1:6" s="2" customFormat="1" x14ac:dyDescent="0.25">
      <c r="A3" s="5"/>
      <c r="B3" s="4"/>
      <c r="C3" s="4">
        <v>1</v>
      </c>
      <c r="D3" s="4" t="s">
        <v>166</v>
      </c>
      <c r="E3" s="4"/>
      <c r="F3" s="4"/>
    </row>
    <row r="4" spans="1:6" s="2" customFormat="1" x14ac:dyDescent="0.25">
      <c r="A4" s="5"/>
      <c r="B4" s="4"/>
      <c r="C4" s="4">
        <v>1</v>
      </c>
      <c r="D4" s="4" t="s">
        <v>21</v>
      </c>
      <c r="E4" s="4"/>
      <c r="F4" s="4"/>
    </row>
    <row r="5" spans="1:6" s="2" customFormat="1" x14ac:dyDescent="0.25">
      <c r="A5" s="5"/>
      <c r="B5" s="4"/>
      <c r="C5" s="4"/>
      <c r="D5" s="4" t="s">
        <v>167</v>
      </c>
      <c r="E5" s="4"/>
      <c r="F5" s="4"/>
    </row>
    <row r="6" spans="1:6" s="2" customFormat="1" x14ac:dyDescent="0.25">
      <c r="A6" s="5"/>
      <c r="B6" s="4"/>
      <c r="C6" s="4"/>
      <c r="D6" s="4" t="s">
        <v>171</v>
      </c>
      <c r="E6" s="4"/>
      <c r="F6" s="4"/>
    </row>
    <row r="7" spans="1:6" s="2" customFormat="1" x14ac:dyDescent="0.25">
      <c r="A7" s="5"/>
      <c r="B7" s="4"/>
      <c r="C7" s="4"/>
      <c r="D7" s="4"/>
      <c r="E7" s="4"/>
      <c r="F7" s="4"/>
    </row>
    <row r="8" spans="1:6" s="2" customFormat="1" x14ac:dyDescent="0.25">
      <c r="A8" s="5"/>
      <c r="B8" s="4"/>
      <c r="C8" s="4"/>
      <c r="D8" s="4"/>
      <c r="E8" s="4"/>
      <c r="F8" s="4"/>
    </row>
    <row r="9" spans="1:6" s="2" customFormat="1" x14ac:dyDescent="0.25">
      <c r="A9" s="5"/>
      <c r="B9" s="4"/>
      <c r="C9" s="4"/>
      <c r="D9" s="4"/>
      <c r="E9" s="4"/>
      <c r="F9" s="4"/>
    </row>
    <row r="10" spans="1:6" s="2" customFormat="1" x14ac:dyDescent="0.25">
      <c r="A10" s="5"/>
      <c r="B10" s="4"/>
      <c r="C10" s="4"/>
      <c r="D10" s="4"/>
      <c r="E10" s="4"/>
      <c r="F10" s="4"/>
    </row>
    <row r="11" spans="1:6" s="2" customFormat="1" x14ac:dyDescent="0.25">
      <c r="A11" s="5"/>
      <c r="B11" s="4"/>
      <c r="C11" s="4"/>
      <c r="D11" s="4"/>
      <c r="E11" s="4"/>
      <c r="F11" s="4"/>
    </row>
    <row r="12" spans="1:6" s="2" customFormat="1" x14ac:dyDescent="0.25">
      <c r="A12" s="5"/>
      <c r="B12" s="4"/>
      <c r="C12" s="4"/>
      <c r="D12" s="4"/>
      <c r="E12" s="4"/>
      <c r="F12" s="4"/>
    </row>
    <row r="13" spans="1:6" s="2" customFormat="1" x14ac:dyDescent="0.25">
      <c r="A13" s="5"/>
      <c r="B13" s="4"/>
      <c r="C13" s="4"/>
      <c r="D13" s="4"/>
      <c r="E13" s="4"/>
      <c r="F13" s="4"/>
    </row>
    <row r="14" spans="1:6" s="2" customFormat="1" x14ac:dyDescent="0.25">
      <c r="A14" s="5"/>
      <c r="B14" s="4"/>
      <c r="C14" s="4"/>
      <c r="D14" s="4"/>
      <c r="E14" s="4"/>
      <c r="F14" s="4"/>
    </row>
    <row r="15" spans="1:6" s="2" customFormat="1" x14ac:dyDescent="0.25">
      <c r="A15" s="5"/>
      <c r="B15" s="4"/>
      <c r="C15" s="4"/>
      <c r="D15" s="4"/>
      <c r="E15" s="4"/>
      <c r="F15" s="4"/>
    </row>
    <row r="16" spans="1:6" s="2" customFormat="1" x14ac:dyDescent="0.25">
      <c r="A16" s="5"/>
      <c r="B16" s="4"/>
      <c r="C16" s="4"/>
      <c r="D16" s="4"/>
      <c r="E16" s="4"/>
      <c r="F16" s="4"/>
    </row>
    <row r="17" spans="1:6" s="2" customFormat="1" x14ac:dyDescent="0.25">
      <c r="A17" s="5"/>
      <c r="B17" s="4"/>
      <c r="C17" s="4"/>
      <c r="D17" s="4"/>
      <c r="E17" s="4"/>
      <c r="F17" s="4"/>
    </row>
    <row r="18" spans="1:6" s="2" customFormat="1" x14ac:dyDescent="0.25">
      <c r="A18" s="5"/>
      <c r="B18" s="4"/>
      <c r="C18" s="4"/>
      <c r="D18" s="4"/>
      <c r="E18" s="4"/>
      <c r="F18" s="4"/>
    </row>
    <row r="19" spans="1:6" s="2" customFormat="1" x14ac:dyDescent="0.25">
      <c r="A19" s="5"/>
      <c r="B19" s="4"/>
      <c r="C19" s="4"/>
      <c r="D19" s="4"/>
      <c r="E19" s="4"/>
      <c r="F19" s="4"/>
    </row>
    <row r="20" spans="1:6" s="2" customFormat="1" x14ac:dyDescent="0.25">
      <c r="A20" s="5"/>
      <c r="B20" s="4"/>
      <c r="C20" s="4"/>
      <c r="D20" s="4"/>
      <c r="E20" s="4"/>
      <c r="F20" s="4"/>
    </row>
    <row r="21" spans="1:6" s="2" customFormat="1" x14ac:dyDescent="0.25">
      <c r="A21" s="5"/>
      <c r="B21" s="4"/>
      <c r="C21" s="4"/>
      <c r="D21" s="4"/>
      <c r="E21" s="4"/>
      <c r="F21" s="4"/>
    </row>
    <row r="22" spans="1:6" s="2" customFormat="1" x14ac:dyDescent="0.25">
      <c r="A22" s="5"/>
      <c r="B22" s="4"/>
      <c r="C22" s="4"/>
      <c r="D22" s="4"/>
      <c r="E22" s="4"/>
      <c r="F22" s="4"/>
    </row>
    <row r="23" spans="1:6" s="2" customFormat="1" x14ac:dyDescent="0.25">
      <c r="A23" s="5"/>
      <c r="B23" s="4"/>
      <c r="C23" s="4"/>
      <c r="D23" s="4"/>
      <c r="E23" s="4"/>
      <c r="F23" s="4"/>
    </row>
    <row r="24" spans="1:6" s="2" customFormat="1" x14ac:dyDescent="0.25">
      <c r="A24" s="5"/>
      <c r="B24" s="4"/>
      <c r="C24" s="4"/>
      <c r="D24" s="4"/>
      <c r="E24" s="4"/>
      <c r="F24" s="4"/>
    </row>
    <row r="25" spans="1:6" s="2" customFormat="1" x14ac:dyDescent="0.25">
      <c r="A25" s="5"/>
      <c r="B25" s="4"/>
      <c r="C25" s="4"/>
      <c r="D25" s="4"/>
      <c r="E25" s="4"/>
      <c r="F25" s="4"/>
    </row>
    <row r="26" spans="1:6" s="2" customFormat="1" x14ac:dyDescent="0.25">
      <c r="A26" s="5"/>
      <c r="B26" s="4"/>
      <c r="C26" s="4"/>
      <c r="D26" s="4"/>
      <c r="E26" s="4"/>
      <c r="F26" s="4"/>
    </row>
    <row r="27" spans="1:6" s="2" customFormat="1" x14ac:dyDescent="0.25">
      <c r="A27" s="5"/>
      <c r="B27" s="4"/>
      <c r="C27" s="4"/>
      <c r="D27" s="4"/>
      <c r="E27" s="4"/>
      <c r="F27" s="4"/>
    </row>
  </sheetData>
  <dataValidations count="1">
    <dataValidation type="list" allowBlank="1" showInputMessage="1" showErrorMessage="1" sqref="B2">
      <formula1>"ANONYME,NON CONFIDENTIELLE"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E1" zoomScale="115" workbookViewId="0">
      <selection activeCell="E21" sqref="E21"/>
    </sheetView>
  </sheetViews>
  <sheetFormatPr defaultColWidth="11.42578125" defaultRowHeight="15" x14ac:dyDescent="0.25"/>
  <cols>
    <col min="1" max="1" width="35.28515625" style="43" customWidth="1" collapsed="1"/>
    <col min="2" max="2" width="30" style="43" customWidth="1" collapsed="1"/>
    <col min="3" max="3" width="33.42578125" style="43" customWidth="1" collapsed="1"/>
    <col min="4" max="4" width="29.5703125" style="43" customWidth="1" collapsed="1"/>
    <col min="5" max="5" width="44" style="43" customWidth="1" collapsed="1"/>
    <col min="6" max="6" width="37.140625" style="43" customWidth="1" collapsed="1"/>
    <col min="7" max="7" width="38" style="43" customWidth="1" collapsed="1"/>
    <col min="8" max="8" width="23.28515625" style="43" customWidth="1" collapsed="1"/>
    <col min="9" max="9" width="32.140625" style="43" customWidth="1" collapsed="1"/>
  </cols>
  <sheetData>
    <row r="1" spans="1:9" s="26" customFormat="1" ht="18.75" x14ac:dyDescent="0.3">
      <c r="A1" s="26" t="s">
        <v>62</v>
      </c>
      <c r="B1" s="26" t="s">
        <v>3</v>
      </c>
      <c r="C1" s="26" t="s">
        <v>81</v>
      </c>
      <c r="D1" s="26" t="s">
        <v>173</v>
      </c>
      <c r="E1" s="26" t="s">
        <v>176</v>
      </c>
      <c r="F1" s="26" t="s">
        <v>22</v>
      </c>
      <c r="G1" s="26" t="s">
        <v>177</v>
      </c>
      <c r="H1" s="26" t="s">
        <v>178</v>
      </c>
      <c r="I1" s="26" t="s">
        <v>24</v>
      </c>
    </row>
    <row r="2" spans="1:9" s="2" customFormat="1" x14ac:dyDescent="0.25">
      <c r="A2" s="35" t="s">
        <v>175</v>
      </c>
      <c r="B2" s="35" t="s">
        <v>17</v>
      </c>
      <c r="C2" s="35" t="s">
        <v>18</v>
      </c>
      <c r="D2" s="35" t="s">
        <v>174</v>
      </c>
      <c r="E2" s="30" t="s">
        <v>312</v>
      </c>
      <c r="F2" s="30" t="s">
        <v>312</v>
      </c>
      <c r="G2" s="30" t="s">
        <v>312</v>
      </c>
      <c r="H2" t="s">
        <v>309</v>
      </c>
      <c r="I2" s="35" t="s">
        <v>21</v>
      </c>
    </row>
    <row r="3" spans="1:9" s="16" customFormat="1" ht="18.75" x14ac:dyDescent="0.3">
      <c r="A3" s="35" t="s">
        <v>205</v>
      </c>
      <c r="B3" s="35" t="s">
        <v>206</v>
      </c>
      <c r="C3" s="35" t="s">
        <v>207</v>
      </c>
      <c r="D3" s="35" t="s">
        <v>208</v>
      </c>
      <c r="E3" s="36" t="s">
        <v>209</v>
      </c>
      <c r="F3" s="36" t="s">
        <v>209</v>
      </c>
      <c r="G3" s="36" t="s">
        <v>209</v>
      </c>
      <c r="H3" s="6" t="s">
        <v>220</v>
      </c>
      <c r="I3" s="36" t="s">
        <v>209</v>
      </c>
    </row>
    <row r="4" spans="1:9" s="2" customFormat="1" x14ac:dyDescent="0.25">
      <c r="A4" s="35"/>
      <c r="B4" s="35"/>
      <c r="C4" s="35"/>
      <c r="D4" s="35"/>
      <c r="E4" s="35"/>
      <c r="F4" s="35"/>
      <c r="G4" s="35"/>
      <c r="H4" s="25"/>
      <c r="I4" s="35"/>
    </row>
    <row r="5" spans="1:9" s="2" customFormat="1" x14ac:dyDescent="0.25">
      <c r="A5" s="35"/>
      <c r="B5" s="35"/>
      <c r="C5" s="35"/>
      <c r="D5" s="35"/>
      <c r="E5" s="35"/>
      <c r="F5" s="35"/>
      <c r="G5" s="35"/>
      <c r="H5" s="25"/>
      <c r="I5" s="35"/>
    </row>
    <row r="6" spans="1:9" s="2" customFormat="1" x14ac:dyDescent="0.25">
      <c r="A6" s="35"/>
      <c r="B6" s="35"/>
      <c r="C6" s="35"/>
      <c r="D6" s="35"/>
      <c r="E6" s="35"/>
      <c r="F6" s="35"/>
      <c r="G6" s="35"/>
      <c r="H6" s="25"/>
      <c r="I6" s="35"/>
    </row>
    <row r="7" spans="1:9" s="2" customFormat="1" x14ac:dyDescent="0.25">
      <c r="A7" s="35"/>
      <c r="B7" s="35"/>
      <c r="C7" s="35"/>
      <c r="D7" s="35"/>
      <c r="E7" s="35"/>
      <c r="F7" s="35"/>
      <c r="G7" s="35"/>
      <c r="H7" s="25"/>
      <c r="I7" s="35"/>
    </row>
    <row r="8" spans="1:9" s="2" customFormat="1" x14ac:dyDescent="0.25">
      <c r="A8" s="35"/>
      <c r="B8" s="35"/>
      <c r="C8" s="35"/>
      <c r="D8" s="35"/>
      <c r="E8" s="35"/>
      <c r="F8" s="35"/>
      <c r="G8" s="35"/>
      <c r="H8" s="25"/>
      <c r="I8" s="35"/>
    </row>
    <row r="9" spans="1:9" s="2" customFormat="1" x14ac:dyDescent="0.25">
      <c r="A9" s="35"/>
      <c r="B9" s="35"/>
      <c r="C9" s="35"/>
      <c r="D9" s="35"/>
      <c r="E9" s="35"/>
      <c r="F9" s="35"/>
      <c r="G9" s="35"/>
      <c r="H9" s="25"/>
      <c r="I9" s="35"/>
    </row>
    <row r="10" spans="1:9" s="2" customFormat="1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r="11" spans="1:9" s="2" customFormat="1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r="12" spans="1:9" s="2" customFormat="1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r="13" spans="1:9" s="2" customFormat="1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r="14" spans="1:9" s="2" customFormat="1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r="15" spans="1:9" s="2" customFormat="1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r="16" spans="1:9" s="2" customFormat="1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r="17" spans="1:9" s="2" customFormat="1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r="18" spans="1:9" s="2" customFormat="1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r="19" spans="1:9" s="2" customFormat="1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r="20" spans="1:9" s="2" customFormat="1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r="21" spans="1:9" s="2" customFormat="1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r="22" spans="1:9" s="2" customFormat="1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r="23" spans="1:9" s="2" customFormat="1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r="24" spans="1:9" s="2" customFormat="1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r="25" spans="1:9" s="2" customFormat="1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r="26" spans="1:9" s="2" customFormat="1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r="27" spans="1:9" s="2" customFormat="1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115" workbookViewId="0">
      <selection activeCell="H11" sqref="H11"/>
    </sheetView>
  </sheetViews>
  <sheetFormatPr defaultColWidth="11.42578125" defaultRowHeight="15" x14ac:dyDescent="0.25"/>
  <cols>
    <col min="1" max="1" width="25.5703125" customWidth="1" collapsed="1"/>
    <col min="2" max="2" width="25.140625" customWidth="1" collapsed="1"/>
    <col min="3" max="3" width="21.140625" customWidth="1" collapsed="1"/>
    <col min="4" max="4" width="24.28515625" customWidth="1" collapsed="1"/>
    <col min="5" max="5" width="30.28515625" customWidth="1" collapsed="1"/>
    <col min="6" max="6" width="25.140625" customWidth="1" collapsed="1"/>
    <col min="7" max="7" width="35" customWidth="1" collapsed="1"/>
    <col min="8" max="8" width="40.42578125" customWidth="1" collapsed="1"/>
    <col min="9" max="9" width="34.5703125" customWidth="1" collapsed="1"/>
    <col min="10" max="10" width="30.7109375" customWidth="1" collapsed="1"/>
    <col min="11" max="11" width="22.7109375" customWidth="1" collapsed="1"/>
    <col min="12" max="12" width="43" customWidth="1" collapsed="1"/>
    <col min="13" max="13" width="39.140625" customWidth="1" collapsed="1"/>
    <col min="14" max="14" width="26.42578125" customWidth="1" collapsed="1"/>
    <col min="15" max="15" width="9.7109375" customWidth="1" collapsed="1"/>
    <col min="16" max="16" width="18.28515625" customWidth="1" collapsed="1"/>
    <col min="17" max="17" width="22.7109375" customWidth="1" collapsed="1"/>
    <col min="18" max="18" width="34.7109375" style="2" customWidth="1" collapsed="1"/>
    <col min="19" max="19" width="18.85546875" style="2" customWidth="1" collapsed="1"/>
    <col min="20" max="20" width="11.42578125" style="2" collapsed="1"/>
  </cols>
  <sheetData>
    <row r="1" spans="1:21" s="34" customFormat="1" ht="30" customHeight="1" x14ac:dyDescent="0.3">
      <c r="A1" s="26" t="s">
        <v>3</v>
      </c>
      <c r="B1" s="26" t="s">
        <v>4</v>
      </c>
      <c r="C1" s="26" t="s">
        <v>67</v>
      </c>
      <c r="D1" s="26" t="s">
        <v>76</v>
      </c>
      <c r="E1" s="26" t="s">
        <v>343</v>
      </c>
      <c r="F1" s="26" t="s">
        <v>344</v>
      </c>
      <c r="G1" s="26" t="s">
        <v>69</v>
      </c>
      <c r="H1" s="26" t="s">
        <v>75</v>
      </c>
      <c r="I1" s="26" t="s">
        <v>70</v>
      </c>
      <c r="J1" s="26" t="s">
        <v>57</v>
      </c>
      <c r="K1" s="26" t="s">
        <v>5</v>
      </c>
      <c r="L1" s="26" t="s">
        <v>217</v>
      </c>
      <c r="M1" s="26" t="s">
        <v>72</v>
      </c>
      <c r="N1" s="33" t="s">
        <v>218</v>
      </c>
      <c r="O1" s="26"/>
      <c r="P1" s="26" t="s">
        <v>178</v>
      </c>
      <c r="Q1" s="53" t="s">
        <v>299</v>
      </c>
      <c r="R1" s="26" t="s">
        <v>301</v>
      </c>
      <c r="S1" s="26" t="s">
        <v>302</v>
      </c>
      <c r="T1" s="26" t="s">
        <v>244</v>
      </c>
      <c r="U1" s="34" t="s">
        <v>342</v>
      </c>
    </row>
    <row r="2" spans="1:21" x14ac:dyDescent="0.25">
      <c r="A2" s="30" t="s">
        <v>17</v>
      </c>
      <c r="B2" s="30" t="s">
        <v>18</v>
      </c>
      <c r="C2" s="30" t="s">
        <v>341</v>
      </c>
      <c r="D2" s="30" t="s">
        <v>48</v>
      </c>
      <c r="E2" s="30" t="s">
        <v>345</v>
      </c>
      <c r="F2" s="30" t="s">
        <v>340</v>
      </c>
      <c r="G2" s="30" t="s">
        <v>77</v>
      </c>
      <c r="H2" s="30" t="s">
        <v>48</v>
      </c>
      <c r="I2" s="35" t="s">
        <v>348</v>
      </c>
      <c r="J2" s="35" t="s">
        <v>312</v>
      </c>
      <c r="K2" s="35" t="s">
        <v>312</v>
      </c>
      <c r="L2" s="30"/>
      <c r="M2" s="35" t="s">
        <v>312</v>
      </c>
      <c r="N2" s="30" t="s">
        <v>23</v>
      </c>
      <c r="O2" s="31">
        <v>0</v>
      </c>
      <c r="P2">
        <v>105</v>
      </c>
      <c r="Q2" s="57">
        <v>43931</v>
      </c>
      <c r="R2" s="30" t="s">
        <v>346</v>
      </c>
      <c r="S2" s="30" t="s">
        <v>347</v>
      </c>
      <c r="T2" s="30" t="s">
        <v>251</v>
      </c>
      <c r="U2">
        <v>786</v>
      </c>
    </row>
    <row r="3" spans="1:21" x14ac:dyDescent="0.25">
      <c r="A3" s="30" t="s">
        <v>17</v>
      </c>
      <c r="B3" s="30" t="s">
        <v>18</v>
      </c>
      <c r="C3" s="30" t="s">
        <v>68</v>
      </c>
      <c r="D3" s="30" t="s">
        <v>48</v>
      </c>
      <c r="E3" s="30">
        <v>3</v>
      </c>
      <c r="F3" s="30" t="s">
        <v>73</v>
      </c>
      <c r="G3" s="30" t="s">
        <v>77</v>
      </c>
      <c r="H3" s="30" t="s">
        <v>48</v>
      </c>
      <c r="I3" s="35" t="s">
        <v>312</v>
      </c>
      <c r="J3" s="35" t="s">
        <v>312</v>
      </c>
      <c r="K3" s="30"/>
      <c r="L3" s="30" t="s">
        <v>74</v>
      </c>
      <c r="M3" s="30" t="s">
        <v>21</v>
      </c>
      <c r="N3" s="30" t="s">
        <v>71</v>
      </c>
      <c r="O3" s="31">
        <v>0</v>
      </c>
      <c r="P3" s="31"/>
      <c r="Q3" s="54"/>
      <c r="R3" s="30"/>
      <c r="S3" s="30"/>
      <c r="T3" s="30"/>
    </row>
    <row r="4" spans="1:21" x14ac:dyDescent="0.25">
      <c r="A4" s="30" t="s">
        <v>202</v>
      </c>
      <c r="B4" s="30" t="s">
        <v>203</v>
      </c>
      <c r="C4" s="30" t="s">
        <v>201</v>
      </c>
      <c r="D4" s="30" t="s">
        <v>48</v>
      </c>
      <c r="E4" s="30">
        <v>4</v>
      </c>
      <c r="F4" s="30" t="s">
        <v>202</v>
      </c>
      <c r="G4" s="30" t="s">
        <v>219</v>
      </c>
      <c r="H4" s="30" t="s">
        <v>58</v>
      </c>
      <c r="I4" s="30"/>
      <c r="J4" s="35" t="s">
        <v>312</v>
      </c>
      <c r="K4" s="35" t="s">
        <v>312</v>
      </c>
      <c r="L4" s="30" t="s">
        <v>74</v>
      </c>
      <c r="M4" s="30" t="s">
        <v>21</v>
      </c>
      <c r="N4" s="35" t="s">
        <v>312</v>
      </c>
      <c r="O4" s="31">
        <v>0</v>
      </c>
      <c r="P4" s="31" t="s">
        <v>226</v>
      </c>
      <c r="Q4" s="54" t="s">
        <v>225</v>
      </c>
      <c r="R4" s="30"/>
      <c r="S4" s="30"/>
      <c r="T4" s="30"/>
    </row>
    <row r="5" spans="1:21" x14ac:dyDescent="0.25">
      <c r="A5" s="30" t="s">
        <v>202</v>
      </c>
      <c r="B5" s="30" t="s">
        <v>203</v>
      </c>
      <c r="C5" s="30" t="s">
        <v>201</v>
      </c>
      <c r="D5" s="30" t="s">
        <v>48</v>
      </c>
      <c r="E5" s="30">
        <v>4</v>
      </c>
      <c r="F5" s="30" t="s">
        <v>204</v>
      </c>
      <c r="G5" s="30" t="s">
        <v>219</v>
      </c>
      <c r="H5" s="30" t="s">
        <v>48</v>
      </c>
      <c r="I5" s="35" t="s">
        <v>312</v>
      </c>
      <c r="J5" s="35" t="s">
        <v>312</v>
      </c>
      <c r="K5" s="35" t="s">
        <v>312</v>
      </c>
      <c r="L5" s="30" t="s">
        <v>74</v>
      </c>
      <c r="M5" s="30" t="s">
        <v>21</v>
      </c>
      <c r="N5" s="35" t="s">
        <v>312</v>
      </c>
      <c r="O5" s="31">
        <v>0</v>
      </c>
      <c r="P5" s="31"/>
      <c r="Q5" s="54"/>
      <c r="R5" s="30"/>
      <c r="S5" s="30"/>
      <c r="T5" s="30"/>
    </row>
    <row r="6" spans="1:2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2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2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2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2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type="expression" priority="1">
      <formula>"$D2 = ""OUI"""</formula>
    </cfRule>
  </conditionalFormatting>
  <dataValidations count="2">
    <dataValidation type="list" allowBlank="1" showInputMessage="1" showErrorMessage="1" sqref="D2:D5 H2:H5">
      <formula1>"OUI,NON"</formula1>
    </dataValidation>
    <dataValidation type="list" allowBlank="1" showInputMessage="1" showErrorMessage="1" sqref="G2:G5">
      <formula1>"UN,PLUSIEURS"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zoomScale="115" workbookViewId="0">
      <selection activeCell="H2" sqref="H2"/>
    </sheetView>
  </sheetViews>
  <sheetFormatPr defaultColWidth="11.42578125" defaultRowHeight="15" x14ac:dyDescent="0.25"/>
  <cols>
    <col min="1" max="1" width="30" style="35" customWidth="1" collapsed="1"/>
    <col min="2" max="2" width="13.85546875" style="35" customWidth="1" collapsed="1"/>
    <col min="3" max="3" width="19.5703125" style="35" customWidth="1" collapsed="1"/>
    <col min="4" max="4" width="34" style="35" customWidth="1" collapsed="1"/>
    <col min="5" max="5" width="41.7109375" style="35" customWidth="1" collapsed="1"/>
    <col min="6" max="6" width="35.5703125" style="35" customWidth="1" collapsed="1"/>
    <col min="7" max="7" width="21.28515625" style="25" customWidth="1" collapsed="1"/>
    <col min="8" max="8" width="34" style="35" customWidth="1" collapsed="1"/>
  </cols>
  <sheetData>
    <row r="1" spans="1:8" s="41" customFormat="1" ht="19.5" x14ac:dyDescent="0.4">
      <c r="A1" s="40" t="s">
        <v>62</v>
      </c>
      <c r="B1" s="40" t="s">
        <v>3</v>
      </c>
      <c r="C1" s="40" t="s">
        <v>81</v>
      </c>
      <c r="D1" s="40" t="s">
        <v>176</v>
      </c>
      <c r="E1" s="40" t="s">
        <v>22</v>
      </c>
      <c r="F1" s="40" t="s">
        <v>177</v>
      </c>
      <c r="G1" s="40" t="s">
        <v>178</v>
      </c>
      <c r="H1" s="40" t="s">
        <v>24</v>
      </c>
    </row>
    <row r="2" spans="1:8" x14ac:dyDescent="0.25">
      <c r="A2" s="35" t="s">
        <v>175</v>
      </c>
      <c r="B2" s="35" t="s">
        <v>17</v>
      </c>
      <c r="C2" s="35" t="s">
        <v>18</v>
      </c>
      <c r="D2" s="30" t="s">
        <v>312</v>
      </c>
      <c r="E2" s="30" t="s">
        <v>312</v>
      </c>
      <c r="F2" s="30" t="s">
        <v>312</v>
      </c>
      <c r="G2" s="25" t="s">
        <v>179</v>
      </c>
      <c r="H2" s="30" t="s">
        <v>312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3" zoomScale="115" workbookViewId="0">
      <selection activeCell="B34" sqref="B34"/>
    </sheetView>
  </sheetViews>
  <sheetFormatPr defaultColWidth="11.42578125" defaultRowHeight="15" x14ac:dyDescent="0.25"/>
  <cols>
    <col min="1" max="3" width="24.42578125" style="2" customWidth="1" collapsed="1"/>
  </cols>
  <sheetData>
    <row r="1" spans="1:3" s="48" customFormat="1" ht="15.75" x14ac:dyDescent="0.25">
      <c r="A1" s="49" t="s">
        <v>262</v>
      </c>
      <c r="B1" s="49" t="s">
        <v>295</v>
      </c>
      <c r="C1" s="49" t="s">
        <v>296</v>
      </c>
    </row>
    <row r="2" spans="1:3" x14ac:dyDescent="0.25">
      <c r="A2" s="2" t="s">
        <v>263</v>
      </c>
      <c r="B2" s="2" t="s">
        <v>48</v>
      </c>
      <c r="C2" s="2">
        <v>1</v>
      </c>
    </row>
    <row r="3" spans="1:3" x14ac:dyDescent="0.25">
      <c r="A3" s="2" t="s">
        <v>264</v>
      </c>
      <c r="B3" s="2" t="s">
        <v>48</v>
      </c>
      <c r="C3" s="2">
        <v>2</v>
      </c>
    </row>
    <row r="4" spans="1:3" x14ac:dyDescent="0.25">
      <c r="A4" s="2" t="s">
        <v>265</v>
      </c>
      <c r="B4" s="2" t="s">
        <v>58</v>
      </c>
    </row>
    <row r="5" spans="1:3" x14ac:dyDescent="0.25">
      <c r="A5" s="2" t="s">
        <v>266</v>
      </c>
      <c r="B5" s="2" t="s">
        <v>48</v>
      </c>
      <c r="C5" s="2">
        <v>3</v>
      </c>
    </row>
    <row r="6" spans="1:3" x14ac:dyDescent="0.25">
      <c r="A6" s="2" t="s">
        <v>267</v>
      </c>
      <c r="B6" s="2" t="s">
        <v>48</v>
      </c>
      <c r="C6" s="2">
        <v>4</v>
      </c>
    </row>
    <row r="7" spans="1:3" x14ac:dyDescent="0.25">
      <c r="A7" s="2" t="s">
        <v>268</v>
      </c>
      <c r="B7" s="2" t="s">
        <v>48</v>
      </c>
      <c r="C7" s="2">
        <v>5</v>
      </c>
    </row>
    <row r="8" spans="1:3" x14ac:dyDescent="0.25">
      <c r="A8" s="2" t="s">
        <v>269</v>
      </c>
      <c r="B8" s="2" t="s">
        <v>48</v>
      </c>
      <c r="C8" s="2">
        <v>6</v>
      </c>
    </row>
    <row r="9" spans="1:3" x14ac:dyDescent="0.25">
      <c r="A9" s="2" t="s">
        <v>270</v>
      </c>
      <c r="B9" s="2" t="s">
        <v>48</v>
      </c>
      <c r="C9" s="2">
        <v>7</v>
      </c>
    </row>
    <row r="10" spans="1:3" x14ac:dyDescent="0.25">
      <c r="A10" s="2" t="s">
        <v>128</v>
      </c>
      <c r="B10" s="2" t="s">
        <v>48</v>
      </c>
      <c r="C10" s="2">
        <v>8</v>
      </c>
    </row>
    <row r="11" spans="1:3" x14ac:dyDescent="0.25">
      <c r="A11" s="2" t="s">
        <v>271</v>
      </c>
      <c r="B11" s="2" t="s">
        <v>48</v>
      </c>
      <c r="C11" s="2">
        <v>9</v>
      </c>
    </row>
    <row r="12" spans="1:3" x14ac:dyDescent="0.25">
      <c r="A12" s="2" t="s">
        <v>272</v>
      </c>
      <c r="B12" s="2" t="s">
        <v>48</v>
      </c>
      <c r="C12" s="2">
        <v>10</v>
      </c>
    </row>
    <row r="13" spans="1:3" x14ac:dyDescent="0.25">
      <c r="A13" s="2" t="s">
        <v>273</v>
      </c>
      <c r="B13" s="2" t="s">
        <v>48</v>
      </c>
      <c r="C13" s="2">
        <v>11</v>
      </c>
    </row>
    <row r="14" spans="1:3" x14ac:dyDescent="0.25">
      <c r="A14" s="2" t="s">
        <v>274</v>
      </c>
      <c r="B14" s="2" t="s">
        <v>48</v>
      </c>
      <c r="C14" s="2">
        <v>12</v>
      </c>
    </row>
    <row r="15" spans="1:3" x14ac:dyDescent="0.25">
      <c r="A15" s="2" t="s">
        <v>275</v>
      </c>
      <c r="B15" s="2" t="s">
        <v>58</v>
      </c>
    </row>
    <row r="16" spans="1:3" x14ac:dyDescent="0.25">
      <c r="A16" s="2" t="s">
        <v>276</v>
      </c>
      <c r="B16" s="2" t="s">
        <v>48</v>
      </c>
      <c r="C16" s="2">
        <v>13</v>
      </c>
    </row>
    <row r="17" spans="1:3" x14ac:dyDescent="0.25">
      <c r="A17" s="2" t="s">
        <v>277</v>
      </c>
      <c r="B17" s="2" t="s">
        <v>48</v>
      </c>
      <c r="C17" s="2">
        <v>14</v>
      </c>
    </row>
  </sheetData>
  <dataValidations count="1">
    <dataValidation type="list" allowBlank="1" showInputMessage="1" showErrorMessage="1" sqref="B2:B17">
      <formula1>"OUI,NON"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15" workbookViewId="0">
      <selection activeCell="H2" sqref="H2"/>
    </sheetView>
  </sheetViews>
  <sheetFormatPr defaultColWidth="9.140625" defaultRowHeight="15" x14ac:dyDescent="0.25"/>
  <cols>
    <col min="1" max="1" width="21" customWidth="1" collapsed="1"/>
    <col min="3" max="3" width="18.5703125" customWidth="1" collapsed="1"/>
    <col min="4" max="4" width="28.7109375" customWidth="1" collapsed="1"/>
    <col min="5" max="5" width="24.5703125" customWidth="1" collapsed="1"/>
    <col min="6" max="6" width="18.42578125" customWidth="1" collapsed="1"/>
    <col min="7" max="7" width="25.85546875" customWidth="1" collapsed="1"/>
    <col min="8" max="8" width="19.140625" customWidth="1" collapsed="1"/>
    <col min="13" max="14" width="9.140625" customWidth="1" collapsed="1"/>
  </cols>
  <sheetData>
    <row r="1" spans="1:9" s="47" customFormat="1" x14ac:dyDescent="0.25">
      <c r="A1" s="46" t="s">
        <v>62</v>
      </c>
      <c r="B1" s="46" t="s">
        <v>173</v>
      </c>
      <c r="C1" s="46" t="s">
        <v>3</v>
      </c>
      <c r="D1" s="46" t="s">
        <v>81</v>
      </c>
      <c r="E1" s="46" t="s">
        <v>242</v>
      </c>
      <c r="F1" s="46" t="s">
        <v>253</v>
      </c>
      <c r="G1" s="46" t="s">
        <v>243</v>
      </c>
      <c r="H1" s="46" t="s">
        <v>254</v>
      </c>
      <c r="I1" s="46" t="s">
        <v>261</v>
      </c>
    </row>
    <row r="2" spans="1:9" s="2" customFormat="1" x14ac:dyDescent="0.25">
      <c r="A2" s="30" t="s">
        <v>305</v>
      </c>
      <c r="B2" s="30" t="s">
        <v>255</v>
      </c>
      <c r="C2" s="30" t="s">
        <v>17</v>
      </c>
      <c r="D2" s="30" t="s">
        <v>18</v>
      </c>
      <c r="E2" s="30" t="s">
        <v>188</v>
      </c>
      <c r="F2" s="30" t="s">
        <v>189</v>
      </c>
      <c r="G2" s="30" t="s">
        <v>250</v>
      </c>
      <c r="H2" s="35" t="s">
        <v>312</v>
      </c>
      <c r="I2" s="30">
        <v>24022</v>
      </c>
    </row>
    <row r="3" spans="1:9" s="2" customFormat="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9" s="2" customFormat="1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s="2" customFormat="1" x14ac:dyDescent="0.25">
      <c r="A5" s="30"/>
      <c r="B5" s="30"/>
      <c r="C5" s="30"/>
      <c r="D5" s="30"/>
      <c r="E5" s="30"/>
      <c r="F5" s="30"/>
      <c r="G5" s="30"/>
      <c r="H5" s="30"/>
      <c r="I5" s="30"/>
    </row>
    <row r="6" spans="1:9" s="2" customFormat="1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9" s="2" customFormat="1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9" s="2" customFormat="1" x14ac:dyDescent="0.25">
      <c r="A8" s="30"/>
      <c r="B8" s="30"/>
      <c r="C8" s="30"/>
      <c r="D8" s="30"/>
      <c r="E8" s="30"/>
      <c r="F8" s="30"/>
      <c r="G8" s="30"/>
      <c r="H8" s="30"/>
      <c r="I8" s="30"/>
    </row>
    <row r="9" spans="1:9" s="2" customFormat="1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15" workbookViewId="0">
      <selection activeCell="E2" sqref="E2"/>
    </sheetView>
  </sheetViews>
  <sheetFormatPr defaultColWidth="11.42578125" defaultRowHeight="15" x14ac:dyDescent="0.25"/>
  <cols>
    <col min="1" max="1" width="14.85546875" bestFit="1" customWidth="1" collapsed="1"/>
    <col min="2" max="2" width="19.140625" customWidth="1" collapsed="1"/>
    <col min="3" max="3" width="17.42578125" bestFit="1" customWidth="1" collapsed="1"/>
    <col min="4" max="4" width="44.7109375" bestFit="1" customWidth="1" collapsed="1"/>
    <col min="5" max="5" width="17.42578125" bestFit="1" customWidth="1" collapsed="1"/>
  </cols>
  <sheetData>
    <row r="1" spans="1:5" x14ac:dyDescent="0.25">
      <c r="A1" t="s">
        <v>6</v>
      </c>
      <c r="B1" t="s">
        <v>7</v>
      </c>
      <c r="C1" t="s">
        <v>8</v>
      </c>
      <c r="D1" t="s">
        <v>79</v>
      </c>
    </row>
    <row r="2" spans="1:5" x14ac:dyDescent="0.25">
      <c r="A2" t="s">
        <v>9</v>
      </c>
      <c r="B2" t="s">
        <v>11</v>
      </c>
      <c r="C2" t="s">
        <v>10</v>
      </c>
      <c r="D2" t="s">
        <v>322</v>
      </c>
      <c r="E2" t="s">
        <v>323</v>
      </c>
    </row>
    <row r="3" spans="1:5" x14ac:dyDescent="0.25">
      <c r="A3" t="s">
        <v>78</v>
      </c>
      <c r="B3" t="s">
        <v>11</v>
      </c>
      <c r="C3" t="s">
        <v>10</v>
      </c>
      <c r="D3" t="s">
        <v>324</v>
      </c>
      <c r="E3" t="s">
        <v>325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15" workbookViewId="0">
      <selection activeCell="C2" sqref="B2:C2"/>
    </sheetView>
  </sheetViews>
  <sheetFormatPr defaultColWidth="11.42578125" defaultRowHeight="15" x14ac:dyDescent="0.25"/>
  <cols>
    <col min="1" max="1" width="21.140625" style="2" customWidth="1" collapsed="1"/>
    <col min="2" max="2" width="18" style="2" customWidth="1" collapsed="1"/>
    <col min="3" max="3" width="26.28515625" style="2" customWidth="1" collapsed="1"/>
    <col min="4" max="4" width="33.5703125" customWidth="1" collapsed="1"/>
  </cols>
  <sheetData>
    <row r="1" spans="1:3" s="9" customFormat="1" ht="18.75" x14ac:dyDescent="0.3">
      <c r="A1" s="8" t="s">
        <v>12</v>
      </c>
      <c r="B1" s="8" t="s">
        <v>14</v>
      </c>
      <c r="C1" s="8" t="s">
        <v>56</v>
      </c>
    </row>
    <row r="2" spans="1:3" s="1" customFormat="1" x14ac:dyDescent="0.25">
      <c r="A2" s="4" t="s">
        <v>13</v>
      </c>
      <c r="B2" s="35" t="s">
        <v>312</v>
      </c>
      <c r="C2" s="35" t="s">
        <v>312</v>
      </c>
    </row>
    <row r="3" spans="1:3" s="1" customFormat="1" x14ac:dyDescent="0.25">
      <c r="A3" s="4"/>
      <c r="B3" s="4"/>
      <c r="C3" s="4"/>
    </row>
    <row r="4" spans="1:3" s="1" customFormat="1" x14ac:dyDescent="0.25">
      <c r="A4" s="4"/>
      <c r="B4" s="4"/>
      <c r="C4" s="4"/>
    </row>
    <row r="5" spans="1:3" s="1" customFormat="1" x14ac:dyDescent="0.25">
      <c r="A5" s="4"/>
      <c r="B5" s="4"/>
      <c r="C5" s="4"/>
    </row>
    <row r="6" spans="1:3" s="1" customFormat="1" x14ac:dyDescent="0.25">
      <c r="A6" s="4"/>
      <c r="B6" s="4"/>
      <c r="C6" s="4"/>
    </row>
    <row r="7" spans="1:3" s="1" customFormat="1" x14ac:dyDescent="0.25">
      <c r="A7" s="4"/>
      <c r="B7" s="4"/>
      <c r="C7" s="4"/>
    </row>
    <row r="8" spans="1:3" s="1" customFormat="1" x14ac:dyDescent="0.25">
      <c r="A8" s="4"/>
      <c r="B8" s="4"/>
      <c r="C8" s="4"/>
    </row>
    <row r="9" spans="1:3" s="1" customFormat="1" x14ac:dyDescent="0.25">
      <c r="A9" s="4"/>
      <c r="B9" s="4"/>
      <c r="C9" s="4"/>
    </row>
    <row r="10" spans="1:3" s="1" customFormat="1" x14ac:dyDescent="0.25">
      <c r="A10" s="4"/>
      <c r="B10" s="4"/>
      <c r="C10" s="4"/>
    </row>
    <row r="11" spans="1:3" s="1" customFormat="1" x14ac:dyDescent="0.25">
      <c r="A11" s="4"/>
      <c r="B11" s="4"/>
      <c r="C11" s="4"/>
    </row>
    <row r="12" spans="1:3" s="1" customFormat="1" x14ac:dyDescent="0.25">
      <c r="A12" s="4"/>
      <c r="B12" s="4"/>
      <c r="C12" s="4"/>
    </row>
    <row r="13" spans="1:3" s="1" customFormat="1" x14ac:dyDescent="0.25">
      <c r="A13" s="4"/>
      <c r="B13" s="4"/>
      <c r="C13" s="4"/>
    </row>
    <row r="14" spans="1:3" s="1" customFormat="1" x14ac:dyDescent="0.25">
      <c r="A14" s="4"/>
      <c r="B14" s="4"/>
      <c r="C14" s="4"/>
    </row>
    <row r="15" spans="1:3" s="1" customFormat="1" x14ac:dyDescent="0.25">
      <c r="A15" s="4"/>
      <c r="B15" s="4"/>
      <c r="C15" s="4"/>
    </row>
    <row r="16" spans="1:3" s="1" customFormat="1" x14ac:dyDescent="0.25">
      <c r="A16" s="4"/>
      <c r="B16" s="4"/>
      <c r="C16" s="4"/>
    </row>
    <row r="17" spans="1:3" s="1" customFormat="1" x14ac:dyDescent="0.25">
      <c r="A17" s="4"/>
      <c r="B17" s="4"/>
      <c r="C17" s="4"/>
    </row>
    <row r="18" spans="1:3" s="1" customFormat="1" x14ac:dyDescent="0.25">
      <c r="A18" s="4"/>
      <c r="B18" s="4"/>
      <c r="C18" s="4"/>
    </row>
    <row r="19" spans="1:3" s="1" customFormat="1" x14ac:dyDescent="0.25">
      <c r="A19" s="4"/>
      <c r="B19" s="4"/>
      <c r="C19" s="4"/>
    </row>
    <row r="20" spans="1:3" s="1" customFormat="1" x14ac:dyDescent="0.25">
      <c r="A20" s="4"/>
      <c r="B20" s="4"/>
      <c r="C20" s="4"/>
    </row>
    <row r="21" spans="1:3" s="1" customFormat="1" x14ac:dyDescent="0.25">
      <c r="A21" s="4"/>
      <c r="B21" s="4"/>
      <c r="C21" s="4"/>
    </row>
    <row r="22" spans="1:3" s="1" customFormat="1" x14ac:dyDescent="0.25">
      <c r="A22" s="4"/>
      <c r="B22" s="4"/>
      <c r="C22" s="4"/>
    </row>
    <row r="23" spans="1:3" s="1" customFormat="1" x14ac:dyDescent="0.25">
      <c r="A23" s="4"/>
      <c r="B23" s="4"/>
      <c r="C23" s="4"/>
    </row>
    <row r="24" spans="1:3" s="1" customFormat="1" x14ac:dyDescent="0.25">
      <c r="A24" s="4"/>
      <c r="B24" s="4"/>
      <c r="C24" s="4"/>
    </row>
    <row r="25" spans="1:3" s="1" customFormat="1" x14ac:dyDescent="0.25">
      <c r="A25" s="4"/>
      <c r="B25" s="4"/>
      <c r="C25" s="4"/>
    </row>
    <row r="26" spans="1:3" s="1" customFormat="1" x14ac:dyDescent="0.25">
      <c r="A26" s="4"/>
      <c r="B26" s="4"/>
      <c r="C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115" workbookViewId="0">
      <selection activeCell="G2" sqref="G2"/>
    </sheetView>
  </sheetViews>
  <sheetFormatPr defaultColWidth="11.42578125" defaultRowHeight="15" x14ac:dyDescent="0.25"/>
  <cols>
    <col min="1" max="1" width="11.42578125" style="1" collapsed="1"/>
    <col min="2" max="2" width="25.5703125" style="1" customWidth="1" collapsed="1"/>
    <col min="3" max="3" width="19.42578125" style="1" customWidth="1" collapsed="1"/>
    <col min="4" max="4" width="30.5703125" style="1" customWidth="1" collapsed="1"/>
    <col min="5" max="5" width="24.140625" style="1" customWidth="1" collapsed="1"/>
    <col min="6" max="6" width="36" style="1" customWidth="1" collapsed="1"/>
    <col min="7" max="7" width="20.28515625" style="1" customWidth="1" collapsed="1"/>
    <col min="8" max="8" width="50.28515625" style="1" customWidth="1" collapsed="1"/>
    <col min="9" max="9" width="21" style="1" customWidth="1" collapsed="1"/>
    <col min="10" max="10" width="19.85546875" style="1" customWidth="1" collapsed="1"/>
    <col min="11" max="11" width="21" style="1" customWidth="1" collapsed="1"/>
    <col min="12" max="12" width="22.7109375" style="1" customWidth="1" collapsed="1"/>
    <col min="13" max="13" width="22.140625" style="1" customWidth="1" collapsed="1"/>
    <col min="14" max="14" width="11.42578125" style="1" collapsed="1"/>
    <col min="15" max="15" width="25.28515625" style="6" customWidth="1" collapsed="1"/>
    <col min="16" max="16" width="24" style="1" customWidth="1" collapsed="1"/>
    <col min="17" max="17" width="25.85546875" style="1" customWidth="1" collapsed="1"/>
    <col min="18" max="18" width="31.28515625" style="1" customWidth="1" collapsed="1"/>
    <col min="19" max="19" width="11.42578125" style="1" collapsed="1"/>
    <col min="20" max="20" width="26.140625" customWidth="1" collapsed="1"/>
    <col min="22" max="22" width="11.42578125" style="57"/>
  </cols>
  <sheetData>
    <row r="1" spans="1:22" s="7" customFormat="1" ht="18.75" x14ac:dyDescent="0.3">
      <c r="A1" s="7" t="s">
        <v>3</v>
      </c>
      <c r="B1" s="7" t="s">
        <v>81</v>
      </c>
      <c r="C1" s="7" t="s">
        <v>82</v>
      </c>
      <c r="D1" s="7" t="s">
        <v>80</v>
      </c>
      <c r="E1" s="7" t="s">
        <v>83</v>
      </c>
      <c r="F1" s="7" t="s">
        <v>223</v>
      </c>
      <c r="G1" s="7" t="s">
        <v>84</v>
      </c>
      <c r="H1" s="7" t="s">
        <v>237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95</v>
      </c>
      <c r="R1" s="7" t="s">
        <v>96</v>
      </c>
      <c r="S1" s="7" t="s">
        <v>192</v>
      </c>
      <c r="T1" s="26" t="s">
        <v>25</v>
      </c>
      <c r="U1" s="7" t="s">
        <v>352</v>
      </c>
      <c r="V1" s="60" t="s">
        <v>358</v>
      </c>
    </row>
    <row r="2" spans="1:22" s="2" customFormat="1" x14ac:dyDescent="0.25">
      <c r="A2" s="4" t="s">
        <v>349</v>
      </c>
      <c r="B2" s="4" t="s">
        <v>18</v>
      </c>
      <c r="C2" s="4" t="s">
        <v>353</v>
      </c>
      <c r="D2" s="4" t="s">
        <v>350</v>
      </c>
      <c r="E2" s="4" t="s">
        <v>357</v>
      </c>
      <c r="F2" s="4" t="s">
        <v>21</v>
      </c>
      <c r="G2" s="35" t="s">
        <v>348</v>
      </c>
      <c r="H2" s="35" t="s">
        <v>312</v>
      </c>
      <c r="I2" s="35" t="s">
        <v>312</v>
      </c>
      <c r="J2" s="4" t="s">
        <v>94</v>
      </c>
      <c r="K2" s="4" t="s">
        <v>48</v>
      </c>
      <c r="L2" s="4" t="s">
        <v>21</v>
      </c>
      <c r="M2" s="35" t="s">
        <v>312</v>
      </c>
      <c r="N2" s="4">
        <v>5</v>
      </c>
      <c r="O2" s="5">
        <v>75</v>
      </c>
      <c r="P2">
        <v>1459</v>
      </c>
      <c r="Q2" s="35" t="s">
        <v>312</v>
      </c>
      <c r="R2" s="19" t="s">
        <v>48</v>
      </c>
      <c r="S2" t="s">
        <v>351</v>
      </c>
      <c r="T2" s="35" t="s">
        <v>312</v>
      </c>
      <c r="U2" s="2" t="s">
        <v>356</v>
      </c>
      <c r="V2" s="61">
        <v>44375</v>
      </c>
    </row>
    <row r="3" spans="1:22" s="2" customFormat="1" x14ac:dyDescent="0.25">
      <c r="A3" s="4" t="s">
        <v>17</v>
      </c>
      <c r="B3" s="4" t="s">
        <v>18</v>
      </c>
      <c r="C3" s="4" t="s">
        <v>93</v>
      </c>
      <c r="D3" s="4" t="s">
        <v>97</v>
      </c>
      <c r="E3" s="4" t="s">
        <v>98</v>
      </c>
      <c r="F3" s="4"/>
      <c r="G3" s="35" t="s">
        <v>312</v>
      </c>
      <c r="H3" s="4"/>
      <c r="I3" s="35" t="s">
        <v>312</v>
      </c>
      <c r="J3" s="4"/>
      <c r="K3" s="4" t="s">
        <v>58</v>
      </c>
      <c r="L3" s="4"/>
      <c r="M3" s="4"/>
      <c r="N3" s="4">
        <v>50</v>
      </c>
      <c r="O3" s="5">
        <v>75</v>
      </c>
      <c r="P3" s="4" t="s">
        <v>99</v>
      </c>
      <c r="Q3" s="35" t="s">
        <v>312</v>
      </c>
      <c r="R3" s="19" t="s">
        <v>48</v>
      </c>
      <c r="S3" s="4"/>
      <c r="T3" s="35" t="s">
        <v>312</v>
      </c>
      <c r="V3" s="61"/>
    </row>
    <row r="4" spans="1:22" s="7" customFormat="1" ht="18.75" x14ac:dyDescent="0.3">
      <c r="A4" s="17" t="s">
        <v>206</v>
      </c>
      <c r="B4" s="17" t="s">
        <v>207</v>
      </c>
      <c r="C4" s="17" t="s">
        <v>210</v>
      </c>
      <c r="D4" s="17" t="s">
        <v>211</v>
      </c>
      <c r="E4" s="17" t="s">
        <v>212</v>
      </c>
      <c r="F4" s="18" t="s">
        <v>209</v>
      </c>
      <c r="G4" s="18" t="s">
        <v>209</v>
      </c>
      <c r="H4" s="18"/>
      <c r="I4" s="18" t="s">
        <v>209</v>
      </c>
      <c r="J4" s="17" t="s">
        <v>23</v>
      </c>
      <c r="K4" s="17" t="s">
        <v>58</v>
      </c>
      <c r="L4" s="18" t="s">
        <v>209</v>
      </c>
      <c r="M4" s="18" t="s">
        <v>209</v>
      </c>
      <c r="N4" s="17"/>
      <c r="O4" s="17"/>
      <c r="P4" t="s">
        <v>238</v>
      </c>
      <c r="Q4" s="18" t="s">
        <v>209</v>
      </c>
      <c r="R4" s="17" t="s">
        <v>48</v>
      </c>
      <c r="S4" t="s">
        <v>179</v>
      </c>
      <c r="T4" s="20" t="s">
        <v>209</v>
      </c>
      <c r="V4" s="60"/>
    </row>
    <row r="5" spans="1:22" s="2" customForma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4"/>
      <c r="Q5" s="4"/>
      <c r="R5" s="4"/>
      <c r="S5" s="4"/>
      <c r="T5" s="30"/>
      <c r="V5" s="61"/>
    </row>
    <row r="6" spans="1:22" s="2" customForma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30"/>
      <c r="V6" s="61"/>
    </row>
    <row r="7" spans="1:22" s="2" customForma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  <c r="V7" s="61"/>
    </row>
    <row r="8" spans="1:22" s="2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  <c r="V8" s="61"/>
    </row>
    <row r="9" spans="1:22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  <c r="V9" s="61"/>
    </row>
    <row r="10" spans="1:22" s="2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  <c r="V10" s="61"/>
    </row>
    <row r="11" spans="1:22" s="2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  <c r="V11" s="61"/>
    </row>
    <row r="12" spans="1:22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  <c r="V12" s="61"/>
    </row>
    <row r="13" spans="1:22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  <c r="V13" s="61"/>
    </row>
    <row r="14" spans="1:22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  <c r="V14" s="61"/>
    </row>
    <row r="15" spans="1:22" s="2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  <c r="V15" s="61"/>
    </row>
    <row r="16" spans="1:22" s="2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  <c r="V16" s="61"/>
    </row>
    <row r="17" spans="1:22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  <c r="V17" s="61"/>
    </row>
    <row r="18" spans="1:22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  <c r="V18" s="61"/>
    </row>
    <row r="19" spans="1:22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  <c r="V19" s="61"/>
    </row>
  </sheetData>
  <dataValidations count="1">
    <dataValidation type="list" allowBlank="1" showInputMessage="1" showErrorMessage="1" sqref="R2:R4">
      <formula1>"OUI,NON"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F1" zoomScale="115" workbookViewId="0">
      <selection activeCell="H2" sqref="H2:H16"/>
    </sheetView>
  </sheetViews>
  <sheetFormatPr defaultColWidth="11.42578125" defaultRowHeight="15" x14ac:dyDescent="0.25"/>
  <cols>
    <col min="1" max="1" width="29.42578125" customWidth="1" collapsed="1"/>
    <col min="2" max="2" width="28.85546875" customWidth="1" collapsed="1"/>
    <col min="3" max="3" width="17.7109375" customWidth="1" collapsed="1"/>
    <col min="4" max="4" width="18.5703125" style="15" customWidth="1" collapsed="1"/>
    <col min="5" max="5" width="17.5703125" customWidth="1" collapsed="1"/>
    <col min="6" max="6" width="17.28515625" customWidth="1" collapsed="1"/>
    <col min="7" max="7" width="18.5703125" customWidth="1" collapsed="1"/>
    <col min="8" max="8" width="21.5703125" style="15" customWidth="1" collapsed="1"/>
    <col min="9" max="9" width="16" style="15" customWidth="1" collapsed="1"/>
    <col min="10" max="11" width="11.42578125" style="15" collapsed="1"/>
    <col min="12" max="12" width="23.28515625" style="15" customWidth="1" collapsed="1"/>
    <col min="13" max="13" width="23" style="15" customWidth="1" collapsed="1"/>
    <col min="14" max="14" width="22.42578125" style="15" customWidth="1" collapsed="1"/>
    <col min="15" max="15" width="21.28515625" style="15" customWidth="1" collapsed="1"/>
    <col min="16" max="16" width="19.42578125" style="15" customWidth="1" collapsed="1"/>
    <col min="17" max="17" width="21.42578125" style="15" customWidth="1" collapsed="1"/>
    <col min="18" max="18" width="30.5703125" style="15" customWidth="1" collapsed="1"/>
    <col min="19" max="19" width="19.28515625" style="15" customWidth="1" collapsed="1"/>
    <col min="20" max="20" width="16.28515625" style="59" customWidth="1" collapsed="1"/>
    <col min="21" max="21" width="18" style="15" customWidth="1"/>
    <col min="22" max="22" width="20" style="59" customWidth="1" collapsed="1"/>
    <col min="23" max="23" width="25" customWidth="1" collapsed="1"/>
    <col min="24" max="24" width="18.5703125" customWidth="1" collapsed="1"/>
    <col min="25" max="25" width="15.140625" bestFit="1" customWidth="1"/>
  </cols>
  <sheetData>
    <row r="1" spans="1:25" s="26" customFormat="1" ht="18.75" x14ac:dyDescent="0.3">
      <c r="A1" s="26" t="s">
        <v>61</v>
      </c>
      <c r="B1" s="26" t="s">
        <v>62</v>
      </c>
      <c r="C1" s="26" t="s">
        <v>333</v>
      </c>
      <c r="D1" s="14" t="s">
        <v>63</v>
      </c>
      <c r="E1" s="26" t="s">
        <v>64</v>
      </c>
      <c r="F1" s="26" t="s">
        <v>14</v>
      </c>
      <c r="G1" s="26" t="s">
        <v>56</v>
      </c>
      <c r="H1" s="14" t="s">
        <v>65</v>
      </c>
      <c r="I1" s="14" t="s">
        <v>180</v>
      </c>
      <c r="J1" s="14" t="s">
        <v>181</v>
      </c>
      <c r="K1" s="14" t="s">
        <v>182</v>
      </c>
      <c r="L1" s="14" t="s">
        <v>183</v>
      </c>
      <c r="M1" s="14" t="s">
        <v>184</v>
      </c>
      <c r="N1" s="14" t="s">
        <v>15</v>
      </c>
      <c r="O1" s="14" t="s">
        <v>16</v>
      </c>
      <c r="P1" s="14" t="s">
        <v>185</v>
      </c>
      <c r="Q1" s="14" t="s">
        <v>334</v>
      </c>
      <c r="R1" s="14" t="s">
        <v>12</v>
      </c>
      <c r="S1" s="14" t="s">
        <v>187</v>
      </c>
      <c r="T1" s="56" t="s">
        <v>338</v>
      </c>
      <c r="U1" s="14" t="s">
        <v>300</v>
      </c>
      <c r="V1" s="56" t="s">
        <v>337</v>
      </c>
      <c r="W1" s="14" t="s">
        <v>339</v>
      </c>
      <c r="X1" s="14" t="s">
        <v>299</v>
      </c>
    </row>
    <row r="2" spans="1:25" s="26" customFormat="1" ht="18.75" x14ac:dyDescent="0.3">
      <c r="A2" s="32" t="s">
        <v>336</v>
      </c>
      <c r="B2" s="29" t="s">
        <v>335</v>
      </c>
      <c r="C2" s="30">
        <v>30</v>
      </c>
      <c r="D2" s="31" t="s">
        <v>251</v>
      </c>
      <c r="E2" s="35" t="s">
        <v>348</v>
      </c>
      <c r="F2" s="35" t="s">
        <v>312</v>
      </c>
      <c r="G2" s="35" t="s">
        <v>354</v>
      </c>
      <c r="H2">
        <v>399</v>
      </c>
      <c r="I2" t="s">
        <v>313</v>
      </c>
      <c r="J2" s="31" t="s">
        <v>249</v>
      </c>
      <c r="K2" s="31">
        <v>0</v>
      </c>
      <c r="L2" t="s">
        <v>367</v>
      </c>
      <c r="M2" t="s">
        <v>314</v>
      </c>
      <c r="N2" s="31" t="s">
        <v>331</v>
      </c>
      <c r="O2" s="31" t="s">
        <v>332</v>
      </c>
      <c r="P2" s="29" t="s">
        <v>188</v>
      </c>
      <c r="Q2" s="31" t="s">
        <v>189</v>
      </c>
      <c r="R2" s="31" t="s">
        <v>250</v>
      </c>
      <c r="S2" t="s">
        <v>366</v>
      </c>
      <c r="T2" s="57">
        <v>43952</v>
      </c>
      <c r="U2" t="s">
        <v>191</v>
      </c>
      <c r="V2" s="57">
        <v>43981</v>
      </c>
      <c r="W2">
        <v>50</v>
      </c>
      <c r="X2" t="s">
        <v>313</v>
      </c>
      <c r="Y2" s="55">
        <v>43956</v>
      </c>
    </row>
    <row r="3" spans="1:25" s="26" customFormat="1" ht="18.75" x14ac:dyDescent="0.3">
      <c r="A3" s="32" t="s">
        <v>257</v>
      </c>
      <c r="B3" s="29" t="s">
        <v>258</v>
      </c>
      <c r="C3" s="30" t="s">
        <v>252</v>
      </c>
      <c r="D3" s="31" t="s">
        <v>251</v>
      </c>
      <c r="E3" s="35" t="s">
        <v>312</v>
      </c>
      <c r="F3" s="35" t="s">
        <v>312</v>
      </c>
      <c r="G3" s="35" t="s">
        <v>312</v>
      </c>
      <c r="H3" t="s">
        <v>329</v>
      </c>
      <c r="I3" t="s">
        <v>327</v>
      </c>
      <c r="J3" s="31" t="s">
        <v>249</v>
      </c>
      <c r="K3" s="31">
        <v>0</v>
      </c>
      <c r="L3" t="s">
        <v>328</v>
      </c>
      <c r="M3" s="29" t="s">
        <v>259</v>
      </c>
      <c r="N3" s="31" t="s">
        <v>17</v>
      </c>
      <c r="O3" s="31" t="s">
        <v>18</v>
      </c>
      <c r="P3" s="29" t="s">
        <v>188</v>
      </c>
      <c r="Q3" s="31" t="s">
        <v>189</v>
      </c>
      <c r="R3" s="31" t="s">
        <v>250</v>
      </c>
      <c r="S3" t="s">
        <v>190</v>
      </c>
      <c r="T3" s="57">
        <v>43952</v>
      </c>
      <c r="U3" s="29" t="s">
        <v>191</v>
      </c>
      <c r="V3" s="58" t="s">
        <v>216</v>
      </c>
      <c r="W3" s="31">
        <v>100</v>
      </c>
      <c r="X3" s="29" t="s">
        <v>256</v>
      </c>
    </row>
    <row r="4" spans="1:25" s="30" customFormat="1" x14ac:dyDescent="0.25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58"/>
      <c r="U4" s="31"/>
      <c r="V4" s="58"/>
      <c r="W4" s="31"/>
    </row>
    <row r="5" spans="1:25" s="30" customFormat="1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58"/>
      <c r="U5" s="31"/>
      <c r="V5" s="58"/>
      <c r="W5" s="31"/>
    </row>
    <row r="6" spans="1:25" s="30" customFormat="1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58"/>
      <c r="U6" s="31"/>
      <c r="V6" s="58"/>
      <c r="W6" s="31"/>
    </row>
    <row r="7" spans="1:25" s="30" customFormat="1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58"/>
      <c r="U7" s="31"/>
      <c r="V7" s="58"/>
      <c r="W7" s="31"/>
    </row>
    <row r="8" spans="1:25" s="30" customFormat="1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8"/>
      <c r="U8" s="31"/>
      <c r="V8" s="58"/>
      <c r="W8" s="31"/>
    </row>
    <row r="9" spans="1:25" s="30" customFormat="1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58"/>
      <c r="U9" s="31"/>
      <c r="V9" s="58"/>
      <c r="W9" s="31"/>
    </row>
    <row r="10" spans="1:25" s="30" customFormat="1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58"/>
      <c r="U10" s="31"/>
      <c r="V10" s="58"/>
      <c r="W10" s="31"/>
    </row>
    <row r="11" spans="1:25" s="30" customFormat="1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58"/>
      <c r="U11" s="31"/>
      <c r="V11" s="58"/>
      <c r="W11" s="31"/>
    </row>
    <row r="12" spans="1:25" s="30" customFormat="1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58"/>
      <c r="U12" s="31"/>
      <c r="V12" s="58"/>
      <c r="W12" s="31"/>
    </row>
    <row r="13" spans="1:25" s="30" customFormat="1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58"/>
      <c r="U13" s="31"/>
      <c r="V13" s="58"/>
      <c r="W13" s="31"/>
    </row>
    <row r="14" spans="1:25" s="30" customFormat="1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58"/>
      <c r="U14" s="31"/>
      <c r="V14" s="58"/>
      <c r="W14" s="31"/>
    </row>
    <row r="15" spans="1:25" s="30" customFormat="1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58"/>
      <c r="U15" s="31"/>
      <c r="V15" s="58"/>
      <c r="W15" s="31"/>
    </row>
    <row r="16" spans="1:25" s="30" customFormat="1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58"/>
      <c r="U16" s="31"/>
      <c r="V16" s="58"/>
      <c r="W16" s="31"/>
    </row>
    <row r="17" spans="4:23" s="30" customFormat="1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58"/>
      <c r="U17" s="31"/>
      <c r="V17" s="58"/>
      <c r="W17" s="31"/>
    </row>
    <row r="18" spans="4:23" s="30" customFormat="1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58"/>
      <c r="U18" s="31"/>
      <c r="V18" s="58"/>
      <c r="W18" s="31"/>
    </row>
    <row r="19" spans="4:23" s="30" customFormat="1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58"/>
      <c r="U19" s="31"/>
      <c r="V19" s="58"/>
      <c r="W19" s="31"/>
    </row>
    <row r="20" spans="4:23" s="30" customFormat="1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58"/>
      <c r="U20" s="31"/>
      <c r="V20" s="58"/>
      <c r="W20" s="31"/>
    </row>
    <row r="21" spans="4:23" s="30" customFormat="1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58"/>
      <c r="U21" s="31"/>
      <c r="V21" s="58"/>
      <c r="W21" s="31"/>
    </row>
    <row r="22" spans="4:23" s="30" customFormat="1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58"/>
      <c r="U22" s="31"/>
      <c r="V22" s="58"/>
      <c r="W22" s="31"/>
    </row>
    <row r="23" spans="4:23" s="30" customFormat="1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58"/>
      <c r="U23" s="31"/>
      <c r="V23" s="58"/>
      <c r="W23" s="31"/>
    </row>
    <row r="24" spans="4:23" s="30" customFormat="1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58"/>
      <c r="U24" s="31"/>
      <c r="V24" s="58"/>
      <c r="W24" s="31"/>
    </row>
    <row r="25" spans="4:23" s="30" customFormat="1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58"/>
      <c r="U25" s="31"/>
      <c r="V25" s="58"/>
      <c r="W25" s="31"/>
    </row>
    <row r="26" spans="4:23" s="4" customFormat="1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58"/>
      <c r="U26" s="3"/>
      <c r="V26" s="58"/>
    </row>
    <row r="27" spans="4:23" s="4" customFormat="1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58"/>
      <c r="U27" s="3"/>
      <c r="V27" s="58"/>
    </row>
    <row r="28" spans="4:23" s="4" customFormat="1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58"/>
      <c r="U28" s="3"/>
      <c r="V28" s="58"/>
    </row>
    <row r="29" spans="4:23" s="2" customFormat="1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58"/>
      <c r="U29" s="3"/>
      <c r="V29" s="5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J1" zoomScale="115" workbookViewId="0">
      <selection activeCell="M15" sqref="M15"/>
    </sheetView>
  </sheetViews>
  <sheetFormatPr defaultColWidth="11.42578125" defaultRowHeight="15" x14ac:dyDescent="0.25"/>
  <cols>
    <col min="1" max="1" width="21.85546875" style="2" customWidth="1" collapsed="1"/>
    <col min="2" max="2" width="24.5703125" style="2" customWidth="1" collapsed="1"/>
    <col min="3" max="4" width="37" style="2" customWidth="1" collapsed="1"/>
    <col min="5" max="5" width="24.7109375" customWidth="1" collapsed="1"/>
    <col min="6" max="6" width="21.5703125" customWidth="1" collapsed="1"/>
    <col min="7" max="7" width="19.42578125" customWidth="1" collapsed="1"/>
    <col min="8" max="8" width="20.140625" customWidth="1" collapsed="1"/>
    <col min="10" max="10" width="26.140625" customWidth="1" collapsed="1"/>
    <col min="11" max="11" width="50.28515625" customWidth="1" collapsed="1"/>
    <col min="12" max="12" width="28.5703125" customWidth="1" collapsed="1"/>
    <col min="13" max="13" width="30.28515625" customWidth="1" collapsed="1"/>
    <col min="14" max="14" width="11.42578125" customWidth="1" collapsed="1"/>
  </cols>
  <sheetData>
    <row r="1" spans="1:14" s="27" customFormat="1" ht="18.75" x14ac:dyDescent="0.3">
      <c r="A1" s="21" t="s">
        <v>239</v>
      </c>
      <c r="B1" s="21" t="s">
        <v>240</v>
      </c>
      <c r="C1" s="21" t="s">
        <v>241</v>
      </c>
      <c r="D1" s="21" t="s">
        <v>15</v>
      </c>
      <c r="E1" s="21" t="s">
        <v>16</v>
      </c>
      <c r="F1" s="21" t="s">
        <v>242</v>
      </c>
      <c r="G1" s="21" t="s">
        <v>186</v>
      </c>
      <c r="H1" s="21" t="s">
        <v>243</v>
      </c>
      <c r="I1" s="21" t="s">
        <v>244</v>
      </c>
      <c r="J1" s="21" t="s">
        <v>245</v>
      </c>
      <c r="K1" s="21" t="s">
        <v>246</v>
      </c>
      <c r="L1" s="21" t="s">
        <v>247</v>
      </c>
      <c r="M1" s="21" t="s">
        <v>19</v>
      </c>
      <c r="N1" s="21" t="s">
        <v>20</v>
      </c>
    </row>
    <row r="2" spans="1:14" s="1" customFormat="1" x14ac:dyDescent="0.25">
      <c r="A2" s="30" t="s">
        <v>260</v>
      </c>
      <c r="B2" s="30" t="s">
        <v>248</v>
      </c>
      <c r="C2" s="30" t="s">
        <v>249</v>
      </c>
      <c r="D2" s="30" t="s">
        <v>17</v>
      </c>
      <c r="E2" s="30" t="s">
        <v>18</v>
      </c>
      <c r="F2" s="30" t="s">
        <v>188</v>
      </c>
      <c r="G2" s="30" t="s">
        <v>189</v>
      </c>
      <c r="H2" s="30" t="s">
        <v>250</v>
      </c>
      <c r="I2" s="30" t="s">
        <v>251</v>
      </c>
      <c r="J2" s="30" t="s">
        <v>252</v>
      </c>
      <c r="K2" s="30" t="s">
        <v>312</v>
      </c>
      <c r="L2" s="30" t="s">
        <v>312</v>
      </c>
      <c r="M2" s="30" t="s">
        <v>312</v>
      </c>
      <c r="N2" s="30"/>
    </row>
    <row r="3" spans="1:14" s="1" customFormat="1" x14ac:dyDescent="0.25">
      <c r="A3" s="30" t="s">
        <v>260</v>
      </c>
      <c r="B3" s="30" t="s">
        <v>248</v>
      </c>
      <c r="C3" s="30" t="s">
        <v>249</v>
      </c>
      <c r="D3" s="30"/>
      <c r="E3" s="30"/>
      <c r="F3" s="30"/>
      <c r="G3" s="30"/>
      <c r="H3" s="30"/>
      <c r="I3" s="30" t="s">
        <v>251</v>
      </c>
      <c r="J3" s="30" t="s">
        <v>252</v>
      </c>
      <c r="K3" s="30" t="s">
        <v>312</v>
      </c>
      <c r="L3" s="30" t="s">
        <v>312</v>
      </c>
      <c r="M3" s="30" t="s">
        <v>308</v>
      </c>
      <c r="N3" s="30"/>
    </row>
    <row r="4" spans="1:14" s="1" customFormat="1" x14ac:dyDescent="0.25">
      <c r="A4" s="30" t="s">
        <v>260</v>
      </c>
      <c r="B4" s="30" t="s">
        <v>248</v>
      </c>
      <c r="C4" s="30" t="s">
        <v>249</v>
      </c>
      <c r="D4" s="30"/>
      <c r="E4" s="30" t="s">
        <v>18</v>
      </c>
      <c r="F4" s="30"/>
      <c r="G4" s="30"/>
      <c r="H4" s="30"/>
      <c r="I4" s="30" t="s">
        <v>251</v>
      </c>
      <c r="J4" s="30" t="s">
        <v>252</v>
      </c>
      <c r="K4" s="30" t="s">
        <v>312</v>
      </c>
      <c r="L4" s="30" t="s">
        <v>312</v>
      </c>
      <c r="M4" s="30" t="s">
        <v>21</v>
      </c>
      <c r="N4" s="30" t="s">
        <v>23</v>
      </c>
    </row>
    <row r="5" spans="1:14" s="1" customFormat="1" x14ac:dyDescent="0.25">
      <c r="A5" s="30" t="s">
        <v>260</v>
      </c>
      <c r="B5" s="30" t="s">
        <v>248</v>
      </c>
      <c r="C5" s="30" t="s">
        <v>249</v>
      </c>
      <c r="D5" s="30" t="s">
        <v>17</v>
      </c>
      <c r="E5" s="30"/>
      <c r="F5" s="30"/>
      <c r="G5" s="30"/>
      <c r="H5" s="30"/>
      <c r="I5" s="30" t="s">
        <v>251</v>
      </c>
      <c r="J5" s="30" t="s">
        <v>252</v>
      </c>
      <c r="K5" s="30" t="s">
        <v>312</v>
      </c>
      <c r="L5" s="30" t="s">
        <v>312</v>
      </c>
      <c r="M5" s="30" t="s">
        <v>23</v>
      </c>
      <c r="N5" s="30"/>
    </row>
    <row r="6" spans="1:14" s="1" customFormat="1" x14ac:dyDescent="0.25">
      <c r="A6" s="30" t="s">
        <v>260</v>
      </c>
      <c r="B6" s="30" t="s">
        <v>248</v>
      </c>
      <c r="C6" s="30" t="s">
        <v>249</v>
      </c>
      <c r="D6" s="4" t="s">
        <v>311</v>
      </c>
      <c r="E6" s="30" t="s">
        <v>18</v>
      </c>
      <c r="F6" s="30"/>
      <c r="G6" s="30"/>
      <c r="H6" s="30"/>
      <c r="I6" s="30" t="s">
        <v>251</v>
      </c>
      <c r="J6" s="30" t="s">
        <v>252</v>
      </c>
      <c r="K6" s="30" t="s">
        <v>312</v>
      </c>
      <c r="L6" s="30" t="s">
        <v>312</v>
      </c>
      <c r="M6" s="30" t="s">
        <v>308</v>
      </c>
      <c r="N6" s="30"/>
    </row>
    <row r="7" spans="1:14" s="1" customFormat="1" x14ac:dyDescent="0.25">
      <c r="A7" s="4"/>
      <c r="B7" s="4"/>
      <c r="C7" s="4"/>
      <c r="D7" s="4"/>
    </row>
    <row r="8" spans="1:14" s="1" customFormat="1" x14ac:dyDescent="0.25">
      <c r="A8" s="4"/>
      <c r="B8" s="4"/>
      <c r="C8" s="4"/>
      <c r="D8" s="4"/>
    </row>
    <row r="9" spans="1:14" s="1" customFormat="1" x14ac:dyDescent="0.25">
      <c r="A9" s="4"/>
      <c r="B9" s="4"/>
      <c r="C9" s="4"/>
      <c r="D9" s="4"/>
    </row>
    <row r="10" spans="1:14" s="1" customFormat="1" x14ac:dyDescent="0.25">
      <c r="A10" s="4"/>
      <c r="B10" s="4"/>
      <c r="C10" s="4"/>
      <c r="D10" s="4"/>
    </row>
    <row r="11" spans="1:14" s="1" customFormat="1" x14ac:dyDescent="0.25">
      <c r="A11" s="4"/>
      <c r="B11" s="4"/>
      <c r="C11" s="4"/>
      <c r="D11" s="4"/>
    </row>
    <row r="12" spans="1:14" s="1" customFormat="1" x14ac:dyDescent="0.25">
      <c r="A12" s="4"/>
      <c r="B12" s="4"/>
      <c r="C12" s="4"/>
      <c r="D12" s="4"/>
    </row>
    <row r="13" spans="1:14" s="1" customFormat="1" x14ac:dyDescent="0.25">
      <c r="A13" s="4"/>
      <c r="B13" s="4"/>
      <c r="C13" s="4"/>
      <c r="D13" s="4"/>
    </row>
    <row r="14" spans="1:14" s="1" customFormat="1" x14ac:dyDescent="0.25">
      <c r="A14" s="4"/>
      <c r="B14" s="4"/>
      <c r="C14" s="4"/>
      <c r="D14" s="4"/>
    </row>
    <row r="15" spans="1:14" s="1" customFormat="1" x14ac:dyDescent="0.25">
      <c r="A15" s="4"/>
      <c r="B15" s="4"/>
      <c r="C15" s="4"/>
      <c r="D15" s="4"/>
    </row>
    <row r="16" spans="1:14" s="1" customFormat="1" x14ac:dyDescent="0.25">
      <c r="A16" s="4"/>
      <c r="B16" s="4"/>
      <c r="C16" s="4"/>
      <c r="D16" s="4"/>
    </row>
    <row r="17" spans="1:4" s="1" customFormat="1" x14ac:dyDescent="0.25">
      <c r="A17" s="4"/>
      <c r="B17" s="4"/>
      <c r="C17" s="4"/>
      <c r="D17" s="4"/>
    </row>
    <row r="18" spans="1:4" s="1" customFormat="1" x14ac:dyDescent="0.25">
      <c r="A18" s="4"/>
      <c r="B18" s="4"/>
      <c r="C18" s="4"/>
      <c r="D18" s="4"/>
    </row>
    <row r="19" spans="1:4" s="1" customFormat="1" x14ac:dyDescent="0.25">
      <c r="A19" s="4"/>
      <c r="B19" s="4"/>
      <c r="C19" s="4"/>
      <c r="D19" s="4"/>
    </row>
    <row r="20" spans="1:4" s="1" customFormat="1" x14ac:dyDescent="0.25">
      <c r="A20" s="4"/>
      <c r="B20" s="4"/>
      <c r="C20" s="4"/>
      <c r="D20" s="4"/>
    </row>
    <row r="21" spans="1:4" s="1" customFormat="1" x14ac:dyDescent="0.25">
      <c r="A21" s="4"/>
      <c r="B21" s="4"/>
      <c r="C21" s="4"/>
      <c r="D21" s="4"/>
    </row>
    <row r="22" spans="1:4" s="1" customFormat="1" x14ac:dyDescent="0.25">
      <c r="A22" s="4"/>
      <c r="B22" s="4"/>
      <c r="C22" s="4"/>
      <c r="D22" s="4"/>
    </row>
    <row r="23" spans="1:4" s="1" customFormat="1" x14ac:dyDescent="0.25">
      <c r="A23" s="4"/>
      <c r="B23" s="4"/>
      <c r="C23" s="4"/>
      <c r="D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E1" zoomScale="115" workbookViewId="0">
      <selection activeCell="G2" sqref="G2"/>
    </sheetView>
  </sheetViews>
  <sheetFormatPr defaultColWidth="11.42578125" defaultRowHeight="15" x14ac:dyDescent="0.25"/>
  <cols>
    <col min="1" max="2" width="30.5703125" customWidth="1" collapsed="1"/>
    <col min="3" max="3" width="25.85546875" customWidth="1" collapsed="1"/>
    <col min="4" max="4" width="31" customWidth="1" collapsed="1"/>
    <col min="5" max="5" width="26.28515625" customWidth="1" collapsed="1"/>
    <col min="6" max="6" width="30.7109375" customWidth="1" collapsed="1"/>
    <col min="7" max="7" width="24.28515625" customWidth="1" collapsed="1"/>
    <col min="8" max="8" width="27.5703125" customWidth="1" collapsed="1"/>
    <col min="9" max="9" width="22.5703125" customWidth="1" collapsed="1"/>
    <col min="10" max="10" width="11.42578125" style="13" collapsed="1"/>
    <col min="11" max="11" width="14.85546875" customWidth="1" collapsed="1"/>
    <col min="13" max="13" width="30.140625" customWidth="1" collapsed="1"/>
    <col min="14" max="14" width="30.5703125" customWidth="1" collapsed="1"/>
    <col min="16" max="16" width="16.85546875" customWidth="1" collapsed="1"/>
    <col min="17" max="17" width="19.7109375" style="57" customWidth="1" collapsed="1"/>
  </cols>
  <sheetData>
    <row r="1" spans="1:17" s="10" customFormat="1" ht="18.75" x14ac:dyDescent="0.3">
      <c r="A1" s="10" t="s">
        <v>15</v>
      </c>
      <c r="B1" s="10" t="s">
        <v>16</v>
      </c>
      <c r="C1" s="10" t="s">
        <v>22</v>
      </c>
      <c r="D1" s="10" t="s">
        <v>24</v>
      </c>
      <c r="E1" s="10" t="s">
        <v>25</v>
      </c>
      <c r="F1" s="10" t="s">
        <v>94</v>
      </c>
      <c r="G1" s="10" t="s">
        <v>100</v>
      </c>
      <c r="H1" s="10" t="s">
        <v>101</v>
      </c>
      <c r="I1" s="10" t="s">
        <v>102</v>
      </c>
      <c r="J1" s="11" t="s">
        <v>105</v>
      </c>
      <c r="K1" s="10" t="s">
        <v>106</v>
      </c>
      <c r="L1" s="10" t="s">
        <v>107</v>
      </c>
      <c r="M1" s="10" t="s">
        <v>222</v>
      </c>
      <c r="N1" s="10" t="s">
        <v>361</v>
      </c>
      <c r="O1" s="10" t="s">
        <v>82</v>
      </c>
      <c r="P1" s="10" t="s">
        <v>303</v>
      </c>
      <c r="Q1" s="62" t="s">
        <v>362</v>
      </c>
    </row>
    <row r="2" spans="1:17" s="30" customFormat="1" x14ac:dyDescent="0.25">
      <c r="A2" s="30" t="s">
        <v>359</v>
      </c>
      <c r="B2" s="30" t="s">
        <v>360</v>
      </c>
      <c r="C2" s="30" t="s">
        <v>348</v>
      </c>
      <c r="D2" s="30" t="s">
        <v>312</v>
      </c>
      <c r="E2" s="30" t="s">
        <v>312</v>
      </c>
      <c r="F2" s="30" t="s">
        <v>363</v>
      </c>
      <c r="G2" s="30" t="s">
        <v>365</v>
      </c>
      <c r="H2" s="30" t="s">
        <v>103</v>
      </c>
      <c r="I2" s="30" t="s">
        <v>364</v>
      </c>
      <c r="J2" t="s">
        <v>330</v>
      </c>
      <c r="K2" s="30">
        <v>1239</v>
      </c>
      <c r="L2" s="30">
        <v>6005</v>
      </c>
      <c r="M2" s="30" t="s">
        <v>312</v>
      </c>
      <c r="N2" s="30" t="s">
        <v>48</v>
      </c>
      <c r="O2" s="30" t="s">
        <v>304</v>
      </c>
      <c r="P2" s="30" t="s">
        <v>249</v>
      </c>
      <c r="Q2" s="63">
        <v>44005</v>
      </c>
    </row>
    <row r="3" spans="1:17" s="21" customFormat="1" ht="18.75" x14ac:dyDescent="0.3">
      <c r="A3" s="22" t="s">
        <v>202</v>
      </c>
      <c r="B3" s="22" t="s">
        <v>203</v>
      </c>
      <c r="C3" s="30" t="s">
        <v>312</v>
      </c>
      <c r="D3" s="30" t="s">
        <v>312</v>
      </c>
      <c r="E3" s="30" t="s">
        <v>312</v>
      </c>
      <c r="F3" s="30" t="s">
        <v>312</v>
      </c>
      <c r="G3" s="22" t="s">
        <v>202</v>
      </c>
      <c r="H3" s="22" t="s">
        <v>202</v>
      </c>
      <c r="I3" s="22" t="s">
        <v>202</v>
      </c>
      <c r="J3" s="23"/>
      <c r="K3" s="22">
        <v>0</v>
      </c>
      <c r="L3" s="22">
        <v>0</v>
      </c>
      <c r="M3" s="30" t="s">
        <v>312</v>
      </c>
      <c r="N3" s="30" t="s">
        <v>312</v>
      </c>
      <c r="Q3" s="62"/>
    </row>
    <row r="4" spans="1:17" s="4" customFormat="1" x14ac:dyDescent="0.25">
      <c r="A4" s="4" t="s">
        <v>17</v>
      </c>
      <c r="C4" s="30" t="s">
        <v>21</v>
      </c>
      <c r="D4" s="30" t="s">
        <v>312</v>
      </c>
      <c r="E4" s="30" t="s">
        <v>312</v>
      </c>
      <c r="F4" s="4" t="s">
        <v>21</v>
      </c>
      <c r="G4" s="4" t="s">
        <v>66</v>
      </c>
      <c r="H4" s="4" t="s">
        <v>103</v>
      </c>
      <c r="I4" s="4" t="s">
        <v>104</v>
      </c>
      <c r="J4" t="s">
        <v>227</v>
      </c>
      <c r="K4" s="4">
        <v>0</v>
      </c>
      <c r="L4" s="4">
        <v>0</v>
      </c>
      <c r="M4" s="30" t="s">
        <v>312</v>
      </c>
      <c r="N4" s="30" t="s">
        <v>312</v>
      </c>
      <c r="Q4" s="63"/>
    </row>
    <row r="5" spans="1:17" s="4" customFormat="1" x14ac:dyDescent="0.25">
      <c r="A5" s="4" t="s">
        <v>17</v>
      </c>
      <c r="B5" s="4" t="s">
        <v>18</v>
      </c>
      <c r="C5" s="4" t="s">
        <v>21</v>
      </c>
      <c r="D5" s="30" t="s">
        <v>312</v>
      </c>
      <c r="E5" s="30" t="s">
        <v>312</v>
      </c>
      <c r="F5" s="30" t="s">
        <v>312</v>
      </c>
      <c r="G5" s="4" t="s">
        <v>66</v>
      </c>
      <c r="H5" s="4" t="s">
        <v>103</v>
      </c>
      <c r="I5" s="4" t="s">
        <v>104</v>
      </c>
      <c r="J5" s="12" t="s">
        <v>195</v>
      </c>
      <c r="K5" s="4">
        <v>676</v>
      </c>
      <c r="L5" s="4">
        <v>6005</v>
      </c>
      <c r="M5" s="30" t="s">
        <v>312</v>
      </c>
      <c r="N5" s="30" t="s">
        <v>312</v>
      </c>
      <c r="Q5" s="63"/>
    </row>
    <row r="6" spans="1:17" s="4" customFormat="1" x14ac:dyDescent="0.25">
      <c r="J6" s="12"/>
      <c r="Q6" s="63"/>
    </row>
    <row r="7" spans="1:17" s="4" customFormat="1" x14ac:dyDescent="0.25">
      <c r="J7" s="12"/>
      <c r="Q7" s="63"/>
    </row>
    <row r="8" spans="1:17" s="4" customFormat="1" x14ac:dyDescent="0.25">
      <c r="J8" s="12"/>
      <c r="Q8" s="63"/>
    </row>
    <row r="9" spans="1:17" s="4" customFormat="1" x14ac:dyDescent="0.25">
      <c r="J9" s="12"/>
      <c r="Q9" s="63"/>
    </row>
    <row r="10" spans="1:17" s="4" customFormat="1" x14ac:dyDescent="0.25">
      <c r="J10" s="12"/>
      <c r="Q10" s="63"/>
    </row>
    <row r="11" spans="1:17" s="4" customFormat="1" x14ac:dyDescent="0.25">
      <c r="J11" s="12"/>
      <c r="Q11" s="63"/>
    </row>
    <row r="12" spans="1:17" s="4" customFormat="1" x14ac:dyDescent="0.25">
      <c r="J12" s="12"/>
      <c r="Q12" s="63"/>
    </row>
    <row r="13" spans="1:17" s="4" customFormat="1" x14ac:dyDescent="0.25">
      <c r="J13" s="12"/>
      <c r="Q13" s="63"/>
    </row>
    <row r="14" spans="1:17" s="4" customFormat="1" x14ac:dyDescent="0.25">
      <c r="J14" s="12"/>
      <c r="Q14" s="63"/>
    </row>
    <row r="15" spans="1:17" s="4" customFormat="1" x14ac:dyDescent="0.25">
      <c r="J15" s="12"/>
      <c r="Q15" s="63"/>
    </row>
    <row r="16" spans="1:17" s="4" customFormat="1" x14ac:dyDescent="0.25">
      <c r="J16" s="12"/>
      <c r="Q16" s="63"/>
    </row>
    <row r="17" spans="10:17" s="4" customFormat="1" x14ac:dyDescent="0.25">
      <c r="J17" s="12"/>
      <c r="Q17" s="63"/>
    </row>
    <row r="18" spans="10:17" s="4" customFormat="1" x14ac:dyDescent="0.25">
      <c r="J18" s="12"/>
      <c r="Q18" s="63"/>
    </row>
    <row r="19" spans="10:17" s="4" customFormat="1" x14ac:dyDescent="0.25">
      <c r="J19" s="12"/>
      <c r="Q19" s="63"/>
    </row>
    <row r="20" spans="10:17" s="4" customFormat="1" x14ac:dyDescent="0.25">
      <c r="J20" s="12"/>
      <c r="Q20" s="63"/>
    </row>
    <row r="21" spans="10:17" s="4" customFormat="1" x14ac:dyDescent="0.25">
      <c r="J21" s="12"/>
      <c r="Q21" s="63"/>
    </row>
    <row r="22" spans="10:17" s="4" customFormat="1" x14ac:dyDescent="0.25">
      <c r="J22" s="12"/>
      <c r="Q22" s="63"/>
    </row>
    <row r="23" spans="10:17" s="4" customFormat="1" x14ac:dyDescent="0.25">
      <c r="J23" s="12"/>
      <c r="Q23" s="63"/>
    </row>
    <row r="24" spans="10:17" s="4" customFormat="1" x14ac:dyDescent="0.25">
      <c r="J24" s="12"/>
      <c r="Q24" s="63"/>
    </row>
    <row r="25" spans="10:17" s="4" customFormat="1" x14ac:dyDescent="0.25">
      <c r="J25" s="12"/>
      <c r="Q25" s="63"/>
    </row>
    <row r="26" spans="10:17" s="4" customFormat="1" x14ac:dyDescent="0.25">
      <c r="J26" s="12"/>
      <c r="Q26" s="63"/>
    </row>
    <row r="27" spans="10:17" s="4" customFormat="1" x14ac:dyDescent="0.25">
      <c r="J27" s="12"/>
      <c r="Q27" s="63"/>
    </row>
    <row r="28" spans="10:17" s="4" customFormat="1" x14ac:dyDescent="0.25">
      <c r="J28" s="12"/>
      <c r="Q28" s="63"/>
    </row>
    <row r="29" spans="10:17" s="2" customFormat="1" x14ac:dyDescent="0.25">
      <c r="J29" s="12"/>
      <c r="Q29" s="61"/>
    </row>
    <row r="30" spans="10:17" s="2" customFormat="1" x14ac:dyDescent="0.25">
      <c r="J30" s="12"/>
      <c r="Q30" s="6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Input</vt:lpstr>
      <vt:lpstr>Audit</vt:lpstr>
      <vt:lpstr>Reunion</vt:lpstr>
      <vt:lpstr>Documentation</vt:lpstr>
      <vt:lpstr>ActSimpl</vt:lpstr>
      <vt:lpstr>PNC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EnqueteClient</vt:lpstr>
      <vt:lpstr>EnquetePersonnel</vt:lpstr>
      <vt:lpstr>IncidentEnv</vt:lpstr>
      <vt:lpstr>IncidentSec</vt:lpstr>
      <vt:lpstr>ModuleVendu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2020-07-06T21:35:21Z</dcterms:modified>
</cp:coreProperties>
</file>