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C-GE2024-results-by-constitue"/>
  </sheets>
  <definedNames>
    <definedName name="_xlnm._FilterDatabase" localSheetId="0">'HoC-GE2024-results-by-constitue'!$A$1:$AG$651</definedName>
  </definedNames>
  <calcPr fullCalcOnLoad="1"/>
</workbook>
</file>

<file path=xl/sharedStrings.xml><?xml version="1.0" encoding="utf-8"?>
<sst xmlns="http://schemas.openxmlformats.org/spreadsheetml/2006/main" count="7833" uniqueCount="2296">
  <si>
    <t>ONS ID</t>
  </si>
  <si>
    <t>ONS region ID</t>
  </si>
  <si>
    <t>Constituency name</t>
  </si>
  <si>
    <t>Region name</t>
  </si>
  <si>
    <t>Country name</t>
  </si>
  <si>
    <t>Constituency type</t>
  </si>
  <si>
    <t>Member first name</t>
  </si>
  <si>
    <t>Member surname</t>
  </si>
  <si>
    <t>Member gender</t>
  </si>
  <si>
    <t>Result</t>
  </si>
  <si>
    <t>First party</t>
  </si>
  <si>
    <t>Second party</t>
  </si>
  <si>
    <t>Electorate</t>
  </si>
  <si>
    <t>Valid votes</t>
  </si>
  <si>
    <t>Invalid votes</t>
  </si>
  <si>
    <t>Majority</t>
  </si>
  <si>
    <t>Party - Con</t>
  </si>
  <si>
    <t>Party - Lab</t>
  </si>
  <si>
    <t>Party - LD</t>
  </si>
  <si>
    <t>Party - RUK</t>
  </si>
  <si>
    <t>Party - Green</t>
  </si>
  <si>
    <t>Party - SNP</t>
  </si>
  <si>
    <t>Party - PC</t>
  </si>
  <si>
    <t>Party - DUP</t>
  </si>
  <si>
    <t>Party - SF</t>
  </si>
  <si>
    <t>Party - SDLP</t>
  </si>
  <si>
    <t>Party - UUP</t>
  </si>
  <si>
    <t>Party - APNI</t>
  </si>
  <si>
    <t>Party - Winner if IND or other</t>
  </si>
  <si>
    <t>Party - All other candidates 2</t>
  </si>
  <si>
    <t>All other candidates</t>
  </si>
  <si>
    <t>Number of winning votes</t>
  </si>
  <si>
    <t>% of Valid Votes</t>
  </si>
  <si>
    <t>E14001101</t>
  </si>
  <si>
    <t>E12000001</t>
  </si>
  <si>
    <t>Bishop Auckland</t>
  </si>
  <si>
    <t>North East</t>
  </si>
  <si>
    <t>England</t>
  </si>
  <si>
    <t>County</t>
  </si>
  <si>
    <t>Sam</t>
  </si>
  <si>
    <t>Rushworth</t>
  </si>
  <si>
    <t>Male</t>
  </si>
  <si>
    <t>Lab gain from Con</t>
  </si>
  <si>
    <t>Lab</t>
  </si>
  <si>
    <t>Con</t>
  </si>
  <si>
    <t>E14001106</t>
  </si>
  <si>
    <t>Blaydon and Consett</t>
  </si>
  <si>
    <t>Liz</t>
  </si>
  <si>
    <t>Twist</t>
  </si>
  <si>
    <t>Female</t>
  </si>
  <si>
    <t>Lab hold</t>
  </si>
  <si>
    <t>RUK</t>
  </si>
  <si>
    <t>E14001107</t>
  </si>
  <si>
    <t>Blyth and Ashington</t>
  </si>
  <si>
    <t>Ian</t>
  </si>
  <si>
    <t>Lavery</t>
  </si>
  <si>
    <t>E14001173</t>
  </si>
  <si>
    <t>City of Durham</t>
  </si>
  <si>
    <t>Mary</t>
  </si>
  <si>
    <t>Foy</t>
  </si>
  <si>
    <t>E14001183</t>
  </si>
  <si>
    <t>Cramlington and Killingworth</t>
  </si>
  <si>
    <t>Emma</t>
  </si>
  <si>
    <t>Foody</t>
  </si>
  <si>
    <t>E14001190</t>
  </si>
  <si>
    <t>Darlington</t>
  </si>
  <si>
    <t>Lola</t>
  </si>
  <si>
    <t>McEvoy</t>
  </si>
  <si>
    <t>E14001211</t>
  </si>
  <si>
    <t>Easington</t>
  </si>
  <si>
    <t>Grahame</t>
  </si>
  <si>
    <t>Morris</t>
  </si>
  <si>
    <t>E14001244</t>
  </si>
  <si>
    <t>Gateshead Central and Whickham</t>
  </si>
  <si>
    <t>Borough</t>
  </si>
  <si>
    <t>Mark</t>
  </si>
  <si>
    <t>Ferguson</t>
  </si>
  <si>
    <t>E14001272</t>
  </si>
  <si>
    <t>Hartlepool</t>
  </si>
  <si>
    <t>Jonathan</t>
  </si>
  <si>
    <t>Brash</t>
  </si>
  <si>
    <t>E14001285</t>
  </si>
  <si>
    <t>Hexham</t>
  </si>
  <si>
    <t>Joe</t>
  </si>
  <si>
    <t>E14001295</t>
  </si>
  <si>
    <t>Houghton and Sunderland South</t>
  </si>
  <si>
    <t>Bridget</t>
  </si>
  <si>
    <t>Phillipson</t>
  </si>
  <si>
    <t>E14001307</t>
  </si>
  <si>
    <t>Jarrow and Gateshead East</t>
  </si>
  <si>
    <t>Kate</t>
  </si>
  <si>
    <t>Osborne</t>
  </si>
  <si>
    <t>E14001367</t>
  </si>
  <si>
    <t>Middlesbrough and Thornaby East</t>
  </si>
  <si>
    <t>Andy</t>
  </si>
  <si>
    <t>McDonald</t>
  </si>
  <si>
    <t>E14001368</t>
  </si>
  <si>
    <t>Middlesbrough South and East Cleveland</t>
  </si>
  <si>
    <t>Luke</t>
  </si>
  <si>
    <t>Myer</t>
  </si>
  <si>
    <t>E14001377</t>
  </si>
  <si>
    <t>Newcastle upon Tyne Central and West</t>
  </si>
  <si>
    <t>Chi</t>
  </si>
  <si>
    <t>Onwurah</t>
  </si>
  <si>
    <t>E14001378</t>
  </si>
  <si>
    <t>Newcastle upon Tyne East and Wallsend</t>
  </si>
  <si>
    <t>Glindon</t>
  </si>
  <si>
    <t>E14001379</t>
  </si>
  <si>
    <t>Newcastle upon Tyne North</t>
  </si>
  <si>
    <t>Catherine</t>
  </si>
  <si>
    <t>McKinnell</t>
  </si>
  <si>
    <t>E14001382</t>
  </si>
  <si>
    <t>Newton Aycliffe and Spennymoor</t>
  </si>
  <si>
    <t>Alan</t>
  </si>
  <si>
    <t>Strickland</t>
  </si>
  <si>
    <t>E14001389</t>
  </si>
  <si>
    <t>North Durham</t>
  </si>
  <si>
    <t>Akehurst</t>
  </si>
  <si>
    <t>E14001397</t>
  </si>
  <si>
    <t>North Northumberland</t>
  </si>
  <si>
    <t>David</t>
  </si>
  <si>
    <t>Smith</t>
  </si>
  <si>
    <t>E14001440</t>
  </si>
  <si>
    <t>Redcar</t>
  </si>
  <si>
    <t>Anna</t>
  </si>
  <si>
    <t>Turley</t>
  </si>
  <si>
    <t>E14001492</t>
  </si>
  <si>
    <t>South Shields</t>
  </si>
  <si>
    <t>Lewell-Buck</t>
  </si>
  <si>
    <t>E14001518</t>
  </si>
  <si>
    <t>Stockton North</t>
  </si>
  <si>
    <t>Chris</t>
  </si>
  <si>
    <t>E14001519</t>
  </si>
  <si>
    <t>Stockton West</t>
  </si>
  <si>
    <t>Matt</t>
  </si>
  <si>
    <t>Vickers</t>
  </si>
  <si>
    <t>Con hold</t>
  </si>
  <si>
    <t>E14001531</t>
  </si>
  <si>
    <t>Sunderland Central</t>
  </si>
  <si>
    <t>Lewis</t>
  </si>
  <si>
    <t>Atkinson</t>
  </si>
  <si>
    <t>E14001557</t>
  </si>
  <si>
    <t>Tynemouth</t>
  </si>
  <si>
    <t>Campbell</t>
  </si>
  <si>
    <t>E14001567</t>
  </si>
  <si>
    <t>Washington and Gateshead South</t>
  </si>
  <si>
    <t>Sharon</t>
  </si>
  <si>
    <t>Hodgson</t>
  </si>
  <si>
    <t>E14001065</t>
  </si>
  <si>
    <t>E12000002</t>
  </si>
  <si>
    <t>Altrincham and Sale West</t>
  </si>
  <si>
    <t>North West</t>
  </si>
  <si>
    <t>Connor</t>
  </si>
  <si>
    <t>Rand</t>
  </si>
  <si>
    <t>E14001070</t>
  </si>
  <si>
    <t>Ashton-under-Lyne</t>
  </si>
  <si>
    <t>Angela</t>
  </si>
  <si>
    <t>Rayner</t>
  </si>
  <si>
    <t>E14001076</t>
  </si>
  <si>
    <t>Barrow and Furness</t>
  </si>
  <si>
    <t>Michelle</t>
  </si>
  <si>
    <t>Scrogham</t>
  </si>
  <si>
    <t>E14001091</t>
  </si>
  <si>
    <t>Birkenhead</t>
  </si>
  <si>
    <t>Alison</t>
  </si>
  <si>
    <t>McGovern</t>
  </si>
  <si>
    <t>Green</t>
  </si>
  <si>
    <t>E14001102</t>
  </si>
  <si>
    <t>Blackburn</t>
  </si>
  <si>
    <t>Adnan</t>
  </si>
  <si>
    <t>Hussain</t>
  </si>
  <si>
    <t>Ind gain from Lab</t>
  </si>
  <si>
    <t>Ind</t>
  </si>
  <si>
    <t>E14001103</t>
  </si>
  <si>
    <t>Blackley and Middleton South</t>
  </si>
  <si>
    <t>Graham</t>
  </si>
  <si>
    <t>Stringer</t>
  </si>
  <si>
    <t>E14001104</t>
  </si>
  <si>
    <t>Blackpool North and Fleetwood</t>
  </si>
  <si>
    <t>Lorraine</t>
  </si>
  <si>
    <t>Beavers</t>
  </si>
  <si>
    <t>E14001105</t>
  </si>
  <si>
    <t>Blackpool South</t>
  </si>
  <si>
    <t>Webb</t>
  </si>
  <si>
    <t>E14001110</t>
  </si>
  <si>
    <t>Bolton North East</t>
  </si>
  <si>
    <t>Kirith</t>
  </si>
  <si>
    <t>Entwistle</t>
  </si>
  <si>
    <t>E14001111</t>
  </si>
  <si>
    <t>Bolton South and Walkden</t>
  </si>
  <si>
    <t>Yasmin</t>
  </si>
  <si>
    <t>Qureshi</t>
  </si>
  <si>
    <t>E14001112</t>
  </si>
  <si>
    <t>Bolton West</t>
  </si>
  <si>
    <t>Phil</t>
  </si>
  <si>
    <t>Brickell</t>
  </si>
  <si>
    <t>E14001113</t>
  </si>
  <si>
    <t>Bootle</t>
  </si>
  <si>
    <t>Peter</t>
  </si>
  <si>
    <t>Dowd</t>
  </si>
  <si>
    <t>E14001142</t>
  </si>
  <si>
    <t>Burnley</t>
  </si>
  <si>
    <t>Oliver</t>
  </si>
  <si>
    <t>Ryan</t>
  </si>
  <si>
    <t>LD</t>
  </si>
  <si>
    <t>E14001144</t>
  </si>
  <si>
    <t>Bury North</t>
  </si>
  <si>
    <t>James</t>
  </si>
  <si>
    <t>Frith</t>
  </si>
  <si>
    <t>E14001145</t>
  </si>
  <si>
    <t>Bury South</t>
  </si>
  <si>
    <t>Christian</t>
  </si>
  <si>
    <t>Wakeford</t>
  </si>
  <si>
    <t>E14001152</t>
  </si>
  <si>
    <t>Carlisle</t>
  </si>
  <si>
    <t>Julie</t>
  </si>
  <si>
    <t>Minns</t>
  </si>
  <si>
    <t>E14001158</t>
  </si>
  <si>
    <t>Cheadle</t>
  </si>
  <si>
    <t>Tom</t>
  </si>
  <si>
    <t>Morrison</t>
  </si>
  <si>
    <t>LD gain from Con</t>
  </si>
  <si>
    <t>E14001163</t>
  </si>
  <si>
    <t>Chester North and Neston</t>
  </si>
  <si>
    <t>Samantha</t>
  </si>
  <si>
    <t>Dixon</t>
  </si>
  <si>
    <t>E14001164</t>
  </si>
  <si>
    <t>Chester South and Eddisbury</t>
  </si>
  <si>
    <t>Aphra</t>
  </si>
  <si>
    <t>Brandreth</t>
  </si>
  <si>
    <t>E14001170</t>
  </si>
  <si>
    <t>Chorley</t>
  </si>
  <si>
    <t>Lindsay</t>
  </si>
  <si>
    <t>Hoyle</t>
  </si>
  <si>
    <t>Spk hold</t>
  </si>
  <si>
    <t>Spk</t>
  </si>
  <si>
    <t>E14001178</t>
  </si>
  <si>
    <t>Congleton</t>
  </si>
  <si>
    <t>Sarah</t>
  </si>
  <si>
    <t>Russell</t>
  </si>
  <si>
    <t>E14001185</t>
  </si>
  <si>
    <t>Crewe and Nantwich</t>
  </si>
  <si>
    <t>Naismith</t>
  </si>
  <si>
    <t>E14001222</t>
  </si>
  <si>
    <t>Ellesmere Port and Bromborough</t>
  </si>
  <si>
    <t>Justin</t>
  </si>
  <si>
    <t>Madders</t>
  </si>
  <si>
    <t>E14001242</t>
  </si>
  <si>
    <t>Fylde</t>
  </si>
  <si>
    <t>Andrew</t>
  </si>
  <si>
    <t>Snowden</t>
  </si>
  <si>
    <t>E14001251</t>
  </si>
  <si>
    <t>Gorton and Denton</t>
  </si>
  <si>
    <t>Gwynne</t>
  </si>
  <si>
    <t>E14001277</t>
  </si>
  <si>
    <t>Hazel Grove</t>
  </si>
  <si>
    <t>Lisa</t>
  </si>
  <si>
    <t>Smart</t>
  </si>
  <si>
    <t>E14001286</t>
  </si>
  <si>
    <t>Heywood and Middleton North</t>
  </si>
  <si>
    <t>Elsie</t>
  </si>
  <si>
    <t>Blundell</t>
  </si>
  <si>
    <t>E14001299</t>
  </si>
  <si>
    <t>Hyndburn</t>
  </si>
  <si>
    <t>E14001317</t>
  </si>
  <si>
    <t>Knowsley</t>
  </si>
  <si>
    <t>Anneliese</t>
  </si>
  <si>
    <t>Midgley</t>
  </si>
  <si>
    <t>E14001318</t>
  </si>
  <si>
    <t>Lancaster and Wyre</t>
  </si>
  <si>
    <t>Cat</t>
  </si>
  <si>
    <t>E14001329</t>
  </si>
  <si>
    <t>Leigh and Atherton</t>
  </si>
  <si>
    <t>Jo</t>
  </si>
  <si>
    <t>Platt</t>
  </si>
  <si>
    <t>E14001337</t>
  </si>
  <si>
    <t>Liverpool Garston</t>
  </si>
  <si>
    <t>Maria</t>
  </si>
  <si>
    <t>Eagle</t>
  </si>
  <si>
    <t>E14001338</t>
  </si>
  <si>
    <t>Liverpool Riverside</t>
  </si>
  <si>
    <t>Kim</t>
  </si>
  <si>
    <t>Johnson</t>
  </si>
  <si>
    <t>E14001339</t>
  </si>
  <si>
    <t>Liverpool Walton</t>
  </si>
  <si>
    <t>Dan</t>
  </si>
  <si>
    <t>Carden</t>
  </si>
  <si>
    <t>E14001340</t>
  </si>
  <si>
    <t>Liverpool Wavertree</t>
  </si>
  <si>
    <t>Paula</t>
  </si>
  <si>
    <t>Barker</t>
  </si>
  <si>
    <t>E14001341</t>
  </si>
  <si>
    <t>Liverpool West Derby</t>
  </si>
  <si>
    <t>Byrne</t>
  </si>
  <si>
    <t>E14001347</t>
  </si>
  <si>
    <t>Macclesfield</t>
  </si>
  <si>
    <t>Tim</t>
  </si>
  <si>
    <t>Roca</t>
  </si>
  <si>
    <t>E14001350</t>
  </si>
  <si>
    <t>Makerfield</t>
  </si>
  <si>
    <t>Josh</t>
  </si>
  <si>
    <t>Simons</t>
  </si>
  <si>
    <t>E14001352</t>
  </si>
  <si>
    <t>Manchester Central</t>
  </si>
  <si>
    <t>Lucy</t>
  </si>
  <si>
    <t>Powell</t>
  </si>
  <si>
    <t>E14001353</t>
  </si>
  <si>
    <t>Manchester Rusholme</t>
  </si>
  <si>
    <t>Afzal</t>
  </si>
  <si>
    <t>Khan</t>
  </si>
  <si>
    <t>E14001354</t>
  </si>
  <si>
    <t>Manchester Withington</t>
  </si>
  <si>
    <t>Jeff</t>
  </si>
  <si>
    <t>E14001361</t>
  </si>
  <si>
    <t>Mid Cheshire</t>
  </si>
  <si>
    <t>Cooper</t>
  </si>
  <si>
    <t>E14001372</t>
  </si>
  <si>
    <t>Morecambe and Lunesdale</t>
  </si>
  <si>
    <t>Lizzi</t>
  </si>
  <si>
    <t>Collinge</t>
  </si>
  <si>
    <t>E14001415</t>
  </si>
  <si>
    <t>Oldham East and Saddleworth</t>
  </si>
  <si>
    <t>Debbie</t>
  </si>
  <si>
    <t>Abrahams</t>
  </si>
  <si>
    <t>E14001416</t>
  </si>
  <si>
    <t>Oldham West, Chadderton and Royton</t>
  </si>
  <si>
    <t>Jim</t>
  </si>
  <si>
    <t>McMahon</t>
  </si>
  <si>
    <t>E14001422</t>
  </si>
  <si>
    <t>Pendle and Clitheroe</t>
  </si>
  <si>
    <t>Hinder</t>
  </si>
  <si>
    <t>E14001424</t>
  </si>
  <si>
    <t>Penrith and Solway</t>
  </si>
  <si>
    <t>Markus</t>
  </si>
  <si>
    <t>Campbell-Savours</t>
  </si>
  <si>
    <t>E14001433</t>
  </si>
  <si>
    <t>Preston</t>
  </si>
  <si>
    <t>Hendrick</t>
  </si>
  <si>
    <t>E14001443</t>
  </si>
  <si>
    <t>Ribble Valley</t>
  </si>
  <si>
    <t>Maya</t>
  </si>
  <si>
    <t>Ellis</t>
  </si>
  <si>
    <t>E14001446</t>
  </si>
  <si>
    <t>Rochdale</t>
  </si>
  <si>
    <t>Paul</t>
  </si>
  <si>
    <t>Waugh</t>
  </si>
  <si>
    <t>WPB</t>
  </si>
  <si>
    <t>E14001450</t>
  </si>
  <si>
    <t>Rossendale and Darwen</t>
  </si>
  <si>
    <t>MacNae</t>
  </si>
  <si>
    <t>E14001455</t>
  </si>
  <si>
    <t>Runcorn and Helsby</t>
  </si>
  <si>
    <t>Mike</t>
  </si>
  <si>
    <t>Amesbury</t>
  </si>
  <si>
    <t>E14001459</t>
  </si>
  <si>
    <t>Salford</t>
  </si>
  <si>
    <t>Rebecca</t>
  </si>
  <si>
    <t>Long-Bailey</t>
  </si>
  <si>
    <t>E14001463</t>
  </si>
  <si>
    <t>Sefton Central</t>
  </si>
  <si>
    <t>Bill</t>
  </si>
  <si>
    <t>Esterson</t>
  </si>
  <si>
    <t>E14001491</t>
  </si>
  <si>
    <t>South Ribble</t>
  </si>
  <si>
    <t>Foster</t>
  </si>
  <si>
    <t>E14001504</t>
  </si>
  <si>
    <t>Southport</t>
  </si>
  <si>
    <t>Patrick</t>
  </si>
  <si>
    <t>Hurley</t>
  </si>
  <si>
    <t>E14001509</t>
  </si>
  <si>
    <t>St Helens North</t>
  </si>
  <si>
    <t>Baines</t>
  </si>
  <si>
    <t>E14001510</t>
  </si>
  <si>
    <t>St Helens South and Whiston</t>
  </si>
  <si>
    <t>Marie</t>
  </si>
  <si>
    <t>Rimmer</t>
  </si>
  <si>
    <t>E14001515</t>
  </si>
  <si>
    <t>Stalybridge and Hyde</t>
  </si>
  <si>
    <t>Reynolds</t>
  </si>
  <si>
    <t>E14001517</t>
  </si>
  <si>
    <t>Stockport</t>
  </si>
  <si>
    <t>Navendu</t>
  </si>
  <si>
    <t>Mishra</t>
  </si>
  <si>
    <t>E14001528</t>
  </si>
  <si>
    <t>Stretford and Urmston</t>
  </si>
  <si>
    <t>Western</t>
  </si>
  <si>
    <t>E14001539</t>
  </si>
  <si>
    <t>Tatton</t>
  </si>
  <si>
    <t>Esther</t>
  </si>
  <si>
    <t>McVey</t>
  </si>
  <si>
    <t>E14001561</t>
  </si>
  <si>
    <t>Wallasey</t>
  </si>
  <si>
    <t>E14001564</t>
  </si>
  <si>
    <t>Warrington North</t>
  </si>
  <si>
    <t>Charlotte</t>
  </si>
  <si>
    <t>Nichols</t>
  </si>
  <si>
    <t>E14001565</t>
  </si>
  <si>
    <t>Warrington South</t>
  </si>
  <si>
    <t>Hall</t>
  </si>
  <si>
    <t>E14001577</t>
  </si>
  <si>
    <t>West Lancashire</t>
  </si>
  <si>
    <t>Ashley</t>
  </si>
  <si>
    <t>Dalton</t>
  </si>
  <si>
    <t>E14001580</t>
  </si>
  <si>
    <t>Westmorland and Lonsdale</t>
  </si>
  <si>
    <t>Farron</t>
  </si>
  <si>
    <t>E14001583</t>
  </si>
  <si>
    <t>Whitehaven and Workington</t>
  </si>
  <si>
    <t>MacAlister</t>
  </si>
  <si>
    <t>E14001584</t>
  </si>
  <si>
    <t>Widnes and Halewood</t>
  </si>
  <si>
    <t>Derek</t>
  </si>
  <si>
    <t>Twigg</t>
  </si>
  <si>
    <t>E14001585</t>
  </si>
  <si>
    <t>Wigan</t>
  </si>
  <si>
    <t>Nandy</t>
  </si>
  <si>
    <t>E14001589</t>
  </si>
  <si>
    <t>Wirral West</t>
  </si>
  <si>
    <t>Matthew</t>
  </si>
  <si>
    <t>E14001598</t>
  </si>
  <si>
    <t>Worsley and Eccles</t>
  </si>
  <si>
    <t>Michael</t>
  </si>
  <si>
    <t>Wheeler</t>
  </si>
  <si>
    <t>E14001602</t>
  </si>
  <si>
    <t>Wythenshawe and Sale East</t>
  </si>
  <si>
    <t>Kane</t>
  </si>
  <si>
    <t>E14001074</t>
  </si>
  <si>
    <t>E12000003</t>
  </si>
  <si>
    <t>Barnsley North</t>
  </si>
  <si>
    <t>Yorkshire and The Humber</t>
  </si>
  <si>
    <t>Jarvis</t>
  </si>
  <si>
    <t>E14001075</t>
  </si>
  <si>
    <t>Barnsley South</t>
  </si>
  <si>
    <t>Stephanie</t>
  </si>
  <si>
    <t>Peacock</t>
  </si>
  <si>
    <t>E14001087</t>
  </si>
  <si>
    <t>Beverley and Holderness</t>
  </si>
  <si>
    <t>Stuart</t>
  </si>
  <si>
    <t>E14001118</t>
  </si>
  <si>
    <t>Bradford East</t>
  </si>
  <si>
    <t>Imran</t>
  </si>
  <si>
    <t>E14001119</t>
  </si>
  <si>
    <t>Bradford South</t>
  </si>
  <si>
    <t>Judith</t>
  </si>
  <si>
    <t>Cummins</t>
  </si>
  <si>
    <t>E14001120</t>
  </si>
  <si>
    <t>Bradford West</t>
  </si>
  <si>
    <t>Naz</t>
  </si>
  <si>
    <t>Shah</t>
  </si>
  <si>
    <t>E14001127</t>
  </si>
  <si>
    <t>Bridlington and The Wolds</t>
  </si>
  <si>
    <t>Charlie</t>
  </si>
  <si>
    <t>Dewhirst</t>
  </si>
  <si>
    <t>E14001128</t>
  </si>
  <si>
    <t>Brigg and Immingham</t>
  </si>
  <si>
    <t>Martin</t>
  </si>
  <si>
    <t>E14001147</t>
  </si>
  <si>
    <t>Calder Valley</t>
  </si>
  <si>
    <t>Fenton-Glynn</t>
  </si>
  <si>
    <t>E14001177</t>
  </si>
  <si>
    <t>Colne Valley</t>
  </si>
  <si>
    <t>Davies</t>
  </si>
  <si>
    <t>E14001196</t>
  </si>
  <si>
    <t>Dewsbury and Batley</t>
  </si>
  <si>
    <t>Iqbal</t>
  </si>
  <si>
    <t>Mohamed</t>
  </si>
  <si>
    <t>E14001198</t>
  </si>
  <si>
    <t>Doncaster Central</t>
  </si>
  <si>
    <t>Sally</t>
  </si>
  <si>
    <t>Jameson</t>
  </si>
  <si>
    <t>E14001199</t>
  </si>
  <si>
    <t>Doncaster East and the Isle of Axholme</t>
  </si>
  <si>
    <t>Lee</t>
  </si>
  <si>
    <t>Pitcher</t>
  </si>
  <si>
    <t>E14001200</t>
  </si>
  <si>
    <t>Doncaster North</t>
  </si>
  <si>
    <t>Ed</t>
  </si>
  <si>
    <t>Miliband</t>
  </si>
  <si>
    <t>E14001250</t>
  </si>
  <si>
    <t>Goole and Pocklington</t>
  </si>
  <si>
    <t>Davis</t>
  </si>
  <si>
    <t>E14001255</t>
  </si>
  <si>
    <t>Great Grimsby and Cleethorpes</t>
  </si>
  <si>
    <t>Melanie</t>
  </si>
  <si>
    <t>Onn</t>
  </si>
  <si>
    <t>E14001262</t>
  </si>
  <si>
    <t>Halifax</t>
  </si>
  <si>
    <t>Dearden</t>
  </si>
  <si>
    <t>E14001269</t>
  </si>
  <si>
    <t>Harrogate and Knaresborough</t>
  </si>
  <si>
    <t>Gordon</t>
  </si>
  <si>
    <t>E14001297</t>
  </si>
  <si>
    <t>Huddersfield</t>
  </si>
  <si>
    <t>Harpreet</t>
  </si>
  <si>
    <t>Uppal</t>
  </si>
  <si>
    <t>E14001308</t>
  </si>
  <si>
    <t>Keighley and Ilkley</t>
  </si>
  <si>
    <t>Robbie</t>
  </si>
  <si>
    <t>Moore</t>
  </si>
  <si>
    <t>E14001313</t>
  </si>
  <si>
    <t>Kingston upon Hull East</t>
  </si>
  <si>
    <t>Karl</t>
  </si>
  <si>
    <t>Turner</t>
  </si>
  <si>
    <t>E14001314</t>
  </si>
  <si>
    <t>Kingston upon Hull North and Cottingham</t>
  </si>
  <si>
    <t>Diana</t>
  </si>
  <si>
    <t>E14001315</t>
  </si>
  <si>
    <t>Kingston upon Hull West and Haltemprice</t>
  </si>
  <si>
    <t>Hardy</t>
  </si>
  <si>
    <t>E14001319</t>
  </si>
  <si>
    <t>Leeds Central and Headingley</t>
  </si>
  <si>
    <t>Alex</t>
  </si>
  <si>
    <t>Sobel</t>
  </si>
  <si>
    <t>E14001320</t>
  </si>
  <si>
    <t>Leeds East</t>
  </si>
  <si>
    <t>Richard</t>
  </si>
  <si>
    <t>Burgon</t>
  </si>
  <si>
    <t>E14001321</t>
  </si>
  <si>
    <t>Leeds North East</t>
  </si>
  <si>
    <t>Fabian</t>
  </si>
  <si>
    <t>Hamilton</t>
  </si>
  <si>
    <t>E14001322</t>
  </si>
  <si>
    <t>Leeds North West</t>
  </si>
  <si>
    <t>Katie</t>
  </si>
  <si>
    <t>White</t>
  </si>
  <si>
    <t>E14001323</t>
  </si>
  <si>
    <t>Leeds South</t>
  </si>
  <si>
    <t>Hilary</t>
  </si>
  <si>
    <t>Benn</t>
  </si>
  <si>
    <t>E14001324</t>
  </si>
  <si>
    <t>Leeds South West and Morley</t>
  </si>
  <si>
    <t>Sewards</t>
  </si>
  <si>
    <t>E14001325</t>
  </si>
  <si>
    <t>Leeds West and Pudsey</t>
  </si>
  <si>
    <t>Rachel</t>
  </si>
  <si>
    <t>Reeves</t>
  </si>
  <si>
    <t>E14001383</t>
  </si>
  <si>
    <t>Normanton and Hemsworth</t>
  </si>
  <si>
    <t>Jon</t>
  </si>
  <si>
    <t>Trickett</t>
  </si>
  <si>
    <t>E14001418</t>
  </si>
  <si>
    <t>Ossett and Denby Dale</t>
  </si>
  <si>
    <t>Jade</t>
  </si>
  <si>
    <t>Botterill</t>
  </si>
  <si>
    <t>E14001423</t>
  </si>
  <si>
    <t>Penistone and Stocksbridge</t>
  </si>
  <si>
    <t>Tidball</t>
  </si>
  <si>
    <t>E14001428</t>
  </si>
  <si>
    <t>Pontefract, Castleford and Knottingley</t>
  </si>
  <si>
    <t>Yvette</t>
  </si>
  <si>
    <t>E14001436</t>
  </si>
  <si>
    <t>Rawmarsh and Conisbrough</t>
  </si>
  <si>
    <t>John</t>
  </si>
  <si>
    <t>Healey</t>
  </si>
  <si>
    <t>E14001444</t>
  </si>
  <si>
    <t>Richmond and Northallerton</t>
  </si>
  <si>
    <t>Rishi</t>
  </si>
  <si>
    <t>Sunak</t>
  </si>
  <si>
    <t>E14001451</t>
  </si>
  <si>
    <t>Rother Valley</t>
  </si>
  <si>
    <t>Jake</t>
  </si>
  <si>
    <t>Richards</t>
  </si>
  <si>
    <t>E14001452</t>
  </si>
  <si>
    <t>Rotherham</t>
  </si>
  <si>
    <t>Champion</t>
  </si>
  <si>
    <t>E14001461</t>
  </si>
  <si>
    <t>Scarborough and Whitby</t>
  </si>
  <si>
    <t>Hume</t>
  </si>
  <si>
    <t>E14001462</t>
  </si>
  <si>
    <t>Scunthorpe</t>
  </si>
  <si>
    <t>Nicholas</t>
  </si>
  <si>
    <t>Dakin</t>
  </si>
  <si>
    <t>E14001464</t>
  </si>
  <si>
    <t>Selby</t>
  </si>
  <si>
    <t>Keir</t>
  </si>
  <si>
    <t>Mather</t>
  </si>
  <si>
    <t>E14001466</t>
  </si>
  <si>
    <t>Sheffield Brightside and Hillsborough</t>
  </si>
  <si>
    <t>Gill</t>
  </si>
  <si>
    <t>Furniss</t>
  </si>
  <si>
    <t>E14001467</t>
  </si>
  <si>
    <t>Sheffield Central</t>
  </si>
  <si>
    <t>Abtisam</t>
  </si>
  <si>
    <t>E14001468</t>
  </si>
  <si>
    <t>Sheffield Hallam</t>
  </si>
  <si>
    <t>Olivia</t>
  </si>
  <si>
    <t>Blake</t>
  </si>
  <si>
    <t>E14001469</t>
  </si>
  <si>
    <t>Sheffield Heeley</t>
  </si>
  <si>
    <t>Louise</t>
  </si>
  <si>
    <t>Haigh</t>
  </si>
  <si>
    <t>E14001470</t>
  </si>
  <si>
    <t>Sheffield South East</t>
  </si>
  <si>
    <t>Clive</t>
  </si>
  <si>
    <t>Betts</t>
  </si>
  <si>
    <t>E14001472</t>
  </si>
  <si>
    <t>Shipley</t>
  </si>
  <si>
    <t>E14001475</t>
  </si>
  <si>
    <t>Skipton and Ripon</t>
  </si>
  <si>
    <t>Julian</t>
  </si>
  <si>
    <t>E14001506</t>
  </si>
  <si>
    <t>Spen Valley</t>
  </si>
  <si>
    <t>Leadbeater</t>
  </si>
  <si>
    <t>E14001544</t>
  </si>
  <si>
    <t>Thirsk and Malton</t>
  </si>
  <si>
    <t>Kevin</t>
  </si>
  <si>
    <t>Hollinrake</t>
  </si>
  <si>
    <t>E14001560</t>
  </si>
  <si>
    <t>Wakefield and Rothwell</t>
  </si>
  <si>
    <t>Simon</t>
  </si>
  <si>
    <t>Lightwood</t>
  </si>
  <si>
    <t>E14001582</t>
  </si>
  <si>
    <t>Wetherby and Easingwold</t>
  </si>
  <si>
    <t>Alec</t>
  </si>
  <si>
    <t>Shelbrooke</t>
  </si>
  <si>
    <t>E14001604</t>
  </si>
  <si>
    <t>York Central</t>
  </si>
  <si>
    <t>Rachael</t>
  </si>
  <si>
    <t>Maskell</t>
  </si>
  <si>
    <t>E14001605</t>
  </si>
  <si>
    <t>York Outer</t>
  </si>
  <si>
    <t>Charters</t>
  </si>
  <si>
    <t>E14001066</t>
  </si>
  <si>
    <t>E12000004</t>
  </si>
  <si>
    <t>Amber Valley</t>
  </si>
  <si>
    <t>East Midlands</t>
  </si>
  <si>
    <t>Linsey</t>
  </si>
  <si>
    <t>Farnsworth</t>
  </si>
  <si>
    <t>E14001068</t>
  </si>
  <si>
    <t>Ashfield</t>
  </si>
  <si>
    <t>Anderson</t>
  </si>
  <si>
    <t>RUK gain from Con</t>
  </si>
  <si>
    <t>E14001079</t>
  </si>
  <si>
    <t>Bassetlaw</t>
  </si>
  <si>
    <t>E14001109</t>
  </si>
  <si>
    <t>Bolsover</t>
  </si>
  <si>
    <t>Natalie</t>
  </si>
  <si>
    <t>Fleet</t>
  </si>
  <si>
    <t>E14001114</t>
  </si>
  <si>
    <t>Boston and Skegness</t>
  </si>
  <si>
    <t>Tice</t>
  </si>
  <si>
    <t>E14001140</t>
  </si>
  <si>
    <t>Broxtowe</t>
  </si>
  <si>
    <t>Juliet</t>
  </si>
  <si>
    <t>E14001165</t>
  </si>
  <si>
    <t>Chesterfield</t>
  </si>
  <si>
    <t>Toby</t>
  </si>
  <si>
    <t>Perkins</t>
  </si>
  <si>
    <t>E14001179</t>
  </si>
  <si>
    <t>Corby and East Northamptonshire</t>
  </si>
  <si>
    <t>Barron</t>
  </si>
  <si>
    <t>E14001192</t>
  </si>
  <si>
    <t>Daventry</t>
  </si>
  <si>
    <t>E14001193</t>
  </si>
  <si>
    <t>Derby North</t>
  </si>
  <si>
    <t>E14001194</t>
  </si>
  <si>
    <t>Derby South</t>
  </si>
  <si>
    <t>Baggy</t>
  </si>
  <si>
    <t>Shanker</t>
  </si>
  <si>
    <t>E14001195</t>
  </si>
  <si>
    <t>Derbyshire Dales</t>
  </si>
  <si>
    <t>Whitby</t>
  </si>
  <si>
    <t>E14001228</t>
  </si>
  <si>
    <t>Erewash</t>
  </si>
  <si>
    <t>Adam</t>
  </si>
  <si>
    <t>Thompson</t>
  </si>
  <si>
    <t>E14001243</t>
  </si>
  <si>
    <t>Gainsborough</t>
  </si>
  <si>
    <t>Edward</t>
  </si>
  <si>
    <t>Leigh</t>
  </si>
  <si>
    <t>E14001245</t>
  </si>
  <si>
    <t>Gedling</t>
  </si>
  <si>
    <t>Payne</t>
  </si>
  <si>
    <t>E14001253</t>
  </si>
  <si>
    <t>Grantham and Bourne</t>
  </si>
  <si>
    <t>Gareth</t>
  </si>
  <si>
    <t>E14001266</t>
  </si>
  <si>
    <t>Harborough, Oadby and Wigston</t>
  </si>
  <si>
    <t>Neil</t>
  </si>
  <si>
    <t>O'Brien</t>
  </si>
  <si>
    <t>E14001287</t>
  </si>
  <si>
    <t>High Peak</t>
  </si>
  <si>
    <t>Pearce</t>
  </si>
  <si>
    <t>E14001288</t>
  </si>
  <si>
    <t>Hinckley and Bosworth</t>
  </si>
  <si>
    <t>Evans</t>
  </si>
  <si>
    <t>E14001311</t>
  </si>
  <si>
    <t>Kettering</t>
  </si>
  <si>
    <t>Rosie</t>
  </si>
  <si>
    <t>Wrighting</t>
  </si>
  <si>
    <t>E14001326</t>
  </si>
  <si>
    <t>Leicester East</t>
  </si>
  <si>
    <t>Shivani</t>
  </si>
  <si>
    <t>Raja</t>
  </si>
  <si>
    <t>Con gain from Lab</t>
  </si>
  <si>
    <t>E14001327</t>
  </si>
  <si>
    <t>Leicester South</t>
  </si>
  <si>
    <t>Shockat</t>
  </si>
  <si>
    <t>E14001328</t>
  </si>
  <si>
    <t>Leicester West</t>
  </si>
  <si>
    <t>Kendall</t>
  </si>
  <si>
    <t>E14001336</t>
  </si>
  <si>
    <t>Lincoln</t>
  </si>
  <si>
    <t>Hamish</t>
  </si>
  <si>
    <t>Falconer</t>
  </si>
  <si>
    <t>E14001342</t>
  </si>
  <si>
    <t>Loughborough</t>
  </si>
  <si>
    <t>Jeevun</t>
  </si>
  <si>
    <t>Sandher</t>
  </si>
  <si>
    <t>E14001343</t>
  </si>
  <si>
    <t>Louth and Horncastle</t>
  </si>
  <si>
    <t>Victoria</t>
  </si>
  <si>
    <t>Atkins</t>
  </si>
  <si>
    <t>E14001355</t>
  </si>
  <si>
    <t>Mansfield</t>
  </si>
  <si>
    <t>Steve</t>
  </si>
  <si>
    <t>Yemm</t>
  </si>
  <si>
    <t>E14001357</t>
  </si>
  <si>
    <t>Melton and Syston</t>
  </si>
  <si>
    <t>Argar</t>
  </si>
  <si>
    <t>E14001362</t>
  </si>
  <si>
    <t>Mid Derbyshire</t>
  </si>
  <si>
    <t>E14001364</t>
  </si>
  <si>
    <t>Mid Leicestershire</t>
  </si>
  <si>
    <t>Bedford</t>
  </si>
  <si>
    <t>E14001375</t>
  </si>
  <si>
    <t>Newark</t>
  </si>
  <si>
    <t>Robert</t>
  </si>
  <si>
    <t>Jenrick</t>
  </si>
  <si>
    <t>E14001391</t>
  </si>
  <si>
    <t>North East Derbyshire</t>
  </si>
  <si>
    <t>Jones</t>
  </si>
  <si>
    <t>E14001404</t>
  </si>
  <si>
    <t>North West Leicestershire</t>
  </si>
  <si>
    <t>Amanda</t>
  </si>
  <si>
    <t>Hack</t>
  </si>
  <si>
    <t>E14001406</t>
  </si>
  <si>
    <t>Northampton North</t>
  </si>
  <si>
    <t>Rigby</t>
  </si>
  <si>
    <t>E14001407</t>
  </si>
  <si>
    <t>Northampton South</t>
  </si>
  <si>
    <t>Reader</t>
  </si>
  <si>
    <t>E14001410</t>
  </si>
  <si>
    <t>Nottingham East</t>
  </si>
  <si>
    <t>Nadia</t>
  </si>
  <si>
    <t>Whittome</t>
  </si>
  <si>
    <t>E14001411</t>
  </si>
  <si>
    <t>Nottingham North and Kimberley</t>
  </si>
  <si>
    <t>Norris</t>
  </si>
  <si>
    <t>E14001412</t>
  </si>
  <si>
    <t>Nottingham South</t>
  </si>
  <si>
    <t>Lilian</t>
  </si>
  <si>
    <t>Greenwood</t>
  </si>
  <si>
    <t>E14001457</t>
  </si>
  <si>
    <t>Rushcliffe</t>
  </si>
  <si>
    <t>Naish</t>
  </si>
  <si>
    <t>E14001458</t>
  </si>
  <si>
    <t>Rutland and Stamford</t>
  </si>
  <si>
    <t>Alicia</t>
  </si>
  <si>
    <t>Kearns</t>
  </si>
  <si>
    <t>E14001471</t>
  </si>
  <si>
    <t>Sherwood Forest</t>
  </si>
  <si>
    <t>Welsh</t>
  </si>
  <si>
    <t>E14001476</t>
  </si>
  <si>
    <t>Sleaford and North Hykeham</t>
  </si>
  <si>
    <t>Caroline</t>
  </si>
  <si>
    <t>E14001483</t>
  </si>
  <si>
    <t>South Derbyshire</t>
  </si>
  <si>
    <t>Niblett</t>
  </si>
  <si>
    <t>E14001487</t>
  </si>
  <si>
    <t>South Holland and The Deepings</t>
  </si>
  <si>
    <t>Hayes</t>
  </si>
  <si>
    <t>E14001488</t>
  </si>
  <si>
    <t>South Leicestershire</t>
  </si>
  <si>
    <t>Alberto</t>
  </si>
  <si>
    <t>Costa</t>
  </si>
  <si>
    <t>E14001490</t>
  </si>
  <si>
    <t>South Northamptonshire</t>
  </si>
  <si>
    <t>Bool</t>
  </si>
  <si>
    <t>E14001571</t>
  </si>
  <si>
    <t>Wellingborough and Rushden</t>
  </si>
  <si>
    <t>Gen</t>
  </si>
  <si>
    <t>Kitchen</t>
  </si>
  <si>
    <t>E14001064</t>
  </si>
  <si>
    <t>E12000005</t>
  </si>
  <si>
    <t>Aldridge-Brownhills</t>
  </si>
  <si>
    <t>West Midlands</t>
  </si>
  <si>
    <t>Wendy</t>
  </si>
  <si>
    <t>Morton</t>
  </si>
  <si>
    <t>E14001092</t>
  </si>
  <si>
    <t>Birmingham Edgbaston</t>
  </si>
  <si>
    <t>Preet</t>
  </si>
  <si>
    <t>E14001093</t>
  </si>
  <si>
    <t>Birmingham Erdington</t>
  </si>
  <si>
    <t>Paulette</t>
  </si>
  <si>
    <t>E14001094</t>
  </si>
  <si>
    <t>Birmingham Hall Green and Moseley</t>
  </si>
  <si>
    <t>Tahir</t>
  </si>
  <si>
    <t>Ali</t>
  </si>
  <si>
    <t>E14001095</t>
  </si>
  <si>
    <t>Birmingham Hodge Hill and Solihull North</t>
  </si>
  <si>
    <t>Liam</t>
  </si>
  <si>
    <t>E14001096</t>
  </si>
  <si>
    <t>Birmingham Ladywood</t>
  </si>
  <si>
    <t>Shabana</t>
  </si>
  <si>
    <t>Mahmood</t>
  </si>
  <si>
    <t>E14001097</t>
  </si>
  <si>
    <t>Birmingham Northfield</t>
  </si>
  <si>
    <t>Laurence</t>
  </si>
  <si>
    <t>E14001098</t>
  </si>
  <si>
    <t>Birmingham Perry Barr</t>
  </si>
  <si>
    <t>Ayoub</t>
  </si>
  <si>
    <t>E14001099</t>
  </si>
  <si>
    <t>Birmingham Selly Oak</t>
  </si>
  <si>
    <t>Al</t>
  </si>
  <si>
    <t>Carns</t>
  </si>
  <si>
    <t>E14001100</t>
  </si>
  <si>
    <t>Birmingham Yardley</t>
  </si>
  <si>
    <t>Jess</t>
  </si>
  <si>
    <t>Phillips</t>
  </si>
  <si>
    <t>E14001138</t>
  </si>
  <si>
    <t>Bromsgrove</t>
  </si>
  <si>
    <t>Bradley</t>
  </si>
  <si>
    <t>Thomas</t>
  </si>
  <si>
    <t>E14001143</t>
  </si>
  <si>
    <t>Burton and Uttoxeter</t>
  </si>
  <si>
    <t>Jacob</t>
  </si>
  <si>
    <t>Collier</t>
  </si>
  <si>
    <t>E14001150</t>
  </si>
  <si>
    <t>Cannock Chase</t>
  </si>
  <si>
    <t>Newbury</t>
  </si>
  <si>
    <t>E14001180</t>
  </si>
  <si>
    <t>Coventry East</t>
  </si>
  <si>
    <t>Creagh</t>
  </si>
  <si>
    <t>E14001181</t>
  </si>
  <si>
    <t>Coventry North West</t>
  </si>
  <si>
    <t>Taiwo</t>
  </si>
  <si>
    <t>Owatemi</t>
  </si>
  <si>
    <t>E14001182</t>
  </si>
  <si>
    <t>Coventry South</t>
  </si>
  <si>
    <t>Zarah</t>
  </si>
  <si>
    <t>Sultana</t>
  </si>
  <si>
    <t>E14001203</t>
  </si>
  <si>
    <t>Droitwich and Evesham</t>
  </si>
  <si>
    <t>Nigel</t>
  </si>
  <si>
    <t>Huddleston</t>
  </si>
  <si>
    <t>E14001204</t>
  </si>
  <si>
    <t>Dudley</t>
  </si>
  <si>
    <t>Sonia</t>
  </si>
  <si>
    <t>Kumar</t>
  </si>
  <si>
    <t>E14001261</t>
  </si>
  <si>
    <t>Halesowen</t>
  </si>
  <si>
    <t>Ballinger</t>
  </si>
  <si>
    <t>E14001281</t>
  </si>
  <si>
    <t>Hereford and South Herefordshire</t>
  </si>
  <si>
    <t>Jesse</t>
  </si>
  <si>
    <t>Norman</t>
  </si>
  <si>
    <t>E14001309</t>
  </si>
  <si>
    <t>Kenilworth and Southam</t>
  </si>
  <si>
    <t>Jeremy</t>
  </si>
  <si>
    <t>Wright</t>
  </si>
  <si>
    <t>E14001316</t>
  </si>
  <si>
    <t>Kingswinford and South Staffordshire</t>
  </si>
  <si>
    <t>Wood</t>
  </si>
  <si>
    <t>E14001335</t>
  </si>
  <si>
    <t>Lichfield</t>
  </si>
  <si>
    <t>Dave</t>
  </si>
  <si>
    <t>Robertson</t>
  </si>
  <si>
    <t>E14001358</t>
  </si>
  <si>
    <t>Meriden and Solihull East</t>
  </si>
  <si>
    <t>Saqib</t>
  </si>
  <si>
    <t>Bhatti</t>
  </si>
  <si>
    <t>E14001380</t>
  </si>
  <si>
    <t>Newcastle-under-Lyme</t>
  </si>
  <si>
    <t>Jogee</t>
  </si>
  <si>
    <t>E14001395</t>
  </si>
  <si>
    <t>North Herefordshire</t>
  </si>
  <si>
    <t>Ellie</t>
  </si>
  <si>
    <t>Chowns</t>
  </si>
  <si>
    <t>Green gain from Con</t>
  </si>
  <si>
    <t>E14001398</t>
  </si>
  <si>
    <t>North Shropshire</t>
  </si>
  <si>
    <t>Helen</t>
  </si>
  <si>
    <t>Morgan</t>
  </si>
  <si>
    <t>E14001400</t>
  </si>
  <si>
    <t>North Warwickshire and Bedworth</t>
  </si>
  <si>
    <t>Taylor</t>
  </si>
  <si>
    <t>E14001413</t>
  </si>
  <si>
    <t>Nuneaton</t>
  </si>
  <si>
    <t>Jodie</t>
  </si>
  <si>
    <t>Gosling</t>
  </si>
  <si>
    <t>E14001441</t>
  </si>
  <si>
    <t>Redditch</t>
  </si>
  <si>
    <t>Bloore</t>
  </si>
  <si>
    <t>E14001453</t>
  </si>
  <si>
    <t>Rugby</t>
  </si>
  <si>
    <t>Slinger</t>
  </si>
  <si>
    <t>E14001473</t>
  </si>
  <si>
    <t>Shrewsbury</t>
  </si>
  <si>
    <t>Julia</t>
  </si>
  <si>
    <t>Buckley</t>
  </si>
  <si>
    <t>E14001478</t>
  </si>
  <si>
    <t>Smethwick</t>
  </si>
  <si>
    <t>Gurinder</t>
  </si>
  <si>
    <t>Josan</t>
  </si>
  <si>
    <t>E14001479</t>
  </si>
  <si>
    <t>Solihull West and Shirley</t>
  </si>
  <si>
    <t>Shastri-Hurst</t>
  </si>
  <si>
    <t>E14001493</t>
  </si>
  <si>
    <t>South Shropshire</t>
  </si>
  <si>
    <t>E14001513</t>
  </si>
  <si>
    <t>Stafford</t>
  </si>
  <si>
    <t>Ingham</t>
  </si>
  <si>
    <t>E14001514</t>
  </si>
  <si>
    <t>Staffordshire Moorlands</t>
  </si>
  <si>
    <t>Karen</t>
  </si>
  <si>
    <t>E14001520</t>
  </si>
  <si>
    <t>Stoke-on-Trent Central</t>
  </si>
  <si>
    <t>Snell</t>
  </si>
  <si>
    <t>E14001521</t>
  </si>
  <si>
    <t>Stoke-on-Trent North</t>
  </si>
  <si>
    <t>Williams</t>
  </si>
  <si>
    <t>E14001522</t>
  </si>
  <si>
    <t>Stoke-on-Trent South</t>
  </si>
  <si>
    <t>Allison</t>
  </si>
  <si>
    <t>Gardner</t>
  </si>
  <si>
    <t>E14001523</t>
  </si>
  <si>
    <t>Stone, Great Wyrley and Penkridge</t>
  </si>
  <si>
    <t>Gavin</t>
  </si>
  <si>
    <t>Williamson</t>
  </si>
  <si>
    <t>E14001524</t>
  </si>
  <si>
    <t>Stourbridge</t>
  </si>
  <si>
    <t>Eccles</t>
  </si>
  <si>
    <t>E14001526</t>
  </si>
  <si>
    <t>Stratford-on-Avon</t>
  </si>
  <si>
    <t>Manuela</t>
  </si>
  <si>
    <t>Perteghella</t>
  </si>
  <si>
    <t>E14001535</t>
  </si>
  <si>
    <t>Sutton Coldfield</t>
  </si>
  <si>
    <t>Mitchell</t>
  </si>
  <si>
    <t>E14001538</t>
  </si>
  <si>
    <t>Tamworth</t>
  </si>
  <si>
    <t>Edwards</t>
  </si>
  <si>
    <t>E14001541</t>
  </si>
  <si>
    <t>Telford</t>
  </si>
  <si>
    <t>Shaun</t>
  </si>
  <si>
    <t>E14001543</t>
  </si>
  <si>
    <t>The Wrekin</t>
  </si>
  <si>
    <t>Pritchard</t>
  </si>
  <si>
    <t>E14001547</t>
  </si>
  <si>
    <t>Tipton and Wednesbury</t>
  </si>
  <si>
    <t>Antonia</t>
  </si>
  <si>
    <t>Bance</t>
  </si>
  <si>
    <t>E14001562</t>
  </si>
  <si>
    <t>Walsall and Bloxwich</t>
  </si>
  <si>
    <t>Valerie</t>
  </si>
  <si>
    <t>Vaz</t>
  </si>
  <si>
    <t>E14001566</t>
  </si>
  <si>
    <t>Warwick and Leamington</t>
  </si>
  <si>
    <t>E14001574</t>
  </si>
  <si>
    <t>West Bromwich</t>
  </si>
  <si>
    <t>Coombes</t>
  </si>
  <si>
    <t>E14001579</t>
  </si>
  <si>
    <t>West Worcestershire</t>
  </si>
  <si>
    <t>Harriett</t>
  </si>
  <si>
    <t>Baldwin</t>
  </si>
  <si>
    <t>E14001594</t>
  </si>
  <si>
    <t>Wolverhampton North East</t>
  </si>
  <si>
    <t>Sureena</t>
  </si>
  <si>
    <t>Brackenridge</t>
  </si>
  <si>
    <t>E14001595</t>
  </si>
  <si>
    <t>Wolverhampton South East</t>
  </si>
  <si>
    <t>Pat</t>
  </si>
  <si>
    <t>McFadden</t>
  </si>
  <si>
    <t>E14001596</t>
  </si>
  <si>
    <t>Wolverhampton West</t>
  </si>
  <si>
    <t>Warinder</t>
  </si>
  <si>
    <t>Juss</t>
  </si>
  <si>
    <t>E14001597</t>
  </si>
  <si>
    <t>Worcester</t>
  </si>
  <si>
    <t>Collins</t>
  </si>
  <si>
    <t>E14001601</t>
  </si>
  <si>
    <t>Wyre Forest</t>
  </si>
  <si>
    <t>Garnier</t>
  </si>
  <si>
    <t>E14001077</t>
  </si>
  <si>
    <t>E12000006</t>
  </si>
  <si>
    <t>Basildon and Billericay</t>
  </si>
  <si>
    <t>East of England</t>
  </si>
  <si>
    <t>Holden</t>
  </si>
  <si>
    <t>E14001084</t>
  </si>
  <si>
    <t>Mohammad</t>
  </si>
  <si>
    <t>Yasin</t>
  </si>
  <si>
    <t>E14001121</t>
  </si>
  <si>
    <t>Braintree</t>
  </si>
  <si>
    <t>Cleverly</t>
  </si>
  <si>
    <t>E14001125</t>
  </si>
  <si>
    <t>Brentwood and Ongar</t>
  </si>
  <si>
    <t>Burghart</t>
  </si>
  <si>
    <t>E14001136</t>
  </si>
  <si>
    <t>Broadland and Fakenham</t>
  </si>
  <si>
    <t>Jerome</t>
  </si>
  <si>
    <t>Mayhew</t>
  </si>
  <si>
    <t>E14001139</t>
  </si>
  <si>
    <t>Broxbourne</t>
  </si>
  <si>
    <t>Cocking</t>
  </si>
  <si>
    <t>E14001146</t>
  </si>
  <si>
    <t>Bury St Edmunds and Stowmarket</t>
  </si>
  <si>
    <t>Prinsley</t>
  </si>
  <si>
    <t>E14001149</t>
  </si>
  <si>
    <t>Cambridge</t>
  </si>
  <si>
    <t>Daniel</t>
  </si>
  <si>
    <t>Zeichner</t>
  </si>
  <si>
    <t>E14001154</t>
  </si>
  <si>
    <t>Castle Point</t>
  </si>
  <si>
    <t>Harris</t>
  </si>
  <si>
    <t>E14001156</t>
  </si>
  <si>
    <t>Central Suffolk and North Ipswich</t>
  </si>
  <si>
    <t>Spencer</t>
  </si>
  <si>
    <t>E14001159</t>
  </si>
  <si>
    <t>Chelmsford</t>
  </si>
  <si>
    <t>Goldman</t>
  </si>
  <si>
    <t>E14001174</t>
  </si>
  <si>
    <t>Clacton</t>
  </si>
  <si>
    <t>Farage</t>
  </si>
  <si>
    <t>E14001176</t>
  </si>
  <si>
    <t>Colchester</t>
  </si>
  <si>
    <t>Pam</t>
  </si>
  <si>
    <t>Cox</t>
  </si>
  <si>
    <t>E14001206</t>
  </si>
  <si>
    <t>Dunstable and Leighton Buzzard</t>
  </si>
  <si>
    <t>Mayer</t>
  </si>
  <si>
    <t>E14001224</t>
  </si>
  <si>
    <t>Ely and East Cambridgeshire</t>
  </si>
  <si>
    <t>Cane</t>
  </si>
  <si>
    <t>E14001226</t>
  </si>
  <si>
    <t>Epping Forest</t>
  </si>
  <si>
    <t>Hudson</t>
  </si>
  <si>
    <t>E14001256</t>
  </si>
  <si>
    <t>Great Yarmouth</t>
  </si>
  <si>
    <t>Rupert</t>
  </si>
  <si>
    <t>Lowe</t>
  </si>
  <si>
    <t>E14001267</t>
  </si>
  <si>
    <t>Harlow</t>
  </si>
  <si>
    <t>Vince</t>
  </si>
  <si>
    <t>E14001268</t>
  </si>
  <si>
    <t>Harpenden and Berkhamsted</t>
  </si>
  <si>
    <t>E14001273</t>
  </si>
  <si>
    <t>Harwich and North Essex</t>
  </si>
  <si>
    <t>Bernard</t>
  </si>
  <si>
    <t>Jenkin</t>
  </si>
  <si>
    <t>E14001278</t>
  </si>
  <si>
    <t>Hemel Hempstead</t>
  </si>
  <si>
    <t>E14001283</t>
  </si>
  <si>
    <t>Hertford and Stortford</t>
  </si>
  <si>
    <t>Joshua Robert Abraham</t>
  </si>
  <si>
    <t>Dean</t>
  </si>
  <si>
    <t>E14001284</t>
  </si>
  <si>
    <t>Hertsmere</t>
  </si>
  <si>
    <t>Dowden</t>
  </si>
  <si>
    <t>E14001289</t>
  </si>
  <si>
    <t>Hitchin</t>
  </si>
  <si>
    <t>Alistair</t>
  </si>
  <si>
    <t>Strathern</t>
  </si>
  <si>
    <t>E14001298</t>
  </si>
  <si>
    <t>Huntingdon</t>
  </si>
  <si>
    <t>Ben</t>
  </si>
  <si>
    <t>Obese-Jecty</t>
  </si>
  <si>
    <t>E14001302</t>
  </si>
  <si>
    <t>Ipswich</t>
  </si>
  <si>
    <t>Jack</t>
  </si>
  <si>
    <t>Abbott</t>
  </si>
  <si>
    <t>E14001344</t>
  </si>
  <si>
    <t>Lowestoft</t>
  </si>
  <si>
    <t>Asato</t>
  </si>
  <si>
    <t>E14001345</t>
  </si>
  <si>
    <t>Luton North</t>
  </si>
  <si>
    <t>Owen</t>
  </si>
  <si>
    <t>E14001346</t>
  </si>
  <si>
    <t>Luton South and South Bedfordshire</t>
  </si>
  <si>
    <t>Hopkins</t>
  </si>
  <si>
    <t>E14001351</t>
  </si>
  <si>
    <t>Maldon</t>
  </si>
  <si>
    <t>Whittingdale</t>
  </si>
  <si>
    <t>E14001359</t>
  </si>
  <si>
    <t>Mid Bedfordshire</t>
  </si>
  <si>
    <t>Stephenson</t>
  </si>
  <si>
    <t>E14001365</t>
  </si>
  <si>
    <t>Mid Norfolk</t>
  </si>
  <si>
    <t>George</t>
  </si>
  <si>
    <t>Freeman</t>
  </si>
  <si>
    <t>E14001384</t>
  </si>
  <si>
    <t>North Bedfordshire</t>
  </si>
  <si>
    <t>Fuller</t>
  </si>
  <si>
    <t>E14001390</t>
  </si>
  <si>
    <t>North East Cambridgeshire</t>
  </si>
  <si>
    <t>Barclay</t>
  </si>
  <si>
    <t>E14001393</t>
  </si>
  <si>
    <t>North East Hertfordshire</t>
  </si>
  <si>
    <t>Hinchliff</t>
  </si>
  <si>
    <t>E14001396</t>
  </si>
  <si>
    <t>North Norfolk</t>
  </si>
  <si>
    <t>Steffan</t>
  </si>
  <si>
    <t>Aquarone</t>
  </si>
  <si>
    <t>E14001401</t>
  </si>
  <si>
    <t>North West Cambridgeshire</t>
  </si>
  <si>
    <t>Carling</t>
  </si>
  <si>
    <t>E14001402</t>
  </si>
  <si>
    <t>North West Essex</t>
  </si>
  <si>
    <t>Kemi</t>
  </si>
  <si>
    <t>Badenoch</t>
  </si>
  <si>
    <t>E14001405</t>
  </si>
  <si>
    <t>North West Norfolk</t>
  </si>
  <si>
    <t>Wild</t>
  </si>
  <si>
    <t>E14001408</t>
  </si>
  <si>
    <t>Norwich North</t>
  </si>
  <si>
    <t>Alice</t>
  </si>
  <si>
    <t>Macdonald</t>
  </si>
  <si>
    <t>E14001409</t>
  </si>
  <si>
    <t>Norwich South</t>
  </si>
  <si>
    <t>E14001425</t>
  </si>
  <si>
    <t>Peterborough</t>
  </si>
  <si>
    <t>Pakes</t>
  </si>
  <si>
    <t>E14001437</t>
  </si>
  <si>
    <t>Rayleigh and Wickford</t>
  </si>
  <si>
    <t>Francois</t>
  </si>
  <si>
    <t>E14001480</t>
  </si>
  <si>
    <t>South Basildon and East Thurrock</t>
  </si>
  <si>
    <t>McMurdock</t>
  </si>
  <si>
    <t>E14001481</t>
  </si>
  <si>
    <t>South Cambridgeshire</t>
  </si>
  <si>
    <t>Pippa</t>
  </si>
  <si>
    <t>Heylings</t>
  </si>
  <si>
    <t>E14001489</t>
  </si>
  <si>
    <t>South Norfolk</t>
  </si>
  <si>
    <t>Goldsborough</t>
  </si>
  <si>
    <t>E14001494</t>
  </si>
  <si>
    <t>South Suffolk</t>
  </si>
  <si>
    <t>Cartlidge</t>
  </si>
  <si>
    <t>E14001496</t>
  </si>
  <si>
    <t>South West Hertfordshire</t>
  </si>
  <si>
    <t>Gagan</t>
  </si>
  <si>
    <t>Mohindra</t>
  </si>
  <si>
    <t>E14001497</t>
  </si>
  <si>
    <t>South West Norfolk</t>
  </si>
  <si>
    <t>Terry</t>
  </si>
  <si>
    <t>Jermy</t>
  </si>
  <si>
    <t>E14001501</t>
  </si>
  <si>
    <t>Southend East and Rochford</t>
  </si>
  <si>
    <t>Bayo</t>
  </si>
  <si>
    <t>Alaba</t>
  </si>
  <si>
    <t>E14001502</t>
  </si>
  <si>
    <t>Southend West and Leigh</t>
  </si>
  <si>
    <t>Burton-Sampson</t>
  </si>
  <si>
    <t>E14001507</t>
  </si>
  <si>
    <t>St Albans</t>
  </si>
  <si>
    <t>Daisy</t>
  </si>
  <si>
    <t>LD hold</t>
  </si>
  <si>
    <t>E14001512</t>
  </si>
  <si>
    <t>St Neots and Mid Cambridgeshire</t>
  </si>
  <si>
    <t>Sollom</t>
  </si>
  <si>
    <t>E14001516</t>
  </si>
  <si>
    <t>Stevenage</t>
  </si>
  <si>
    <t>Bonavia</t>
  </si>
  <si>
    <t>E14001530</t>
  </si>
  <si>
    <t>Suffolk Coastal</t>
  </si>
  <si>
    <t>Jenny</t>
  </si>
  <si>
    <t>Riddell-Carpenter</t>
  </si>
  <si>
    <t>E14001546</t>
  </si>
  <si>
    <t>Thurrock</t>
  </si>
  <si>
    <t>Jen</t>
  </si>
  <si>
    <t>Craft</t>
  </si>
  <si>
    <t>E14001568</t>
  </si>
  <si>
    <t>Watford</t>
  </si>
  <si>
    <t>Turmaine</t>
  </si>
  <si>
    <t>E14001569</t>
  </si>
  <si>
    <t>Waveney Valley</t>
  </si>
  <si>
    <t>Adrian</t>
  </si>
  <si>
    <t>Ramsay</t>
  </si>
  <si>
    <t>E14001573</t>
  </si>
  <si>
    <t>Welwyn Hatfield</t>
  </si>
  <si>
    <t>Lewin</t>
  </si>
  <si>
    <t>E14001578</t>
  </si>
  <si>
    <t>West Suffolk</t>
  </si>
  <si>
    <t>Nick</t>
  </si>
  <si>
    <t>Timothy</t>
  </si>
  <si>
    <t>E14001590</t>
  </si>
  <si>
    <t>Witham</t>
  </si>
  <si>
    <t>Priti</t>
  </si>
  <si>
    <t>Patel</t>
  </si>
  <si>
    <t>E14001073</t>
  </si>
  <si>
    <t>E12000007</t>
  </si>
  <si>
    <t>Barking</t>
  </si>
  <si>
    <t>London</t>
  </si>
  <si>
    <t>Nesil</t>
  </si>
  <si>
    <t>Caliskan</t>
  </si>
  <si>
    <t>E14001081</t>
  </si>
  <si>
    <t>Battersea</t>
  </si>
  <si>
    <t>Marsha</t>
  </si>
  <si>
    <t>De Cordova</t>
  </si>
  <si>
    <t>E14001083</t>
  </si>
  <si>
    <t>Beckenham and Penge</t>
  </si>
  <si>
    <t>Conlon</t>
  </si>
  <si>
    <t>E14001085</t>
  </si>
  <si>
    <t>Bermondsey and Old Southwark</t>
  </si>
  <si>
    <t>Coyle</t>
  </si>
  <si>
    <t>E14001086</t>
  </si>
  <si>
    <t>Bethnal Green and Stepney</t>
  </si>
  <si>
    <t>Rushanara</t>
  </si>
  <si>
    <t>E14001089</t>
  </si>
  <si>
    <t>Bexleyheath and Crayford</t>
  </si>
  <si>
    <t>Francis</t>
  </si>
  <si>
    <t>E14001122</t>
  </si>
  <si>
    <t>Brent East</t>
  </si>
  <si>
    <t>Dawn</t>
  </si>
  <si>
    <t>Butler</t>
  </si>
  <si>
    <t>E14001123</t>
  </si>
  <si>
    <t>Brent West</t>
  </si>
  <si>
    <t>Barry</t>
  </si>
  <si>
    <t>Gardiner</t>
  </si>
  <si>
    <t>E14001124</t>
  </si>
  <si>
    <t>Brentford and Isleworth</t>
  </si>
  <si>
    <t>Ruth</t>
  </si>
  <si>
    <t>Cadbury</t>
  </si>
  <si>
    <t>E14001137</t>
  </si>
  <si>
    <t>Bromley and Biggin Hill</t>
  </si>
  <si>
    <t>Fortune</t>
  </si>
  <si>
    <t>E14001153</t>
  </si>
  <si>
    <t>Carshalton and Wallington</t>
  </si>
  <si>
    <t>Bobby</t>
  </si>
  <si>
    <t>E14001160</t>
  </si>
  <si>
    <t>Chelsea and Fulham</t>
  </si>
  <si>
    <t>Coleman</t>
  </si>
  <si>
    <t>E14001167</t>
  </si>
  <si>
    <t>Chingford and Woodford Green</t>
  </si>
  <si>
    <t>Iain</t>
  </si>
  <si>
    <t>Duncan Smith</t>
  </si>
  <si>
    <t>E14001169</t>
  </si>
  <si>
    <t>Chipping Barnet</t>
  </si>
  <si>
    <t>Tomlinson</t>
  </si>
  <si>
    <t>E14001172</t>
  </si>
  <si>
    <t>Cities of London and Westminster</t>
  </si>
  <si>
    <t>E14001175</t>
  </si>
  <si>
    <t>Clapham and Brixton Hill</t>
  </si>
  <si>
    <t>Bell</t>
  </si>
  <si>
    <t>Ribeiro-Addy</t>
  </si>
  <si>
    <t>E14001186</t>
  </si>
  <si>
    <t>Croydon East</t>
  </si>
  <si>
    <t>Natasha</t>
  </si>
  <si>
    <t>Irons</t>
  </si>
  <si>
    <t>E14001187</t>
  </si>
  <si>
    <t>Croydon South</t>
  </si>
  <si>
    <t>Philp</t>
  </si>
  <si>
    <t>E14001188</t>
  </si>
  <si>
    <t>Croydon West</t>
  </si>
  <si>
    <t>E14001189</t>
  </si>
  <si>
    <t>Dagenham and Rainham</t>
  </si>
  <si>
    <t>Margaret</t>
  </si>
  <si>
    <t>Mullane</t>
  </si>
  <si>
    <t>E14001205</t>
  </si>
  <si>
    <t>Dulwich and West Norwood</t>
  </si>
  <si>
    <t>E14001207</t>
  </si>
  <si>
    <t>Ealing Central and Acton</t>
  </si>
  <si>
    <t>Rupa</t>
  </si>
  <si>
    <t>Huq</t>
  </si>
  <si>
    <t>E14001208</t>
  </si>
  <si>
    <t>Ealing North</t>
  </si>
  <si>
    <t>Murray</t>
  </si>
  <si>
    <t>E14001209</t>
  </si>
  <si>
    <t>Ealing Southall</t>
  </si>
  <si>
    <t>Deirdre</t>
  </si>
  <si>
    <t>Costigan</t>
  </si>
  <si>
    <t>E14001213</t>
  </si>
  <si>
    <t>East Ham</t>
  </si>
  <si>
    <t>Stephen</t>
  </si>
  <si>
    <t>Timms</t>
  </si>
  <si>
    <t>E14001221</t>
  </si>
  <si>
    <t>Edmonton and Winchmore Hill</t>
  </si>
  <si>
    <t>Osamor</t>
  </si>
  <si>
    <t>E14001223</t>
  </si>
  <si>
    <t>Eltham and Chislehurst</t>
  </si>
  <si>
    <t>Efford</t>
  </si>
  <si>
    <t>E14001225</t>
  </si>
  <si>
    <t>Enfield North</t>
  </si>
  <si>
    <t>Feryal</t>
  </si>
  <si>
    <t>Clark</t>
  </si>
  <si>
    <t>E14001229</t>
  </si>
  <si>
    <t>Erith and Thamesmead</t>
  </si>
  <si>
    <t>Abena</t>
  </si>
  <si>
    <t>Oppong-Asare</t>
  </si>
  <si>
    <t>E14001236</t>
  </si>
  <si>
    <t>Feltham and Heston</t>
  </si>
  <si>
    <t>Seema</t>
  </si>
  <si>
    <t>Malhotra</t>
  </si>
  <si>
    <t>E14001238</t>
  </si>
  <si>
    <t>Finchley and Golders Green</t>
  </si>
  <si>
    <t>Sackman</t>
  </si>
  <si>
    <t>E14001257</t>
  </si>
  <si>
    <t>Greenwich and Woolwich</t>
  </si>
  <si>
    <t>Pennycook</t>
  </si>
  <si>
    <t>E14001259</t>
  </si>
  <si>
    <t>Hackney North and Stoke Newington</t>
  </si>
  <si>
    <t>Diane</t>
  </si>
  <si>
    <t>E14001260</t>
  </si>
  <si>
    <t>Hackney South and Shoreditch</t>
  </si>
  <si>
    <t>Meg</t>
  </si>
  <si>
    <t>Hillier</t>
  </si>
  <si>
    <t>E14001264</t>
  </si>
  <si>
    <t>Hammersmith and Chiswick</t>
  </si>
  <si>
    <t>Slaughter</t>
  </si>
  <si>
    <t>E14001265</t>
  </si>
  <si>
    <t>Hampstead and Highgate</t>
  </si>
  <si>
    <t>Tulip</t>
  </si>
  <si>
    <t>Siddiq</t>
  </si>
  <si>
    <t>E14001270</t>
  </si>
  <si>
    <t>Harrow East</t>
  </si>
  <si>
    <t>Bob</t>
  </si>
  <si>
    <t>Blackman</t>
  </si>
  <si>
    <t>E14001271</t>
  </si>
  <si>
    <t>Harrow West</t>
  </si>
  <si>
    <t>E14001276</t>
  </si>
  <si>
    <t>Hayes and Harlington</t>
  </si>
  <si>
    <t>McDonnell</t>
  </si>
  <si>
    <t>E14001279</t>
  </si>
  <si>
    <t>Hendon</t>
  </si>
  <si>
    <t>Pinto-Duschinsky</t>
  </si>
  <si>
    <t>E14001290</t>
  </si>
  <si>
    <t>Holborn and St Pancras</t>
  </si>
  <si>
    <t>Starmer</t>
  </si>
  <si>
    <t>E14001292</t>
  </si>
  <si>
    <t>Hornchurch and Upminster</t>
  </si>
  <si>
    <t>Lopez</t>
  </si>
  <si>
    <t>E14001293</t>
  </si>
  <si>
    <t>Hornsey and Friern Barnet</t>
  </si>
  <si>
    <t>West</t>
  </si>
  <si>
    <t>E14001300</t>
  </si>
  <si>
    <t>Ilford North</t>
  </si>
  <si>
    <t>Wes</t>
  </si>
  <si>
    <t>Streeting</t>
  </si>
  <si>
    <t>E14001301</t>
  </si>
  <si>
    <t>Ilford South</t>
  </si>
  <si>
    <t>Jas</t>
  </si>
  <si>
    <t>Athwal</t>
  </si>
  <si>
    <t>E14001305</t>
  </si>
  <si>
    <t>Islington North</t>
  </si>
  <si>
    <t>Corbyn</t>
  </si>
  <si>
    <t>E14001306</t>
  </si>
  <si>
    <t>Islington South and Finsbury</t>
  </si>
  <si>
    <t>Emily</t>
  </si>
  <si>
    <t>Thornberry</t>
  </si>
  <si>
    <t>E14001310</t>
  </si>
  <si>
    <t>Kensington and Bayswater</t>
  </si>
  <si>
    <t>E14001312</t>
  </si>
  <si>
    <t>Kingston and Surbiton</t>
  </si>
  <si>
    <t>Davey</t>
  </si>
  <si>
    <t>E14001331</t>
  </si>
  <si>
    <t>Lewisham East</t>
  </si>
  <si>
    <t>Janet</t>
  </si>
  <si>
    <t>Daby</t>
  </si>
  <si>
    <t>E14001332</t>
  </si>
  <si>
    <t>Lewisham North</t>
  </si>
  <si>
    <t>Vicky</t>
  </si>
  <si>
    <t>Foxcroft</t>
  </si>
  <si>
    <t>E14001333</t>
  </si>
  <si>
    <t>Lewisham West and East Dulwich</t>
  </si>
  <si>
    <t>E14001334</t>
  </si>
  <si>
    <t>Leyton and Wanstead</t>
  </si>
  <si>
    <t>Calvin</t>
  </si>
  <si>
    <t>Bailey</t>
  </si>
  <si>
    <t>E14001371</t>
  </si>
  <si>
    <t>Mitcham and Morden</t>
  </si>
  <si>
    <t>Siobhain</t>
  </si>
  <si>
    <t>McDonagh</t>
  </si>
  <si>
    <t>E14001414</t>
  </si>
  <si>
    <t>Old Bexley and Sidcup</t>
  </si>
  <si>
    <t>Louie</t>
  </si>
  <si>
    <t>French</t>
  </si>
  <si>
    <t>E14001417</t>
  </si>
  <si>
    <t>Orpington</t>
  </si>
  <si>
    <t>Bacon</t>
  </si>
  <si>
    <t>E14001421</t>
  </si>
  <si>
    <t>Peckham</t>
  </si>
  <si>
    <t>Miatta</t>
  </si>
  <si>
    <t>Fahnbulleh</t>
  </si>
  <si>
    <t>E14001430</t>
  </si>
  <si>
    <t>Poplar and Limehouse</t>
  </si>
  <si>
    <t>Apsana</t>
  </si>
  <si>
    <t>Begum</t>
  </si>
  <si>
    <t>E14001434</t>
  </si>
  <si>
    <t>Putney</t>
  </si>
  <si>
    <t>Fleur</t>
  </si>
  <si>
    <t>E14001435</t>
  </si>
  <si>
    <t>Queen's Park and Maida Vale</t>
  </si>
  <si>
    <t>Georgia</t>
  </si>
  <si>
    <t>Gould</t>
  </si>
  <si>
    <t>E14001445</t>
  </si>
  <si>
    <t>Richmond Park</t>
  </si>
  <si>
    <t>Olney</t>
  </si>
  <si>
    <t>E14001448</t>
  </si>
  <si>
    <t>Romford</t>
  </si>
  <si>
    <t>Rosindell</t>
  </si>
  <si>
    <t>E14001454</t>
  </si>
  <si>
    <t>Ruislip, Northwood and Pinner</t>
  </si>
  <si>
    <t>Simmonds</t>
  </si>
  <si>
    <t>E14001503</t>
  </si>
  <si>
    <t>Southgate and Wood Green</t>
  </si>
  <si>
    <t>Bambos</t>
  </si>
  <si>
    <t>Charalambous</t>
  </si>
  <si>
    <t>E14001525</t>
  </si>
  <si>
    <t>Stratford and Bow</t>
  </si>
  <si>
    <t>Uma</t>
  </si>
  <si>
    <t>Kumaran</t>
  </si>
  <si>
    <t>E14001527</t>
  </si>
  <si>
    <t>Streatham and Croydon North</t>
  </si>
  <si>
    <t>Reed</t>
  </si>
  <si>
    <t>E14001534</t>
  </si>
  <si>
    <t>Sutton and Cheam</t>
  </si>
  <si>
    <t>E14001550</t>
  </si>
  <si>
    <t>Tooting</t>
  </si>
  <si>
    <t>Rosena</t>
  </si>
  <si>
    <t>Allin-Khan</t>
  </si>
  <si>
    <t>E14001553</t>
  </si>
  <si>
    <t>Tottenham</t>
  </si>
  <si>
    <t>Lammy</t>
  </si>
  <si>
    <t>E14001556</t>
  </si>
  <si>
    <t>Twickenham</t>
  </si>
  <si>
    <t>Munira</t>
  </si>
  <si>
    <t>Wilson</t>
  </si>
  <si>
    <t>E14001558</t>
  </si>
  <si>
    <t>Uxbridge and South Ruislip</t>
  </si>
  <si>
    <t>Danny</t>
  </si>
  <si>
    <t>Beales</t>
  </si>
  <si>
    <t>E14001559</t>
  </si>
  <si>
    <t>Vauxhall and Camberwell Green</t>
  </si>
  <si>
    <t>Florence</t>
  </si>
  <si>
    <t>Eshalomi</t>
  </si>
  <si>
    <t>E14001563</t>
  </si>
  <si>
    <t>Walthamstow</t>
  </si>
  <si>
    <t>Stella</t>
  </si>
  <si>
    <t>Creasy</t>
  </si>
  <si>
    <t>E14001576</t>
  </si>
  <si>
    <t>West Ham and Beckton</t>
  </si>
  <si>
    <t>Asser</t>
  </si>
  <si>
    <t>NIP</t>
  </si>
  <si>
    <t>E14001586</t>
  </si>
  <si>
    <t>Wimbledon</t>
  </si>
  <si>
    <t>Kohler</t>
  </si>
  <si>
    <t>E14001063</t>
  </si>
  <si>
    <t>E12000008</t>
  </si>
  <si>
    <t>Aldershot</t>
  </si>
  <si>
    <t>South East</t>
  </si>
  <si>
    <t>Baker</t>
  </si>
  <si>
    <t>E14001067</t>
  </si>
  <si>
    <t>Arundel and South Downs</t>
  </si>
  <si>
    <t>Griffith</t>
  </si>
  <si>
    <t>E14001069</t>
  </si>
  <si>
    <t>Ashford</t>
  </si>
  <si>
    <t>Sojan</t>
  </si>
  <si>
    <t>Joseph</t>
  </si>
  <si>
    <t>E14001071</t>
  </si>
  <si>
    <t>Aylesbury</t>
  </si>
  <si>
    <t>Laura</t>
  </si>
  <si>
    <t>Kyrke-Smith</t>
  </si>
  <si>
    <t>E14001072</t>
  </si>
  <si>
    <t>Banbury</t>
  </si>
  <si>
    <t>Sean</t>
  </si>
  <si>
    <t>Woodcock</t>
  </si>
  <si>
    <t>E14001078</t>
  </si>
  <si>
    <t>Basingstoke</t>
  </si>
  <si>
    <t>Murphy</t>
  </si>
  <si>
    <t>E14001082</t>
  </si>
  <si>
    <t>Beaconsfield</t>
  </si>
  <si>
    <t>Joy</t>
  </si>
  <si>
    <t>Morrissey</t>
  </si>
  <si>
    <t>E14001088</t>
  </si>
  <si>
    <t>Bexhill and Battle</t>
  </si>
  <si>
    <t>Kieran</t>
  </si>
  <si>
    <t>Mullan</t>
  </si>
  <si>
    <t>E14001090</t>
  </si>
  <si>
    <t>Bicester and Woodstock</t>
  </si>
  <si>
    <t>Calum</t>
  </si>
  <si>
    <t>Miller</t>
  </si>
  <si>
    <t>E14001108</t>
  </si>
  <si>
    <t>Bognor Regis and Littlehampton</t>
  </si>
  <si>
    <t>Griffiths</t>
  </si>
  <si>
    <t>E14001117</t>
  </si>
  <si>
    <t>Bracknell</t>
  </si>
  <si>
    <t>Swallow</t>
  </si>
  <si>
    <t>E14001129</t>
  </si>
  <si>
    <t>Brighton Kemptown and Peacehaven</t>
  </si>
  <si>
    <t>Ward</t>
  </si>
  <si>
    <t>E14001130</t>
  </si>
  <si>
    <t>Brighton Pavilion</t>
  </si>
  <si>
    <t>SiÃ¢n</t>
  </si>
  <si>
    <t>Berry</t>
  </si>
  <si>
    <t>Green hold</t>
  </si>
  <si>
    <t>E14001141</t>
  </si>
  <si>
    <t>Buckingham and Bletchley</t>
  </si>
  <si>
    <t>Callum</t>
  </si>
  <si>
    <t>E14001151</t>
  </si>
  <si>
    <t>Canterbury</t>
  </si>
  <si>
    <t>Duffield</t>
  </si>
  <si>
    <t>E14001157</t>
  </si>
  <si>
    <t>Chatham and Aylesford</t>
  </si>
  <si>
    <t>Tristan</t>
  </si>
  <si>
    <t>E14001162</t>
  </si>
  <si>
    <t>Chesham and Amersham</t>
  </si>
  <si>
    <t>E14001166</t>
  </si>
  <si>
    <t>Chichester</t>
  </si>
  <si>
    <t>Brown-Fuller</t>
  </si>
  <si>
    <t>E14001184</t>
  </si>
  <si>
    <t>Crawley</t>
  </si>
  <si>
    <t>Lamb</t>
  </si>
  <si>
    <t>E14001191</t>
  </si>
  <si>
    <t>Dartford</t>
  </si>
  <si>
    <t>Dickson</t>
  </si>
  <si>
    <t>E14001197</t>
  </si>
  <si>
    <t>Didcot and Wantage</t>
  </si>
  <si>
    <t>Olly</t>
  </si>
  <si>
    <t>Glover</t>
  </si>
  <si>
    <t>E14001201</t>
  </si>
  <si>
    <t>Dorking and Horley</t>
  </si>
  <si>
    <t>Coghlan</t>
  </si>
  <si>
    <t>E14001202</t>
  </si>
  <si>
    <t>Dover and Deal</t>
  </si>
  <si>
    <t>Tapp</t>
  </si>
  <si>
    <t>E14001210</t>
  </si>
  <si>
    <t>Earley and Woodley</t>
  </si>
  <si>
    <t>Yuan</t>
  </si>
  <si>
    <t>Yang</t>
  </si>
  <si>
    <t>E14001212</t>
  </si>
  <si>
    <t>East Grinstead and Uckfield</t>
  </si>
  <si>
    <t>Mims</t>
  </si>
  <si>
    <t>E14001214</t>
  </si>
  <si>
    <t>East Hampshire</t>
  </si>
  <si>
    <t>Damian</t>
  </si>
  <si>
    <t>Hinds</t>
  </si>
  <si>
    <t>E14001215</t>
  </si>
  <si>
    <t>East Surrey</t>
  </si>
  <si>
    <t>Claire</t>
  </si>
  <si>
    <t>Coutinho</t>
  </si>
  <si>
    <t>E14001216</t>
  </si>
  <si>
    <t>East Thanet</t>
  </si>
  <si>
    <t>Polly</t>
  </si>
  <si>
    <t>Billington</t>
  </si>
  <si>
    <t>E14001218</t>
  </si>
  <si>
    <t>East Worthing and Shoreham</t>
  </si>
  <si>
    <t>Rutland</t>
  </si>
  <si>
    <t>E14001219</t>
  </si>
  <si>
    <t>Eastbourne</t>
  </si>
  <si>
    <t>Babarinde</t>
  </si>
  <si>
    <t>E14001220</t>
  </si>
  <si>
    <t>Eastleigh</t>
  </si>
  <si>
    <t>E14001227</t>
  </si>
  <si>
    <t>Epsom and Ewell</t>
  </si>
  <si>
    <t>Maguire</t>
  </si>
  <si>
    <t>E14001230</t>
  </si>
  <si>
    <t>Esher and Walton</t>
  </si>
  <si>
    <t>Monica</t>
  </si>
  <si>
    <t>Harding</t>
  </si>
  <si>
    <t>E14001233</t>
  </si>
  <si>
    <t>Fareham and Waterlooville</t>
  </si>
  <si>
    <t>Suella</t>
  </si>
  <si>
    <t>Braverman</t>
  </si>
  <si>
    <t>E14001234</t>
  </si>
  <si>
    <t>Farnham and Bordon</t>
  </si>
  <si>
    <t>Greg</t>
  </si>
  <si>
    <t>E14001235</t>
  </si>
  <si>
    <t>Faversham and Mid Kent</t>
  </si>
  <si>
    <t>Whately</t>
  </si>
  <si>
    <t>E14001239</t>
  </si>
  <si>
    <t>Folkestone and Hythe</t>
  </si>
  <si>
    <t>Tony</t>
  </si>
  <si>
    <t>Vaughan</t>
  </si>
  <si>
    <t>E14001246</t>
  </si>
  <si>
    <t>Gillingham and Rainham</t>
  </si>
  <si>
    <t>Naushabah</t>
  </si>
  <si>
    <t>E14001249</t>
  </si>
  <si>
    <t>Godalming and Ash</t>
  </si>
  <si>
    <t>Hunt</t>
  </si>
  <si>
    <t>E14001252</t>
  </si>
  <si>
    <t>Gosport</t>
  </si>
  <si>
    <t>Dinenage</t>
  </si>
  <si>
    <t>E14001254</t>
  </si>
  <si>
    <t>Gravesham</t>
  </si>
  <si>
    <t>Lauren</t>
  </si>
  <si>
    <t>Sullivan</t>
  </si>
  <si>
    <t>E14001258</t>
  </si>
  <si>
    <t>Guildford</t>
  </si>
  <si>
    <t>ZÃ¶e</t>
  </si>
  <si>
    <t>Franklin</t>
  </si>
  <si>
    <t>E14001263</t>
  </si>
  <si>
    <t>Hamble Valley</t>
  </si>
  <si>
    <t>Holmes</t>
  </si>
  <si>
    <t>E14001274</t>
  </si>
  <si>
    <t>Hastings and Rye</t>
  </si>
  <si>
    <t>Helena</t>
  </si>
  <si>
    <t>Dollimore</t>
  </si>
  <si>
    <t>E14001275</t>
  </si>
  <si>
    <t>Havant</t>
  </si>
  <si>
    <t>Mak</t>
  </si>
  <si>
    <t>E14001280</t>
  </si>
  <si>
    <t>Henley and Thame</t>
  </si>
  <si>
    <t>Freddie</t>
  </si>
  <si>
    <t>Van Mierlo</t>
  </si>
  <si>
    <t>E14001282</t>
  </si>
  <si>
    <t>Herne Bay and Sandwich</t>
  </si>
  <si>
    <t>Roger</t>
  </si>
  <si>
    <t>Gale</t>
  </si>
  <si>
    <t>E14001294</t>
  </si>
  <si>
    <t>Horsham</t>
  </si>
  <si>
    <t>Milne</t>
  </si>
  <si>
    <t>E14001296</t>
  </si>
  <si>
    <t>Hove and Portslade</t>
  </si>
  <si>
    <t>Kyle</t>
  </si>
  <si>
    <t>E14001303</t>
  </si>
  <si>
    <t>Isle of Wight East</t>
  </si>
  <si>
    <t>E14001304</t>
  </si>
  <si>
    <t>Isle of Wight West</t>
  </si>
  <si>
    <t>Quigley</t>
  </si>
  <si>
    <t>E14001330</t>
  </si>
  <si>
    <t>Lewes</t>
  </si>
  <si>
    <t>MacCleary</t>
  </si>
  <si>
    <t>E14001348</t>
  </si>
  <si>
    <t>Maidenhead</t>
  </si>
  <si>
    <t>Joshua</t>
  </si>
  <si>
    <t>E14001349</t>
  </si>
  <si>
    <t>Maidstone and Malling</t>
  </si>
  <si>
    <t>Grant</t>
  </si>
  <si>
    <t>E14001360</t>
  </si>
  <si>
    <t>Mid Buckinghamshire</t>
  </si>
  <si>
    <t>E14001366</t>
  </si>
  <si>
    <t>Mid Sussex</t>
  </si>
  <si>
    <t>Bennett</t>
  </si>
  <si>
    <t>E14001369</t>
  </si>
  <si>
    <t>Milton Keynes Central</t>
  </si>
  <si>
    <t>E14001370</t>
  </si>
  <si>
    <t>Milton Keynes North</t>
  </si>
  <si>
    <t>Curtis</t>
  </si>
  <si>
    <t>E14001373</t>
  </si>
  <si>
    <t>New Forest East</t>
  </si>
  <si>
    <t>E14001374</t>
  </si>
  <si>
    <t>New Forest West</t>
  </si>
  <si>
    <t>Desmond</t>
  </si>
  <si>
    <t>Swayne</t>
  </si>
  <si>
    <t>E14001376</t>
  </si>
  <si>
    <t>Dillon</t>
  </si>
  <si>
    <t>E14001392</t>
  </si>
  <si>
    <t>North East Hampshire</t>
  </si>
  <si>
    <t>Brewer</t>
  </si>
  <si>
    <t>E14001403</t>
  </si>
  <si>
    <t>North West Hampshire</t>
  </si>
  <si>
    <t>Kit</t>
  </si>
  <si>
    <t>Malthouse</t>
  </si>
  <si>
    <t>E14001419</t>
  </si>
  <si>
    <t>Oxford East</t>
  </si>
  <si>
    <t>Dodds</t>
  </si>
  <si>
    <t>E14001420</t>
  </si>
  <si>
    <t>Oxford West and Abingdon</t>
  </si>
  <si>
    <t>Layla</t>
  </si>
  <si>
    <t>Moran</t>
  </si>
  <si>
    <t>E14001431</t>
  </si>
  <si>
    <t>Portsmouth North</t>
  </si>
  <si>
    <t>E14001432</t>
  </si>
  <si>
    <t>Portsmouth South</t>
  </si>
  <si>
    <t>E14001438</t>
  </si>
  <si>
    <t>Reading Central</t>
  </si>
  <si>
    <t>Rodda</t>
  </si>
  <si>
    <t>E14001439</t>
  </si>
  <si>
    <t>Reading West and Mid Berkshire</t>
  </si>
  <si>
    <t>E14001442</t>
  </si>
  <si>
    <t>Reigate</t>
  </si>
  <si>
    <t>E14001447</t>
  </si>
  <si>
    <t>Rochester and Strood</t>
  </si>
  <si>
    <t>E14001449</t>
  </si>
  <si>
    <t>Romsey and Southampton North</t>
  </si>
  <si>
    <t>Nokes</t>
  </si>
  <si>
    <t>E14001456</t>
  </si>
  <si>
    <t>Runnymede and Weybridge</t>
  </si>
  <si>
    <t>E14001465</t>
  </si>
  <si>
    <t>Sevenoaks</t>
  </si>
  <si>
    <t>Trott</t>
  </si>
  <si>
    <t>E14001474</t>
  </si>
  <si>
    <t>Sittingbourne and Sheppey</t>
  </si>
  <si>
    <t>McKenna</t>
  </si>
  <si>
    <t>E14001477</t>
  </si>
  <si>
    <t>Slough</t>
  </si>
  <si>
    <t>Tan</t>
  </si>
  <si>
    <t>Dhesi</t>
  </si>
  <si>
    <t>INet</t>
  </si>
  <si>
    <t>E14001499</t>
  </si>
  <si>
    <t>Southampton Itchen</t>
  </si>
  <si>
    <t>Darren</t>
  </si>
  <si>
    <t>Paffey</t>
  </si>
  <si>
    <t>E14001500</t>
  </si>
  <si>
    <t>Southampton Test</t>
  </si>
  <si>
    <t>Satvir</t>
  </si>
  <si>
    <t>Kaur</t>
  </si>
  <si>
    <t>E14001505</t>
  </si>
  <si>
    <t>Spelthorne</t>
  </si>
  <si>
    <t>Jopp</t>
  </si>
  <si>
    <t>E14001532</t>
  </si>
  <si>
    <t>Surrey Heath</t>
  </si>
  <si>
    <t>Pinkerton</t>
  </si>
  <si>
    <t>E14001533</t>
  </si>
  <si>
    <t>Sussex Weald</t>
  </si>
  <si>
    <t>Nus</t>
  </si>
  <si>
    <t>Ghani</t>
  </si>
  <si>
    <t>E14001549</t>
  </si>
  <si>
    <t>Tonbridge</t>
  </si>
  <si>
    <t>Tugendhat</t>
  </si>
  <si>
    <t>E14001555</t>
  </si>
  <si>
    <t>Tunbridge Wells</t>
  </si>
  <si>
    <t>E14001570</t>
  </si>
  <si>
    <t>Weald of Kent</t>
  </si>
  <si>
    <t>Lam</t>
  </si>
  <si>
    <t>E14001587</t>
  </si>
  <si>
    <t>Winchester</t>
  </si>
  <si>
    <t>Chambers</t>
  </si>
  <si>
    <t>E14001588</t>
  </si>
  <si>
    <t>Windsor</t>
  </si>
  <si>
    <t>Rankin</t>
  </si>
  <si>
    <t>E14001591</t>
  </si>
  <si>
    <t>Witney</t>
  </si>
  <si>
    <t>Charles</t>
  </si>
  <si>
    <t>Maynard</t>
  </si>
  <si>
    <t>E14001592</t>
  </si>
  <si>
    <t>Woking</t>
  </si>
  <si>
    <t>Will</t>
  </si>
  <si>
    <t>Forster</t>
  </si>
  <si>
    <t>E14001593</t>
  </si>
  <si>
    <t>Wokingham</t>
  </si>
  <si>
    <t>E14001599</t>
  </si>
  <si>
    <t>Worthing West</t>
  </si>
  <si>
    <t>Beccy</t>
  </si>
  <si>
    <t>E14001600</t>
  </si>
  <si>
    <t>Wycombe</t>
  </si>
  <si>
    <t>E14001080</t>
  </si>
  <si>
    <t>E12000009</t>
  </si>
  <si>
    <t>Bath</t>
  </si>
  <si>
    <t>South West</t>
  </si>
  <si>
    <t>Wera</t>
  </si>
  <si>
    <t>Hobhouse</t>
  </si>
  <si>
    <t>E14001115</t>
  </si>
  <si>
    <t>Bournemouth East</t>
  </si>
  <si>
    <t>E14001116</t>
  </si>
  <si>
    <t>Bournemouth West</t>
  </si>
  <si>
    <t>Jessica</t>
  </si>
  <si>
    <t>Toale</t>
  </si>
  <si>
    <t>E14001126</t>
  </si>
  <si>
    <t>Bridgwater</t>
  </si>
  <si>
    <t>Fox</t>
  </si>
  <si>
    <t>E14001131</t>
  </si>
  <si>
    <t>Bristol Central</t>
  </si>
  <si>
    <t>Carla</t>
  </si>
  <si>
    <t>Denyer</t>
  </si>
  <si>
    <t>Green gain from Lab</t>
  </si>
  <si>
    <t>E14001132</t>
  </si>
  <si>
    <t>Bristol East</t>
  </si>
  <si>
    <t>Kerry</t>
  </si>
  <si>
    <t>McCarthy</t>
  </si>
  <si>
    <t>E14001133</t>
  </si>
  <si>
    <t>Bristol North East</t>
  </si>
  <si>
    <t>Damien</t>
  </si>
  <si>
    <t>Egan</t>
  </si>
  <si>
    <t>E14001134</t>
  </si>
  <si>
    <t>Bristol North West</t>
  </si>
  <si>
    <t>E14001135</t>
  </si>
  <si>
    <t>Bristol South</t>
  </si>
  <si>
    <t>Karin</t>
  </si>
  <si>
    <t>Smyth</t>
  </si>
  <si>
    <t>E14001148</t>
  </si>
  <si>
    <t>Camborne and Redruth</t>
  </si>
  <si>
    <t>Perran</t>
  </si>
  <si>
    <t>Moon</t>
  </si>
  <si>
    <t>E14001155</t>
  </si>
  <si>
    <t>Central Devon</t>
  </si>
  <si>
    <t>Mel</t>
  </si>
  <si>
    <t>Stride</t>
  </si>
  <si>
    <t>E14001161</t>
  </si>
  <si>
    <t>Cheltenham</t>
  </si>
  <si>
    <t>Max</t>
  </si>
  <si>
    <t>Wilkinson</t>
  </si>
  <si>
    <t>E14001168</t>
  </si>
  <si>
    <t>Chippenham</t>
  </si>
  <si>
    <t>Gibson</t>
  </si>
  <si>
    <t>E14001171</t>
  </si>
  <si>
    <t>Christchurch</t>
  </si>
  <si>
    <t>Christopher</t>
  </si>
  <si>
    <t>Chope</t>
  </si>
  <si>
    <t>E14001217</t>
  </si>
  <si>
    <t>East Wiltshire</t>
  </si>
  <si>
    <t>Kruger</t>
  </si>
  <si>
    <t>E14001231</t>
  </si>
  <si>
    <t>Exeter</t>
  </si>
  <si>
    <t>Race</t>
  </si>
  <si>
    <t>E14001232</t>
  </si>
  <si>
    <t>Exmouth and Exeter East</t>
  </si>
  <si>
    <t>E14001237</t>
  </si>
  <si>
    <t>Filton and Bradley Stoke</t>
  </si>
  <si>
    <t>Hazelgrove</t>
  </si>
  <si>
    <t>E14001240</t>
  </si>
  <si>
    <t>Forest of Dean</t>
  </si>
  <si>
    <t>Bishop</t>
  </si>
  <si>
    <t>E14001241</t>
  </si>
  <si>
    <t>Frome and East Somerset</t>
  </si>
  <si>
    <t>Sabine</t>
  </si>
  <si>
    <t>E14001247</t>
  </si>
  <si>
    <t>Glastonbury and Somerton</t>
  </si>
  <si>
    <t>Dyke</t>
  </si>
  <si>
    <t>E14001248</t>
  </si>
  <si>
    <t>Gloucester</t>
  </si>
  <si>
    <t>McIntyre</t>
  </si>
  <si>
    <t>E14001291</t>
  </si>
  <si>
    <t>Honiton and Sidmouth</t>
  </si>
  <si>
    <t>Foord</t>
  </si>
  <si>
    <t>E14001356</t>
  </si>
  <si>
    <t>Melksham and Devizes</t>
  </si>
  <si>
    <t>Brian</t>
  </si>
  <si>
    <t>Mathew</t>
  </si>
  <si>
    <t>E14001363</t>
  </si>
  <si>
    <t>Mid Dorset and North Poole</t>
  </si>
  <si>
    <t>Vikki</t>
  </si>
  <si>
    <t>Slade</t>
  </si>
  <si>
    <t>E14001381</t>
  </si>
  <si>
    <t>Newton Abbot</t>
  </si>
  <si>
    <t>Wrigley</t>
  </si>
  <si>
    <t>E14001385</t>
  </si>
  <si>
    <t>North Cornwall</t>
  </si>
  <si>
    <t>E14001386</t>
  </si>
  <si>
    <t>North Cotswolds</t>
  </si>
  <si>
    <t>Geoffrey</t>
  </si>
  <si>
    <t>Clifton-Brown</t>
  </si>
  <si>
    <t>E14001387</t>
  </si>
  <si>
    <t>North Devon</t>
  </si>
  <si>
    <t>Roome</t>
  </si>
  <si>
    <t>E14001388</t>
  </si>
  <si>
    <t>North Dorset</t>
  </si>
  <si>
    <t>Hoare</t>
  </si>
  <si>
    <t>E14001394</t>
  </si>
  <si>
    <t>North East Somerset and Hanham</t>
  </si>
  <si>
    <t>E14001399</t>
  </si>
  <si>
    <t>North Somerset</t>
  </si>
  <si>
    <t>Sadik</t>
  </si>
  <si>
    <t>Al-Hassan</t>
  </si>
  <si>
    <t>E14001426</t>
  </si>
  <si>
    <t>Plymouth Moor View</t>
  </si>
  <si>
    <t>Fred</t>
  </si>
  <si>
    <t>E14001427</t>
  </si>
  <si>
    <t>Plymouth Sutton and Devonport</t>
  </si>
  <si>
    <t>Pollard</t>
  </si>
  <si>
    <t>E14001429</t>
  </si>
  <si>
    <t>Poole</t>
  </si>
  <si>
    <t>Duncan-Jordan</t>
  </si>
  <si>
    <t>E14001460</t>
  </si>
  <si>
    <t>Salisbury</t>
  </si>
  <si>
    <t>Glen</t>
  </si>
  <si>
    <t>E14001482</t>
  </si>
  <si>
    <t>South Cotswolds</t>
  </si>
  <si>
    <t>Roz</t>
  </si>
  <si>
    <t>Savage</t>
  </si>
  <si>
    <t>E14001484</t>
  </si>
  <si>
    <t>South Devon</t>
  </si>
  <si>
    <t>Voaden</t>
  </si>
  <si>
    <t>E14001485</t>
  </si>
  <si>
    <t>South Dorset</t>
  </si>
  <si>
    <t>Lloyd</t>
  </si>
  <si>
    <t>Hatton</t>
  </si>
  <si>
    <t>E14001486</t>
  </si>
  <si>
    <t>South East Cornwall</t>
  </si>
  <si>
    <t>Gelderd</t>
  </si>
  <si>
    <t>E14001495</t>
  </si>
  <si>
    <t>South West Devon</t>
  </si>
  <si>
    <t>E14001498</t>
  </si>
  <si>
    <t>South West Wiltshire</t>
  </si>
  <si>
    <t>Murrison</t>
  </si>
  <si>
    <t>E14001508</t>
  </si>
  <si>
    <t>St Austell and Newquay</t>
  </si>
  <si>
    <t>Noah</t>
  </si>
  <si>
    <t>Law</t>
  </si>
  <si>
    <t>E14001511</t>
  </si>
  <si>
    <t>St Ives</t>
  </si>
  <si>
    <t>E14001529</t>
  </si>
  <si>
    <t>Stroud</t>
  </si>
  <si>
    <t>Opher</t>
  </si>
  <si>
    <t>E14001536</t>
  </si>
  <si>
    <t>Swindon North</t>
  </si>
  <si>
    <t>Stone</t>
  </si>
  <si>
    <t>E14001537</t>
  </si>
  <si>
    <t>Swindon South</t>
  </si>
  <si>
    <t>Heidi</t>
  </si>
  <si>
    <t>Alexander</t>
  </si>
  <si>
    <t>E14001540</t>
  </si>
  <si>
    <t>Taunton and Wellington</t>
  </si>
  <si>
    <t>Gideon</t>
  </si>
  <si>
    <t>Amos</t>
  </si>
  <si>
    <t>E14001542</t>
  </si>
  <si>
    <t>Tewkesbury</t>
  </si>
  <si>
    <t>Cameron</t>
  </si>
  <si>
    <t>E14001545</t>
  </si>
  <si>
    <t>Thornbury and Yate</t>
  </si>
  <si>
    <t>Young</t>
  </si>
  <si>
    <t>E14001548</t>
  </si>
  <si>
    <t>Tiverton and Minehead</t>
  </si>
  <si>
    <t>Gilmour</t>
  </si>
  <si>
    <t>E14001551</t>
  </si>
  <si>
    <t>Torbay</t>
  </si>
  <si>
    <t>Darling</t>
  </si>
  <si>
    <t>E14001552</t>
  </si>
  <si>
    <t>Torridge and Tavistock</t>
  </si>
  <si>
    <t>E14001554</t>
  </si>
  <si>
    <t>Truro and Falmouth</t>
  </si>
  <si>
    <t>Jayne</t>
  </si>
  <si>
    <t>Kirkham</t>
  </si>
  <si>
    <t>E14001572</t>
  </si>
  <si>
    <t>Wells and Mendip Hills</t>
  </si>
  <si>
    <t>Tessa</t>
  </si>
  <si>
    <t>Munt</t>
  </si>
  <si>
    <t>E14001575</t>
  </si>
  <si>
    <t>West Dorset</t>
  </si>
  <si>
    <t>Morello</t>
  </si>
  <si>
    <t>E14001581</t>
  </si>
  <si>
    <t>Weston-super-Mare</t>
  </si>
  <si>
    <t>Aldridge</t>
  </si>
  <si>
    <t>E14001603</t>
  </si>
  <si>
    <t>Yeovil</t>
  </si>
  <si>
    <t>Dance</t>
  </si>
  <si>
    <t>N05000001</t>
  </si>
  <si>
    <t>N92000002</t>
  </si>
  <si>
    <t>Belfast East</t>
  </si>
  <si>
    <t>Northern Ireland</t>
  </si>
  <si>
    <t>Robinson</t>
  </si>
  <si>
    <t>DUP hold</t>
  </si>
  <si>
    <t>DUP</t>
  </si>
  <si>
    <t>APNI</t>
  </si>
  <si>
    <t>N05000002</t>
  </si>
  <si>
    <t>Belfast North</t>
  </si>
  <si>
    <t>Finucane</t>
  </si>
  <si>
    <t>SF hold</t>
  </si>
  <si>
    <t>SF</t>
  </si>
  <si>
    <t>N05000003</t>
  </si>
  <si>
    <t>Belfast South and Mid Down</t>
  </si>
  <si>
    <t>Hanna</t>
  </si>
  <si>
    <t>SDLP hold</t>
  </si>
  <si>
    <t>SDLP</t>
  </si>
  <si>
    <t>N05000004</t>
  </si>
  <si>
    <t>Belfast West</t>
  </si>
  <si>
    <t>Maskey</t>
  </si>
  <si>
    <t>PBPA</t>
  </si>
  <si>
    <t>N05000005</t>
  </si>
  <si>
    <t>East Antrim</t>
  </si>
  <si>
    <t>Sammy</t>
  </si>
  <si>
    <t>N05000006</t>
  </si>
  <si>
    <t>East Londonderry</t>
  </si>
  <si>
    <t>Gregory</t>
  </si>
  <si>
    <t>N05000007</t>
  </si>
  <si>
    <t>Fermanagh and South Tyrone</t>
  </si>
  <si>
    <t>Cullen</t>
  </si>
  <si>
    <t>UUP</t>
  </si>
  <si>
    <t>N05000008</t>
  </si>
  <si>
    <t>Foyle</t>
  </si>
  <si>
    <t>Colum</t>
  </si>
  <si>
    <t>Eastwood</t>
  </si>
  <si>
    <t>N05000009</t>
  </si>
  <si>
    <t>Lagan Valley</t>
  </si>
  <si>
    <t>Sorcha-Lucy</t>
  </si>
  <si>
    <t>APNI gain from DUP</t>
  </si>
  <si>
    <t>N05000010</t>
  </si>
  <si>
    <t>Mid Ulster</t>
  </si>
  <si>
    <t>Cathal</t>
  </si>
  <si>
    <t>Mallaghan</t>
  </si>
  <si>
    <t>N05000011</t>
  </si>
  <si>
    <t>Newry and Armagh</t>
  </si>
  <si>
    <t>DÃ¡ire</t>
  </si>
  <si>
    <t>Hughes</t>
  </si>
  <si>
    <t>N05000012</t>
  </si>
  <si>
    <t>North Antrim</t>
  </si>
  <si>
    <t>Allister</t>
  </si>
  <si>
    <t>TUV gain from DUP</t>
  </si>
  <si>
    <t>TUV</t>
  </si>
  <si>
    <t>N05000013</t>
  </si>
  <si>
    <t>North Down</t>
  </si>
  <si>
    <t>Easton</t>
  </si>
  <si>
    <t>Ind gain from APNI</t>
  </si>
  <si>
    <t>N05000014</t>
  </si>
  <si>
    <t>South Antrim</t>
  </si>
  <si>
    <t>Robin</t>
  </si>
  <si>
    <t>Swann</t>
  </si>
  <si>
    <t>UUP gain from DUP</t>
  </si>
  <si>
    <t>N05000015</t>
  </si>
  <si>
    <t>South Down</t>
  </si>
  <si>
    <t>Hazzard</t>
  </si>
  <si>
    <t>N05000016</t>
  </si>
  <si>
    <t>Strangford</t>
  </si>
  <si>
    <t>Shannon</t>
  </si>
  <si>
    <t>N05000017</t>
  </si>
  <si>
    <t>Upper Bann</t>
  </si>
  <si>
    <t>Lockhart</t>
  </si>
  <si>
    <t>N05000018</t>
  </si>
  <si>
    <t>West Tyrone</t>
  </si>
  <si>
    <t>Ã“rfhlaith</t>
  </si>
  <si>
    <t>Begley</t>
  </si>
  <si>
    <t>S14000060</t>
  </si>
  <si>
    <t>S92000003</t>
  </si>
  <si>
    <t>Aberdeen North</t>
  </si>
  <si>
    <t>Scotland</t>
  </si>
  <si>
    <t>Burgh</t>
  </si>
  <si>
    <t>Kirsty</t>
  </si>
  <si>
    <t>SNP hold</t>
  </si>
  <si>
    <t>SNP</t>
  </si>
  <si>
    <t>S14000061</t>
  </si>
  <si>
    <t>Aberdeen South</t>
  </si>
  <si>
    <t>Flynn</t>
  </si>
  <si>
    <t>S14000062</t>
  </si>
  <si>
    <t>Aberdeenshire North and Moray East</t>
  </si>
  <si>
    <t>Seamus</t>
  </si>
  <si>
    <t>Logan</t>
  </si>
  <si>
    <t>SNP gain from Con</t>
  </si>
  <si>
    <t>S14000063</t>
  </si>
  <si>
    <t>Airdrie and Shotts</t>
  </si>
  <si>
    <t>Kenneth</t>
  </si>
  <si>
    <t>Stevenson</t>
  </si>
  <si>
    <t>Lab gain from SNP</t>
  </si>
  <si>
    <t>S14000064</t>
  </si>
  <si>
    <t>Alloa and Grangemouth</t>
  </si>
  <si>
    <t>Leishman</t>
  </si>
  <si>
    <t>S14000065</t>
  </si>
  <si>
    <t>Angus and Perthshire Glens</t>
  </si>
  <si>
    <t>Doogan</t>
  </si>
  <si>
    <t>S14000066</t>
  </si>
  <si>
    <t>Arbroath and Broughty Ferry</t>
  </si>
  <si>
    <t>Gethins</t>
  </si>
  <si>
    <t>S14000067</t>
  </si>
  <si>
    <t>Argyll, Bute and South Lochaber</t>
  </si>
  <si>
    <t>Brendan</t>
  </si>
  <si>
    <t>O'Hara</t>
  </si>
  <si>
    <t>S14000107</t>
  </si>
  <si>
    <t>Ayr, Carrick and Cumnock</t>
  </si>
  <si>
    <t>Elaine</t>
  </si>
  <si>
    <t>Stewart</t>
  </si>
  <si>
    <t>S14000068</t>
  </si>
  <si>
    <t>Bathgate and Linlithgow</t>
  </si>
  <si>
    <t>Kirsteen</t>
  </si>
  <si>
    <t>S14000108</t>
  </si>
  <si>
    <t>Berwickshire, Roxburgh and Selkirk</t>
  </si>
  <si>
    <t>Lamont</t>
  </si>
  <si>
    <t>S14000069</t>
  </si>
  <si>
    <t>Caithness, Sutherland and Easter Ross</t>
  </si>
  <si>
    <t>Jamie</t>
  </si>
  <si>
    <t>LD gain from SNP</t>
  </si>
  <si>
    <t>S14000109</t>
  </si>
  <si>
    <t>Central Ayrshire</t>
  </si>
  <si>
    <t>Gemmell</t>
  </si>
  <si>
    <t>S14000070</t>
  </si>
  <si>
    <t>Coatbridge and Bellshill</t>
  </si>
  <si>
    <t>Frank</t>
  </si>
  <si>
    <t>McNally</t>
  </si>
  <si>
    <t>S14000071</t>
  </si>
  <si>
    <t>Cowdenbeath and Kirkcaldy</t>
  </si>
  <si>
    <t>S14000072</t>
  </si>
  <si>
    <t>Cumbernauld and Kirkintilloch</t>
  </si>
  <si>
    <t>Katrina</t>
  </si>
  <si>
    <t>S14000073</t>
  </si>
  <si>
    <t>Dumfries and Galloway</t>
  </si>
  <si>
    <t>S14000074</t>
  </si>
  <si>
    <t>Dumfriesshire, Clydesdale and Tweeddale</t>
  </si>
  <si>
    <t>Mundell</t>
  </si>
  <si>
    <t>S14000075</t>
  </si>
  <si>
    <t>Dundee Central</t>
  </si>
  <si>
    <t>S14000076</t>
  </si>
  <si>
    <t>Dunfermline and Dollar</t>
  </si>
  <si>
    <t>Graeme</t>
  </si>
  <si>
    <t>Downie</t>
  </si>
  <si>
    <t>S14000077</t>
  </si>
  <si>
    <t>East Kilbride and Strathaven</t>
  </si>
  <si>
    <t>Joani</t>
  </si>
  <si>
    <t>Reid</t>
  </si>
  <si>
    <t>S14000021</t>
  </si>
  <si>
    <t>East Renfrewshire</t>
  </si>
  <si>
    <t>Blair</t>
  </si>
  <si>
    <t>McDougall</t>
  </si>
  <si>
    <t>S14000078</t>
  </si>
  <si>
    <t>Edinburgh East and Musselburgh</t>
  </si>
  <si>
    <t>S14000079</t>
  </si>
  <si>
    <t>Edinburgh North and Leith</t>
  </si>
  <si>
    <t>Tracy</t>
  </si>
  <si>
    <t>Gilbert</t>
  </si>
  <si>
    <t>S14000080</t>
  </si>
  <si>
    <t>Edinburgh South</t>
  </si>
  <si>
    <t>S14000081</t>
  </si>
  <si>
    <t>Edinburgh South West</t>
  </si>
  <si>
    <t>Scott</t>
  </si>
  <si>
    <t>Arthur</t>
  </si>
  <si>
    <t>S14000082</t>
  </si>
  <si>
    <t>Edinburgh West</t>
  </si>
  <si>
    <t>Christine</t>
  </si>
  <si>
    <t>Jardine</t>
  </si>
  <si>
    <t>S14000083</t>
  </si>
  <si>
    <t>Falkirk</t>
  </si>
  <si>
    <t>Euan</t>
  </si>
  <si>
    <t>Stainbank</t>
  </si>
  <si>
    <t>S14000084</t>
  </si>
  <si>
    <t>Glasgow East</t>
  </si>
  <si>
    <t>Grady</t>
  </si>
  <si>
    <t>S14000085</t>
  </si>
  <si>
    <t>Glasgow North</t>
  </si>
  <si>
    <t>Rhodes</t>
  </si>
  <si>
    <t>S14000086</t>
  </si>
  <si>
    <t>Glasgow North East</t>
  </si>
  <si>
    <t>Maureen</t>
  </si>
  <si>
    <t>Burke</t>
  </si>
  <si>
    <t>S14000087</t>
  </si>
  <si>
    <t>Glasgow South</t>
  </si>
  <si>
    <t>McKee</t>
  </si>
  <si>
    <t>S14000088</t>
  </si>
  <si>
    <t>Glasgow South West</t>
  </si>
  <si>
    <t>Zubir</t>
  </si>
  <si>
    <t>Ahmed</t>
  </si>
  <si>
    <t>S14000089</t>
  </si>
  <si>
    <t>Glasgow West</t>
  </si>
  <si>
    <t>Patricia</t>
  </si>
  <si>
    <t>S14000090</t>
  </si>
  <si>
    <t>Glenrothes and Mid Fife</t>
  </si>
  <si>
    <t>S14000091</t>
  </si>
  <si>
    <t>Gordon and Buchan</t>
  </si>
  <si>
    <t>Harriet</t>
  </si>
  <si>
    <t>Cross</t>
  </si>
  <si>
    <t>S14000092</t>
  </si>
  <si>
    <t>Hamilton and Clyde Valley</t>
  </si>
  <si>
    <t>Imogen</t>
  </si>
  <si>
    <t>Walker</t>
  </si>
  <si>
    <t>S14000093</t>
  </si>
  <si>
    <t>Inverclyde and Renfrewshire West</t>
  </si>
  <si>
    <t>McCluskey</t>
  </si>
  <si>
    <t>S14000094</t>
  </si>
  <si>
    <t>Inverness, Skye and West Ross-shire</t>
  </si>
  <si>
    <t>Angus</t>
  </si>
  <si>
    <t>MacDonald</t>
  </si>
  <si>
    <t>S14000110</t>
  </si>
  <si>
    <t>Kilmarnock and Loudoun</t>
  </si>
  <si>
    <t>Lillian</t>
  </si>
  <si>
    <t>S14000095</t>
  </si>
  <si>
    <t>Livingston</t>
  </si>
  <si>
    <t>Gregor</t>
  </si>
  <si>
    <t>Poynton</t>
  </si>
  <si>
    <t>S14000096</t>
  </si>
  <si>
    <t>Lothian East</t>
  </si>
  <si>
    <t>Douglas</t>
  </si>
  <si>
    <t>S14000097</t>
  </si>
  <si>
    <t>Mid Dunbartonshire</t>
  </si>
  <si>
    <t>Susan</t>
  </si>
  <si>
    <t>S14000045</t>
  </si>
  <si>
    <t>Midlothian</t>
  </si>
  <si>
    <t>McNeill</t>
  </si>
  <si>
    <t>S14000098</t>
  </si>
  <si>
    <t>Moray West, Nairn and Strathspey</t>
  </si>
  <si>
    <t>Leadbitter</t>
  </si>
  <si>
    <t>S14000099</t>
  </si>
  <si>
    <t>Motherwell, Wishaw and Carluke</t>
  </si>
  <si>
    <t>Pamela</t>
  </si>
  <si>
    <t>Nash</t>
  </si>
  <si>
    <t>S14000027</t>
  </si>
  <si>
    <t>Na h-Eileanan an Iar</t>
  </si>
  <si>
    <t>Torcuil</t>
  </si>
  <si>
    <t>Crichton</t>
  </si>
  <si>
    <t>S14000048</t>
  </si>
  <si>
    <t>North Ayrshire and Arran</t>
  </si>
  <si>
    <t>Irene</t>
  </si>
  <si>
    <t>S14000100</t>
  </si>
  <si>
    <t>North East Fife</t>
  </si>
  <si>
    <t>Chamberlain</t>
  </si>
  <si>
    <t>S14000051</t>
  </si>
  <si>
    <t>Orkney and Shetland</t>
  </si>
  <si>
    <t>Carmichael</t>
  </si>
  <si>
    <t>S14000101</t>
  </si>
  <si>
    <t>Paisley and Renfrewshire North</t>
  </si>
  <si>
    <t>S14000102</t>
  </si>
  <si>
    <t>Paisley and Renfrewshire South</t>
  </si>
  <si>
    <t>Johanna</t>
  </si>
  <si>
    <t>Baxter</t>
  </si>
  <si>
    <t>S14000103</t>
  </si>
  <si>
    <t>Perth and Kinross-shire</t>
  </si>
  <si>
    <t>Pete</t>
  </si>
  <si>
    <t>Wishart</t>
  </si>
  <si>
    <t>S14000104</t>
  </si>
  <si>
    <t>Rutherglen</t>
  </si>
  <si>
    <t>Shanks</t>
  </si>
  <si>
    <t>S14000105</t>
  </si>
  <si>
    <t>Stirling and Strathallan</t>
  </si>
  <si>
    <t>S14000111</t>
  </si>
  <si>
    <t>West Aberdeenshire and Kincardine</t>
  </si>
  <si>
    <t>Bowie</t>
  </si>
  <si>
    <t>S14000106</t>
  </si>
  <si>
    <t>West Dunbartonshire</t>
  </si>
  <si>
    <t>McAllister</t>
  </si>
  <si>
    <t>W07000081</t>
  </si>
  <si>
    <t>W92000004</t>
  </si>
  <si>
    <t>Aberafan Maesteg</t>
  </si>
  <si>
    <t>Wales</t>
  </si>
  <si>
    <t>Kinnock</t>
  </si>
  <si>
    <t>W07000082</t>
  </si>
  <si>
    <t>Alyn and Deeside</t>
  </si>
  <si>
    <t>Tami</t>
  </si>
  <si>
    <t>W07000083</t>
  </si>
  <si>
    <t>Bangor Aberconwy</t>
  </si>
  <si>
    <t>PC</t>
  </si>
  <si>
    <t>W07000084</t>
  </si>
  <si>
    <t>Blaenau Gwent and Rhymney</t>
  </si>
  <si>
    <t>W07000085</t>
  </si>
  <si>
    <t>Brecon, Radnor and Cwm Tawe</t>
  </si>
  <si>
    <t>Chadwick</t>
  </si>
  <si>
    <t>W07000086</t>
  </si>
  <si>
    <t>Bridgend</t>
  </si>
  <si>
    <t>Elmore</t>
  </si>
  <si>
    <t>W07000087</t>
  </si>
  <si>
    <t>Caerfyrddin</t>
  </si>
  <si>
    <t>Ann</t>
  </si>
  <si>
    <t>PC gain from Con</t>
  </si>
  <si>
    <t>W07000088</t>
  </si>
  <si>
    <t>Caerphilly</t>
  </si>
  <si>
    <t>W07000089</t>
  </si>
  <si>
    <t>Cardiff East</t>
  </si>
  <si>
    <t>Stevens</t>
  </si>
  <si>
    <t>W07000090</t>
  </si>
  <si>
    <t>Cardiff North</t>
  </si>
  <si>
    <t>McMorrin</t>
  </si>
  <si>
    <t>W07000091</t>
  </si>
  <si>
    <t>Cardiff South and Penarth</t>
  </si>
  <si>
    <t>Doughty</t>
  </si>
  <si>
    <t>W07000092</t>
  </si>
  <si>
    <t>Cardiff West</t>
  </si>
  <si>
    <t>Barros-Curtis</t>
  </si>
  <si>
    <t>W07000093</t>
  </si>
  <si>
    <t>Ceredigion Preseli</t>
  </si>
  <si>
    <t>Lake</t>
  </si>
  <si>
    <t>PC hold</t>
  </si>
  <si>
    <t>W07000094</t>
  </si>
  <si>
    <t>Clwyd East</t>
  </si>
  <si>
    <t>Becky</t>
  </si>
  <si>
    <t>Gittins</t>
  </si>
  <si>
    <t>W07000095</t>
  </si>
  <si>
    <t>Clwyd North</t>
  </si>
  <si>
    <t>German</t>
  </si>
  <si>
    <t>W07000096</t>
  </si>
  <si>
    <t>Dwyfor Meirionnydd</t>
  </si>
  <si>
    <t>Saville Roberts</t>
  </si>
  <si>
    <t>W07000097</t>
  </si>
  <si>
    <t>Gower</t>
  </si>
  <si>
    <t>Tonia</t>
  </si>
  <si>
    <t>Antoniazzi</t>
  </si>
  <si>
    <t>W07000098</t>
  </si>
  <si>
    <t>Llanelli</t>
  </si>
  <si>
    <t>Nia</t>
  </si>
  <si>
    <t>W07000099</t>
  </si>
  <si>
    <t>Merthyr Tydfil and Aberdare</t>
  </si>
  <si>
    <t>Gerald</t>
  </si>
  <si>
    <t>W07000100</t>
  </si>
  <si>
    <t>Mid and South Pembrokeshire</t>
  </si>
  <si>
    <t>Henry</t>
  </si>
  <si>
    <t>Tufnell</t>
  </si>
  <si>
    <t>W07000101</t>
  </si>
  <si>
    <t>Monmouthshire</t>
  </si>
  <si>
    <t>Fookes</t>
  </si>
  <si>
    <t>W07000102</t>
  </si>
  <si>
    <t>Montgomeryshire and GlyndÅµr</t>
  </si>
  <si>
    <t>Witherden</t>
  </si>
  <si>
    <t>W07000103</t>
  </si>
  <si>
    <t>Neath and Swansea East</t>
  </si>
  <si>
    <t>Carolyn</t>
  </si>
  <si>
    <t>W07000104</t>
  </si>
  <si>
    <t>Newport East</t>
  </si>
  <si>
    <t>Morden</t>
  </si>
  <si>
    <t>W07000105</t>
  </si>
  <si>
    <t>Newport West and Islwyn</t>
  </si>
  <si>
    <t>W07000106</t>
  </si>
  <si>
    <t>Pontypridd</t>
  </si>
  <si>
    <t>Davies-Jones</t>
  </si>
  <si>
    <t>W07000107</t>
  </si>
  <si>
    <t>Rhondda and Ogmore</t>
  </si>
  <si>
    <t>Bryant</t>
  </si>
  <si>
    <t>W07000108</t>
  </si>
  <si>
    <t>Swansea West</t>
  </si>
  <si>
    <t>Torsten</t>
  </si>
  <si>
    <t>W07000109</t>
  </si>
  <si>
    <t>Torfaen</t>
  </si>
  <si>
    <t>Thomas-Symonds</t>
  </si>
  <si>
    <t>W07000110</t>
  </si>
  <si>
    <t>Vale of Glamorgan</t>
  </si>
  <si>
    <t>Kanishka</t>
  </si>
  <si>
    <t>Narayan</t>
  </si>
  <si>
    <t>W07000111</t>
  </si>
  <si>
    <t>Wrexham</t>
  </si>
  <si>
    <t>Ranger</t>
  </si>
  <si>
    <t>W07000112</t>
  </si>
  <si>
    <t>Ynys MÃ´n</t>
  </si>
  <si>
    <t>Llinos</t>
  </si>
  <si>
    <t>Medi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</si>
</sst>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1e5f5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left" wrapText="1"/>
    </xf>
    <xf xfId="0" numFmtId="3" applyNumberFormat="1" borderId="2" applyBorder="1" fontId="1" applyFont="1" fillId="2" applyFill="1" applyAlignment="1">
      <alignment horizontal="left" wrapText="1"/>
    </xf>
    <xf xfId="0" numFmtId="4" applyNumberFormat="1" borderId="1" applyBorder="1" fontId="1" applyFont="1" fillId="0" applyAlignment="1">
      <alignment horizontal="left" wrapText="1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651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9" width="12.43357142857143" customWidth="1" bestFit="1"/>
    <col min="2" max="2" style="9" width="12.43357142857143" customWidth="1" bestFit="1"/>
    <col min="3" max="3" style="9" width="12.43357142857143" customWidth="1" bestFit="1"/>
    <col min="4" max="4" style="9" width="12.43357142857143" customWidth="1" bestFit="1"/>
    <col min="5" max="5" style="9" width="12.43357142857143" customWidth="1" bestFit="1"/>
    <col min="6" max="6" style="9" width="12.43357142857143" customWidth="1" bestFit="1"/>
    <col min="7" max="7" style="9" width="12.43357142857143" customWidth="1" bestFit="1"/>
    <col min="8" max="8" style="9" width="12.43357142857143" customWidth="1" bestFit="1"/>
    <col min="9" max="9" style="9" width="12.43357142857143" customWidth="1" bestFit="1"/>
    <col min="10" max="10" style="9" width="12.43357142857143" customWidth="1" bestFit="1"/>
    <col min="11" max="11" style="9" width="12.43357142857143" customWidth="1" bestFit="1"/>
    <col min="12" max="12" style="9" width="12.43357142857143" customWidth="1" bestFit="1"/>
    <col min="13" max="13" style="10" width="12.43357142857143" customWidth="1" bestFit="1"/>
    <col min="14" max="14" style="10" width="12.43357142857143" customWidth="1" bestFit="1"/>
    <col min="15" max="15" style="10" width="12.43357142857143" customWidth="1" bestFit="1"/>
    <col min="16" max="16" style="10" width="12.43357142857143" customWidth="1" bestFit="1"/>
    <col min="17" max="17" style="10" width="12.43357142857143" customWidth="1" bestFit="1"/>
    <col min="18" max="18" style="10" width="12.43357142857143" customWidth="1" bestFit="1"/>
    <col min="19" max="19" style="10" width="12.43357142857143" customWidth="1" bestFit="1"/>
    <col min="20" max="20" style="10" width="12.43357142857143" customWidth="1" bestFit="1"/>
    <col min="21" max="21" style="10" width="12.43357142857143" customWidth="1" bestFit="1"/>
    <col min="22" max="22" style="10" width="12.43357142857143" customWidth="1" bestFit="1"/>
    <col min="23" max="23" style="10" width="12.43357142857143" customWidth="1" bestFit="1"/>
    <col min="24" max="24" style="10" width="12.43357142857143" customWidth="1" bestFit="1"/>
    <col min="25" max="25" style="10" width="12.43357142857143" customWidth="1" bestFit="1"/>
    <col min="26" max="26" style="10" width="12.43357142857143" customWidth="1" bestFit="1"/>
    <col min="27" max="27" style="10" width="12.43357142857143" customWidth="1" bestFit="1"/>
    <col min="28" max="28" style="10" width="12.43357142857143" customWidth="1" bestFit="1"/>
    <col min="29" max="29" style="10" width="12.43357142857143" customWidth="1" bestFit="1"/>
    <col min="30" max="30" style="10" width="12.43357142857143" customWidth="1" bestFit="1"/>
    <col min="31" max="31" style="10" width="12.43357142857143" customWidth="1" bestFit="1"/>
    <col min="32" max="32" style="10" width="12.43357142857143" customWidth="1" bestFit="1"/>
    <col min="33" max="33" style="11" width="12.43357142857143" customWidth="1" bestFit="1"/>
  </cols>
  <sheetData>
    <row x14ac:dyDescent="0.25" r="1" customHeight="1" ht="17.25" customFormat="1" s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3" t="s">
        <v>30</v>
      </c>
      <c r="AF1" s="3" t="s">
        <v>31</v>
      </c>
      <c r="AG1" s="5" t="s">
        <v>32</v>
      </c>
    </row>
    <row x14ac:dyDescent="0.25" r="2" customHeight="1" ht="17.25">
      <c r="A2" s="6" t="s">
        <v>33</v>
      </c>
      <c r="B2" s="6" t="s">
        <v>34</v>
      </c>
      <c r="C2" s="6" t="s">
        <v>35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7">
        <v>70745</v>
      </c>
      <c r="N2" s="7">
        <v>40427</v>
      </c>
      <c r="O2" s="7">
        <v>133</v>
      </c>
      <c r="P2" s="7">
        <v>6672</v>
      </c>
      <c r="Q2" s="7">
        <v>10364</v>
      </c>
      <c r="R2" s="7">
        <v>17036</v>
      </c>
      <c r="S2" s="7">
        <v>1373</v>
      </c>
      <c r="T2" s="7">
        <v>9466</v>
      </c>
      <c r="U2" s="7">
        <v>1857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331</v>
      </c>
      <c r="AE2" s="7">
        <v>331</v>
      </c>
      <c r="AF2" s="7">
        <f>MAX(Q2:AD2)</f>
      </c>
      <c r="AG2" s="8">
        <f>AF2/N2</f>
      </c>
    </row>
    <row x14ac:dyDescent="0.25" r="3" customHeight="1" ht="17.25">
      <c r="A3" s="6" t="s">
        <v>45</v>
      </c>
      <c r="B3" s="6" t="s">
        <v>34</v>
      </c>
      <c r="C3" s="6" t="s">
        <v>46</v>
      </c>
      <c r="D3" s="6" t="s">
        <v>36</v>
      </c>
      <c r="E3" s="6" t="s">
        <v>37</v>
      </c>
      <c r="F3" s="6" t="s">
        <v>38</v>
      </c>
      <c r="G3" s="6" t="s">
        <v>47</v>
      </c>
      <c r="H3" s="6" t="s">
        <v>48</v>
      </c>
      <c r="I3" s="6" t="s">
        <v>49</v>
      </c>
      <c r="J3" s="6" t="s">
        <v>50</v>
      </c>
      <c r="K3" s="6" t="s">
        <v>43</v>
      </c>
      <c r="L3" s="6" t="s">
        <v>51</v>
      </c>
      <c r="M3" s="7">
        <v>70487</v>
      </c>
      <c r="N3" s="7">
        <v>42216</v>
      </c>
      <c r="O3" s="7">
        <v>120</v>
      </c>
      <c r="P3" s="7">
        <v>11153</v>
      </c>
      <c r="Q3" s="7">
        <v>6052</v>
      </c>
      <c r="R3" s="7">
        <v>21160</v>
      </c>
      <c r="S3" s="7">
        <v>2273</v>
      </c>
      <c r="T3" s="7">
        <v>10007</v>
      </c>
      <c r="U3" s="7">
        <v>2589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135</v>
      </c>
      <c r="AE3" s="7">
        <v>135</v>
      </c>
      <c r="AF3" s="7">
        <f>MAX(Q3:AD3)</f>
      </c>
      <c r="AG3" s="8">
        <f>AF3/N3</f>
      </c>
    </row>
    <row x14ac:dyDescent="0.25" r="4" customHeight="1" ht="17.25">
      <c r="A4" s="6" t="s">
        <v>52</v>
      </c>
      <c r="B4" s="6" t="s">
        <v>34</v>
      </c>
      <c r="C4" s="6" t="s">
        <v>53</v>
      </c>
      <c r="D4" s="6" t="s">
        <v>36</v>
      </c>
      <c r="E4" s="6" t="s">
        <v>37</v>
      </c>
      <c r="F4" s="6" t="s">
        <v>38</v>
      </c>
      <c r="G4" s="6" t="s">
        <v>54</v>
      </c>
      <c r="H4" s="6" t="s">
        <v>55</v>
      </c>
      <c r="I4" s="6" t="s">
        <v>41</v>
      </c>
      <c r="J4" s="6" t="s">
        <v>50</v>
      </c>
      <c r="K4" s="6" t="s">
        <v>43</v>
      </c>
      <c r="L4" s="6" t="s">
        <v>51</v>
      </c>
      <c r="M4" s="7">
        <v>76595</v>
      </c>
      <c r="N4" s="7">
        <v>40401</v>
      </c>
      <c r="O4" s="7">
        <v>126</v>
      </c>
      <c r="P4" s="7">
        <v>9173</v>
      </c>
      <c r="Q4" s="7">
        <v>6121</v>
      </c>
      <c r="R4" s="7">
        <v>20030</v>
      </c>
      <c r="S4" s="7">
        <v>1433</v>
      </c>
      <c r="T4" s="7">
        <v>10857</v>
      </c>
      <c r="U4" s="7">
        <v>1960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f>MAX(Q4:AD4)</f>
      </c>
      <c r="AG4" s="8">
        <f>AF4/N4</f>
      </c>
    </row>
    <row x14ac:dyDescent="0.25" r="5" customHeight="1" ht="17.25">
      <c r="A5" s="6" t="s">
        <v>56</v>
      </c>
      <c r="B5" s="6" t="s">
        <v>34</v>
      </c>
      <c r="C5" s="6" t="s">
        <v>57</v>
      </c>
      <c r="D5" s="6" t="s">
        <v>36</v>
      </c>
      <c r="E5" s="6" t="s">
        <v>37</v>
      </c>
      <c r="F5" s="6" t="s">
        <v>38</v>
      </c>
      <c r="G5" s="6" t="s">
        <v>58</v>
      </c>
      <c r="H5" s="6" t="s">
        <v>59</v>
      </c>
      <c r="I5" s="6" t="s">
        <v>49</v>
      </c>
      <c r="J5" s="6" t="s">
        <v>50</v>
      </c>
      <c r="K5" s="6" t="s">
        <v>43</v>
      </c>
      <c r="L5" s="6" t="s">
        <v>51</v>
      </c>
      <c r="M5" s="7">
        <v>70583</v>
      </c>
      <c r="N5" s="7">
        <v>40627</v>
      </c>
      <c r="O5" s="7">
        <v>165</v>
      </c>
      <c r="P5" s="7">
        <v>11757</v>
      </c>
      <c r="Q5" s="7">
        <v>5221</v>
      </c>
      <c r="R5" s="7">
        <v>19131</v>
      </c>
      <c r="S5" s="7">
        <v>5920</v>
      </c>
      <c r="T5" s="7">
        <v>7374</v>
      </c>
      <c r="U5" s="7">
        <v>2803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178</v>
      </c>
      <c r="AE5" s="7">
        <v>178</v>
      </c>
      <c r="AF5" s="7">
        <f>MAX(Q5:AD5)</f>
      </c>
      <c r="AG5" s="8">
        <f>AF5/N5</f>
      </c>
    </row>
    <row x14ac:dyDescent="0.25" r="6" customHeight="1" ht="17.25">
      <c r="A6" s="6" t="s">
        <v>60</v>
      </c>
      <c r="B6" s="6" t="s">
        <v>34</v>
      </c>
      <c r="C6" s="6" t="s">
        <v>61</v>
      </c>
      <c r="D6" s="6" t="s">
        <v>36</v>
      </c>
      <c r="E6" s="6" t="s">
        <v>37</v>
      </c>
      <c r="F6" s="6" t="s">
        <v>38</v>
      </c>
      <c r="G6" s="6" t="s">
        <v>62</v>
      </c>
      <c r="H6" s="6" t="s">
        <v>63</v>
      </c>
      <c r="I6" s="6" t="s">
        <v>49</v>
      </c>
      <c r="J6" s="6" t="s">
        <v>50</v>
      </c>
      <c r="K6" s="6" t="s">
        <v>43</v>
      </c>
      <c r="L6" s="6" t="s">
        <v>51</v>
      </c>
      <c r="M6" s="7">
        <v>76228</v>
      </c>
      <c r="N6" s="7">
        <v>45394</v>
      </c>
      <c r="O6" s="7">
        <v>128</v>
      </c>
      <c r="P6" s="7">
        <v>12820</v>
      </c>
      <c r="Q6" s="7">
        <v>8592</v>
      </c>
      <c r="R6" s="7">
        <v>22274</v>
      </c>
      <c r="S6" s="7">
        <v>1898</v>
      </c>
      <c r="T6" s="7">
        <v>9454</v>
      </c>
      <c r="U6" s="7">
        <v>2144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1032</v>
      </c>
      <c r="AE6" s="7">
        <v>1032</v>
      </c>
      <c r="AF6" s="7">
        <f>MAX(Q6:AD6)</f>
      </c>
      <c r="AG6" s="8">
        <f>AF6/N6</f>
      </c>
    </row>
    <row x14ac:dyDescent="0.25" r="7" customHeight="1" ht="17.25">
      <c r="A7" s="6" t="s">
        <v>64</v>
      </c>
      <c r="B7" s="6" t="s">
        <v>34</v>
      </c>
      <c r="C7" s="6" t="s">
        <v>65</v>
      </c>
      <c r="D7" s="6" t="s">
        <v>36</v>
      </c>
      <c r="E7" s="6" t="s">
        <v>37</v>
      </c>
      <c r="F7" s="6" t="s">
        <v>38</v>
      </c>
      <c r="G7" s="6" t="s">
        <v>66</v>
      </c>
      <c r="H7" s="6" t="s">
        <v>67</v>
      </c>
      <c r="I7" s="6" t="s">
        <v>49</v>
      </c>
      <c r="J7" s="6" t="s">
        <v>42</v>
      </c>
      <c r="K7" s="6" t="s">
        <v>43</v>
      </c>
      <c r="L7" s="6" t="s">
        <v>44</v>
      </c>
      <c r="M7" s="7">
        <v>70672</v>
      </c>
      <c r="N7" s="7">
        <v>42378</v>
      </c>
      <c r="O7" s="7">
        <v>121</v>
      </c>
      <c r="P7" s="7">
        <v>2298</v>
      </c>
      <c r="Q7" s="7">
        <v>14323</v>
      </c>
      <c r="R7" s="7">
        <v>16621</v>
      </c>
      <c r="S7" s="7">
        <v>1735</v>
      </c>
      <c r="T7" s="7">
        <v>6852</v>
      </c>
      <c r="U7" s="7">
        <v>2847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f>MAX(Q7:AD7)</f>
      </c>
      <c r="AG7" s="8">
        <f>AF7/N7</f>
      </c>
    </row>
    <row x14ac:dyDescent="0.25" r="8" customHeight="1" ht="17.25">
      <c r="A8" s="6" t="s">
        <v>68</v>
      </c>
      <c r="B8" s="6" t="s">
        <v>34</v>
      </c>
      <c r="C8" s="6" t="s">
        <v>69</v>
      </c>
      <c r="D8" s="6" t="s">
        <v>36</v>
      </c>
      <c r="E8" s="6" t="s">
        <v>37</v>
      </c>
      <c r="F8" s="6" t="s">
        <v>38</v>
      </c>
      <c r="G8" s="6" t="s">
        <v>70</v>
      </c>
      <c r="H8" s="6" t="s">
        <v>71</v>
      </c>
      <c r="I8" s="6" t="s">
        <v>41</v>
      </c>
      <c r="J8" s="6" t="s">
        <v>50</v>
      </c>
      <c r="K8" s="6" t="s">
        <v>43</v>
      </c>
      <c r="L8" s="6" t="s">
        <v>51</v>
      </c>
      <c r="M8" s="7">
        <v>69395</v>
      </c>
      <c r="N8" s="7">
        <v>34324</v>
      </c>
      <c r="O8" s="7">
        <v>72</v>
      </c>
      <c r="P8" s="7">
        <v>6542</v>
      </c>
      <c r="Q8" s="7">
        <v>3753</v>
      </c>
      <c r="R8" s="7">
        <v>16774</v>
      </c>
      <c r="S8" s="7">
        <v>811</v>
      </c>
      <c r="T8" s="7">
        <v>10232</v>
      </c>
      <c r="U8" s="7">
        <v>1173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1581</v>
      </c>
      <c r="AE8" s="7">
        <v>1581</v>
      </c>
      <c r="AF8" s="7">
        <f>MAX(Q8:AD8)</f>
      </c>
      <c r="AG8" s="8">
        <f>AF8/N8</f>
      </c>
    </row>
    <row x14ac:dyDescent="0.25" r="9" customHeight="1" ht="17.25">
      <c r="A9" s="6" t="s">
        <v>72</v>
      </c>
      <c r="B9" s="6" t="s">
        <v>34</v>
      </c>
      <c r="C9" s="6" t="s">
        <v>73</v>
      </c>
      <c r="D9" s="6" t="s">
        <v>36</v>
      </c>
      <c r="E9" s="6" t="s">
        <v>37</v>
      </c>
      <c r="F9" s="6" t="s">
        <v>74</v>
      </c>
      <c r="G9" s="6" t="s">
        <v>75</v>
      </c>
      <c r="H9" s="6" t="s">
        <v>76</v>
      </c>
      <c r="I9" s="6" t="s">
        <v>41</v>
      </c>
      <c r="J9" s="6" t="s">
        <v>50</v>
      </c>
      <c r="K9" s="6" t="s">
        <v>43</v>
      </c>
      <c r="L9" s="6" t="s">
        <v>51</v>
      </c>
      <c r="M9" s="7">
        <v>69827</v>
      </c>
      <c r="N9" s="7">
        <v>40217</v>
      </c>
      <c r="O9" s="7">
        <v>140</v>
      </c>
      <c r="P9" s="7">
        <v>9644</v>
      </c>
      <c r="Q9" s="7">
        <v>4628</v>
      </c>
      <c r="R9" s="7">
        <v>18245</v>
      </c>
      <c r="S9" s="7">
        <v>4987</v>
      </c>
      <c r="T9" s="7">
        <v>8601</v>
      </c>
      <c r="U9" s="7">
        <v>3217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539</v>
      </c>
      <c r="AE9" s="7">
        <v>539</v>
      </c>
      <c r="AF9" s="7">
        <f>MAX(Q9:AD9)</f>
      </c>
      <c r="AG9" s="8">
        <f>AF9/N9</f>
      </c>
    </row>
    <row x14ac:dyDescent="0.25" r="10" customHeight="1" ht="17.25">
      <c r="A10" s="6" t="s">
        <v>77</v>
      </c>
      <c r="B10" s="6" t="s">
        <v>34</v>
      </c>
      <c r="C10" s="6" t="s">
        <v>78</v>
      </c>
      <c r="D10" s="6" t="s">
        <v>36</v>
      </c>
      <c r="E10" s="6" t="s">
        <v>37</v>
      </c>
      <c r="F10" s="6" t="s">
        <v>38</v>
      </c>
      <c r="G10" s="6" t="s">
        <v>79</v>
      </c>
      <c r="H10" s="6" t="s">
        <v>80</v>
      </c>
      <c r="I10" s="6" t="s">
        <v>41</v>
      </c>
      <c r="J10" s="6" t="s">
        <v>50</v>
      </c>
      <c r="K10" s="6" t="s">
        <v>43</v>
      </c>
      <c r="L10" s="6" t="s">
        <v>51</v>
      </c>
      <c r="M10" s="7">
        <v>71437</v>
      </c>
      <c r="N10" s="7">
        <v>35511</v>
      </c>
      <c r="O10" s="7">
        <v>88</v>
      </c>
      <c r="P10" s="7">
        <v>7698</v>
      </c>
      <c r="Q10" s="7">
        <v>7767</v>
      </c>
      <c r="R10" s="7">
        <v>16414</v>
      </c>
      <c r="S10" s="7">
        <v>572</v>
      </c>
      <c r="T10" s="7">
        <v>8716</v>
      </c>
      <c r="U10" s="7">
        <v>834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1208</v>
      </c>
      <c r="AE10" s="7">
        <v>1208</v>
      </c>
      <c r="AF10" s="7">
        <f>MAX(Q10:AD10)</f>
      </c>
      <c r="AG10" s="8">
        <f>AF10/N10</f>
      </c>
    </row>
    <row x14ac:dyDescent="0.25" r="11" customHeight="1" ht="17.25">
      <c r="A11" s="6" t="s">
        <v>81</v>
      </c>
      <c r="B11" s="6" t="s">
        <v>34</v>
      </c>
      <c r="C11" s="6" t="s">
        <v>82</v>
      </c>
      <c r="D11" s="6" t="s">
        <v>36</v>
      </c>
      <c r="E11" s="6" t="s">
        <v>37</v>
      </c>
      <c r="F11" s="6" t="s">
        <v>38</v>
      </c>
      <c r="G11" s="6" t="s">
        <v>83</v>
      </c>
      <c r="H11" s="6" t="s">
        <v>71</v>
      </c>
      <c r="I11" s="6" t="s">
        <v>41</v>
      </c>
      <c r="J11" s="6" t="s">
        <v>42</v>
      </c>
      <c r="K11" s="6" t="s">
        <v>43</v>
      </c>
      <c r="L11" s="6" t="s">
        <v>44</v>
      </c>
      <c r="M11" s="7">
        <v>76431</v>
      </c>
      <c r="N11" s="7">
        <v>51828</v>
      </c>
      <c r="O11" s="7">
        <v>433</v>
      </c>
      <c r="P11" s="7">
        <v>3713</v>
      </c>
      <c r="Q11" s="7">
        <v>20275</v>
      </c>
      <c r="R11" s="7">
        <v>23988</v>
      </c>
      <c r="S11" s="7">
        <v>2376</v>
      </c>
      <c r="T11" s="7">
        <v>0</v>
      </c>
      <c r="U11" s="7">
        <v>2467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2722</v>
      </c>
      <c r="AE11" s="7">
        <v>2722</v>
      </c>
      <c r="AF11" s="7">
        <f>MAX(Q11:AD11)</f>
      </c>
      <c r="AG11" s="8">
        <f>AF11/N11</f>
      </c>
    </row>
    <row x14ac:dyDescent="0.25" r="12" customHeight="1" ht="17.25">
      <c r="A12" s="6" t="s">
        <v>84</v>
      </c>
      <c r="B12" s="6" t="s">
        <v>34</v>
      </c>
      <c r="C12" s="6" t="s">
        <v>85</v>
      </c>
      <c r="D12" s="6" t="s">
        <v>36</v>
      </c>
      <c r="E12" s="6" t="s">
        <v>37</v>
      </c>
      <c r="F12" s="6" t="s">
        <v>38</v>
      </c>
      <c r="G12" s="6" t="s">
        <v>86</v>
      </c>
      <c r="H12" s="6" t="s">
        <v>87</v>
      </c>
      <c r="I12" s="6" t="s">
        <v>49</v>
      </c>
      <c r="J12" s="6" t="s">
        <v>50</v>
      </c>
      <c r="K12" s="6" t="s">
        <v>43</v>
      </c>
      <c r="L12" s="6" t="s">
        <v>51</v>
      </c>
      <c r="M12" s="7">
        <v>78448</v>
      </c>
      <c r="N12" s="7">
        <v>40032</v>
      </c>
      <c r="O12" s="7">
        <v>101</v>
      </c>
      <c r="P12" s="7">
        <v>7169</v>
      </c>
      <c r="Q12" s="7">
        <v>5514</v>
      </c>
      <c r="R12" s="7">
        <v>18837</v>
      </c>
      <c r="S12" s="7">
        <v>2290</v>
      </c>
      <c r="T12" s="7">
        <v>11668</v>
      </c>
      <c r="U12" s="7">
        <v>1723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f>MAX(Q12:AD12)</f>
      </c>
      <c r="AG12" s="8">
        <f>AF12/N12</f>
      </c>
    </row>
    <row x14ac:dyDescent="0.25" r="13" customHeight="1" ht="17.25">
      <c r="A13" s="6" t="s">
        <v>88</v>
      </c>
      <c r="B13" s="6" t="s">
        <v>34</v>
      </c>
      <c r="C13" s="6" t="s">
        <v>89</v>
      </c>
      <c r="D13" s="6" t="s">
        <v>36</v>
      </c>
      <c r="E13" s="6" t="s">
        <v>37</v>
      </c>
      <c r="F13" s="6" t="s">
        <v>74</v>
      </c>
      <c r="G13" s="6" t="s">
        <v>90</v>
      </c>
      <c r="H13" s="6" t="s">
        <v>91</v>
      </c>
      <c r="I13" s="6" t="s">
        <v>49</v>
      </c>
      <c r="J13" s="6" t="s">
        <v>50</v>
      </c>
      <c r="K13" s="6" t="s">
        <v>43</v>
      </c>
      <c r="L13" s="6" t="s">
        <v>51</v>
      </c>
      <c r="M13" s="7">
        <v>70272</v>
      </c>
      <c r="N13" s="7">
        <v>36728</v>
      </c>
      <c r="O13" s="7">
        <v>85</v>
      </c>
      <c r="P13" s="7">
        <v>8964</v>
      </c>
      <c r="Q13" s="7">
        <v>3354</v>
      </c>
      <c r="R13" s="7">
        <v>18856</v>
      </c>
      <c r="S13" s="7">
        <v>1740</v>
      </c>
      <c r="T13" s="7">
        <v>9892</v>
      </c>
      <c r="U13" s="7">
        <v>2384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502</v>
      </c>
      <c r="AE13" s="7">
        <v>502</v>
      </c>
      <c r="AF13" s="7">
        <f>MAX(Q13:AD13)</f>
      </c>
      <c r="AG13" s="8">
        <f>AF13/N13</f>
      </c>
    </row>
    <row x14ac:dyDescent="0.25" r="14" customHeight="1" ht="17.25">
      <c r="A14" s="6" t="s">
        <v>92</v>
      </c>
      <c r="B14" s="6" t="s">
        <v>34</v>
      </c>
      <c r="C14" s="6" t="s">
        <v>93</v>
      </c>
      <c r="D14" s="6" t="s">
        <v>36</v>
      </c>
      <c r="E14" s="6" t="s">
        <v>37</v>
      </c>
      <c r="F14" s="6" t="s">
        <v>74</v>
      </c>
      <c r="G14" s="6" t="s">
        <v>94</v>
      </c>
      <c r="H14" s="6" t="s">
        <v>95</v>
      </c>
      <c r="I14" s="6" t="s">
        <v>41</v>
      </c>
      <c r="J14" s="6" t="s">
        <v>50</v>
      </c>
      <c r="K14" s="6" t="s">
        <v>43</v>
      </c>
      <c r="L14" s="6" t="s">
        <v>51</v>
      </c>
      <c r="M14" s="7">
        <v>75123</v>
      </c>
      <c r="N14" s="7">
        <v>34407</v>
      </c>
      <c r="O14" s="7">
        <v>92</v>
      </c>
      <c r="P14" s="7">
        <v>9192</v>
      </c>
      <c r="Q14" s="7">
        <v>6174</v>
      </c>
      <c r="R14" s="7">
        <v>16238</v>
      </c>
      <c r="S14" s="7">
        <v>1037</v>
      </c>
      <c r="T14" s="7">
        <v>7046</v>
      </c>
      <c r="U14" s="7">
        <v>1522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2390</v>
      </c>
      <c r="AE14" s="7">
        <v>2390</v>
      </c>
      <c r="AF14" s="7">
        <f>MAX(Q14:AD14)</f>
      </c>
      <c r="AG14" s="8">
        <f>AF14/N14</f>
      </c>
    </row>
    <row x14ac:dyDescent="0.25" r="15" customHeight="1" ht="17.25">
      <c r="A15" s="6" t="s">
        <v>96</v>
      </c>
      <c r="B15" s="6" t="s">
        <v>34</v>
      </c>
      <c r="C15" s="6" t="s">
        <v>97</v>
      </c>
      <c r="D15" s="6" t="s">
        <v>36</v>
      </c>
      <c r="E15" s="6" t="s">
        <v>37</v>
      </c>
      <c r="F15" s="6" t="s">
        <v>38</v>
      </c>
      <c r="G15" s="6" t="s">
        <v>98</v>
      </c>
      <c r="H15" s="6" t="s">
        <v>99</v>
      </c>
      <c r="I15" s="6" t="s">
        <v>41</v>
      </c>
      <c r="J15" s="6" t="s">
        <v>42</v>
      </c>
      <c r="K15" s="6" t="s">
        <v>43</v>
      </c>
      <c r="L15" s="6" t="s">
        <v>44</v>
      </c>
      <c r="M15" s="7">
        <v>70331</v>
      </c>
      <c r="N15" s="7">
        <v>38035</v>
      </c>
      <c r="O15" s="7">
        <v>529</v>
      </c>
      <c r="P15" s="7">
        <v>214</v>
      </c>
      <c r="Q15" s="7">
        <v>16254</v>
      </c>
      <c r="R15" s="7">
        <v>16468</v>
      </c>
      <c r="S15" s="7">
        <v>2032</v>
      </c>
      <c r="T15" s="7">
        <v>0</v>
      </c>
      <c r="U15" s="7">
        <v>1446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1835</v>
      </c>
      <c r="AE15" s="7">
        <v>1835</v>
      </c>
      <c r="AF15" s="7">
        <f>MAX(Q15:AD15)</f>
      </c>
      <c r="AG15" s="8">
        <f>AF15/N15</f>
      </c>
    </row>
    <row x14ac:dyDescent="0.25" r="16" customHeight="1" ht="17.25">
      <c r="A16" s="6" t="s">
        <v>100</v>
      </c>
      <c r="B16" s="6" t="s">
        <v>34</v>
      </c>
      <c r="C16" s="6" t="s">
        <v>101</v>
      </c>
      <c r="D16" s="6" t="s">
        <v>36</v>
      </c>
      <c r="E16" s="6" t="s">
        <v>37</v>
      </c>
      <c r="F16" s="6" t="s">
        <v>74</v>
      </c>
      <c r="G16" s="6" t="s">
        <v>102</v>
      </c>
      <c r="H16" s="6" t="s">
        <v>103</v>
      </c>
      <c r="I16" s="6" t="s">
        <v>49</v>
      </c>
      <c r="J16" s="6" t="s">
        <v>50</v>
      </c>
      <c r="K16" s="6" t="s">
        <v>43</v>
      </c>
      <c r="L16" s="6" t="s">
        <v>51</v>
      </c>
      <c r="M16" s="7">
        <v>76822</v>
      </c>
      <c r="N16" s="7">
        <v>41355</v>
      </c>
      <c r="O16" s="7">
        <v>167</v>
      </c>
      <c r="P16" s="7">
        <v>11060</v>
      </c>
      <c r="Q16" s="7">
        <v>4228</v>
      </c>
      <c r="R16" s="7">
        <v>18875</v>
      </c>
      <c r="S16" s="7">
        <v>1946</v>
      </c>
      <c r="T16" s="7">
        <v>7815</v>
      </c>
      <c r="U16" s="7">
        <v>3228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5263</v>
      </c>
      <c r="AE16" s="7">
        <v>5263</v>
      </c>
      <c r="AF16" s="7">
        <f>MAX(Q16:AD16)</f>
      </c>
      <c r="AG16" s="8">
        <f>AF16/N16</f>
      </c>
    </row>
    <row x14ac:dyDescent="0.25" r="17" customHeight="1" ht="17.25">
      <c r="A17" s="6" t="s">
        <v>104</v>
      </c>
      <c r="B17" s="6" t="s">
        <v>34</v>
      </c>
      <c r="C17" s="6" t="s">
        <v>105</v>
      </c>
      <c r="D17" s="6" t="s">
        <v>36</v>
      </c>
      <c r="E17" s="6" t="s">
        <v>37</v>
      </c>
      <c r="F17" s="6" t="s">
        <v>74</v>
      </c>
      <c r="G17" s="6" t="s">
        <v>58</v>
      </c>
      <c r="H17" s="6" t="s">
        <v>106</v>
      </c>
      <c r="I17" s="6" t="s">
        <v>49</v>
      </c>
      <c r="J17" s="6" t="s">
        <v>50</v>
      </c>
      <c r="K17" s="6" t="s">
        <v>43</v>
      </c>
      <c r="L17" s="6" t="s">
        <v>51</v>
      </c>
      <c r="M17" s="7">
        <v>76245</v>
      </c>
      <c r="N17" s="7">
        <v>42321</v>
      </c>
      <c r="O17" s="7">
        <v>123</v>
      </c>
      <c r="P17" s="7">
        <v>12817</v>
      </c>
      <c r="Q17" s="7">
        <v>3522</v>
      </c>
      <c r="R17" s="7">
        <v>21200</v>
      </c>
      <c r="S17" s="7">
        <v>2965</v>
      </c>
      <c r="T17" s="7">
        <v>8383</v>
      </c>
      <c r="U17" s="7">
        <v>5257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994</v>
      </c>
      <c r="AE17" s="7">
        <v>994</v>
      </c>
      <c r="AF17" s="7">
        <f>MAX(Q17:AD17)</f>
      </c>
      <c r="AG17" s="8">
        <f>AF17/N17</f>
      </c>
    </row>
    <row x14ac:dyDescent="0.25" r="18" customHeight="1" ht="17.25">
      <c r="A18" s="6" t="s">
        <v>107</v>
      </c>
      <c r="B18" s="6" t="s">
        <v>34</v>
      </c>
      <c r="C18" s="6" t="s">
        <v>108</v>
      </c>
      <c r="D18" s="6" t="s">
        <v>36</v>
      </c>
      <c r="E18" s="6" t="s">
        <v>37</v>
      </c>
      <c r="F18" s="6" t="s">
        <v>74</v>
      </c>
      <c r="G18" s="6" t="s">
        <v>109</v>
      </c>
      <c r="H18" s="6" t="s">
        <v>110</v>
      </c>
      <c r="I18" s="6" t="s">
        <v>49</v>
      </c>
      <c r="J18" s="6" t="s">
        <v>50</v>
      </c>
      <c r="K18" s="6" t="s">
        <v>43</v>
      </c>
      <c r="L18" s="6" t="s">
        <v>44</v>
      </c>
      <c r="M18" s="7">
        <v>74768</v>
      </c>
      <c r="N18" s="7">
        <v>48617</v>
      </c>
      <c r="O18" s="7">
        <v>197</v>
      </c>
      <c r="P18" s="7">
        <v>17762</v>
      </c>
      <c r="Q18" s="7">
        <v>6678</v>
      </c>
      <c r="R18" s="7">
        <v>24440</v>
      </c>
      <c r="S18" s="7">
        <v>5936</v>
      </c>
      <c r="T18" s="7">
        <v>5933</v>
      </c>
      <c r="U18" s="7">
        <v>5035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595</v>
      </c>
      <c r="AE18" s="7">
        <v>595</v>
      </c>
      <c r="AF18" s="7">
        <f>MAX(Q18:AD18)</f>
      </c>
      <c r="AG18" s="8">
        <f>AF18/N18</f>
      </c>
    </row>
    <row x14ac:dyDescent="0.25" r="19" customHeight="1" ht="17.25">
      <c r="A19" s="6" t="s">
        <v>111</v>
      </c>
      <c r="B19" s="6" t="s">
        <v>34</v>
      </c>
      <c r="C19" s="6" t="s">
        <v>112</v>
      </c>
      <c r="D19" s="6" t="s">
        <v>36</v>
      </c>
      <c r="E19" s="6" t="s">
        <v>37</v>
      </c>
      <c r="F19" s="6" t="s">
        <v>38</v>
      </c>
      <c r="G19" s="6" t="s">
        <v>113</v>
      </c>
      <c r="H19" s="6" t="s">
        <v>114</v>
      </c>
      <c r="I19" s="6" t="s">
        <v>41</v>
      </c>
      <c r="J19" s="6" t="s">
        <v>42</v>
      </c>
      <c r="K19" s="6" t="s">
        <v>43</v>
      </c>
      <c r="L19" s="6" t="s">
        <v>51</v>
      </c>
      <c r="M19" s="7">
        <v>72215</v>
      </c>
      <c r="N19" s="7">
        <v>39846</v>
      </c>
      <c r="O19" s="7">
        <v>79</v>
      </c>
      <c r="P19" s="7">
        <v>8839</v>
      </c>
      <c r="Q19" s="7">
        <v>8195</v>
      </c>
      <c r="R19" s="7">
        <v>18394</v>
      </c>
      <c r="S19" s="7">
        <v>1491</v>
      </c>
      <c r="T19" s="7">
        <v>9555</v>
      </c>
      <c r="U19" s="7">
        <v>1701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510</v>
      </c>
      <c r="AE19" s="7">
        <v>510</v>
      </c>
      <c r="AF19" s="7">
        <f>MAX(Q19:AD19)</f>
      </c>
      <c r="AG19" s="8">
        <f>AF19/N19</f>
      </c>
    </row>
    <row x14ac:dyDescent="0.25" r="20" customHeight="1" ht="17.25">
      <c r="A20" s="6" t="s">
        <v>115</v>
      </c>
      <c r="B20" s="6" t="s">
        <v>34</v>
      </c>
      <c r="C20" s="6" t="s">
        <v>116</v>
      </c>
      <c r="D20" s="6" t="s">
        <v>36</v>
      </c>
      <c r="E20" s="6" t="s">
        <v>37</v>
      </c>
      <c r="F20" s="6" t="s">
        <v>38</v>
      </c>
      <c r="G20" s="6" t="s">
        <v>98</v>
      </c>
      <c r="H20" s="6" t="s">
        <v>117</v>
      </c>
      <c r="I20" s="6" t="s">
        <v>41</v>
      </c>
      <c r="J20" s="6" t="s">
        <v>50</v>
      </c>
      <c r="K20" s="6" t="s">
        <v>43</v>
      </c>
      <c r="L20" s="6" t="s">
        <v>51</v>
      </c>
      <c r="M20" s="7">
        <v>73226</v>
      </c>
      <c r="N20" s="7">
        <v>41565</v>
      </c>
      <c r="O20" s="7">
        <v>162</v>
      </c>
      <c r="P20" s="7">
        <v>5873</v>
      </c>
      <c r="Q20" s="7">
        <v>6492</v>
      </c>
      <c r="R20" s="7">
        <v>16562</v>
      </c>
      <c r="S20" s="7">
        <v>4208</v>
      </c>
      <c r="T20" s="7">
        <v>10689</v>
      </c>
      <c r="U20" s="7">
        <v>2366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1248</v>
      </c>
      <c r="AE20" s="7">
        <v>1248</v>
      </c>
      <c r="AF20" s="7">
        <f>MAX(Q20:AD20)</f>
      </c>
      <c r="AG20" s="8">
        <f>AF20/N20</f>
      </c>
    </row>
    <row x14ac:dyDescent="0.25" r="21" customHeight="1" ht="17.25">
      <c r="A21" s="6" t="s">
        <v>118</v>
      </c>
      <c r="B21" s="6" t="s">
        <v>34</v>
      </c>
      <c r="C21" s="6" t="s">
        <v>119</v>
      </c>
      <c r="D21" s="6" t="s">
        <v>36</v>
      </c>
      <c r="E21" s="6" t="s">
        <v>37</v>
      </c>
      <c r="F21" s="6" t="s">
        <v>38</v>
      </c>
      <c r="G21" s="6" t="s">
        <v>120</v>
      </c>
      <c r="H21" s="6" t="s">
        <v>121</v>
      </c>
      <c r="I21" s="6" t="s">
        <v>41</v>
      </c>
      <c r="J21" s="6" t="s">
        <v>42</v>
      </c>
      <c r="K21" s="6" t="s">
        <v>43</v>
      </c>
      <c r="L21" s="6" t="s">
        <v>44</v>
      </c>
      <c r="M21" s="7">
        <v>74190</v>
      </c>
      <c r="N21" s="7">
        <v>48843</v>
      </c>
      <c r="O21" s="7">
        <v>149</v>
      </c>
      <c r="P21" s="7">
        <v>5067</v>
      </c>
      <c r="Q21" s="7">
        <v>12788</v>
      </c>
      <c r="R21" s="7">
        <v>17855</v>
      </c>
      <c r="S21" s="7">
        <v>5169</v>
      </c>
      <c r="T21" s="7">
        <v>7688</v>
      </c>
      <c r="U21" s="7">
        <v>1743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3600</v>
      </c>
      <c r="AE21" s="7">
        <v>3600</v>
      </c>
      <c r="AF21" s="7">
        <f>MAX(Q21:AD21)</f>
      </c>
      <c r="AG21" s="8">
        <f>AF21/N21</f>
      </c>
    </row>
    <row x14ac:dyDescent="0.25" r="22" customHeight="1" ht="17.25">
      <c r="A22" s="6" t="s">
        <v>122</v>
      </c>
      <c r="B22" s="6" t="s">
        <v>34</v>
      </c>
      <c r="C22" s="6" t="s">
        <v>123</v>
      </c>
      <c r="D22" s="6" t="s">
        <v>36</v>
      </c>
      <c r="E22" s="6" t="s">
        <v>37</v>
      </c>
      <c r="F22" s="6" t="s">
        <v>74</v>
      </c>
      <c r="G22" s="6" t="s">
        <v>124</v>
      </c>
      <c r="H22" s="6" t="s">
        <v>125</v>
      </c>
      <c r="I22" s="6" t="s">
        <v>49</v>
      </c>
      <c r="J22" s="6" t="s">
        <v>42</v>
      </c>
      <c r="K22" s="6" t="s">
        <v>43</v>
      </c>
      <c r="L22" s="6" t="s">
        <v>44</v>
      </c>
      <c r="M22" s="7">
        <v>70241</v>
      </c>
      <c r="N22" s="7">
        <v>38209</v>
      </c>
      <c r="O22" s="7">
        <v>103</v>
      </c>
      <c r="P22" s="7">
        <v>3323</v>
      </c>
      <c r="Q22" s="7">
        <v>12340</v>
      </c>
      <c r="R22" s="7">
        <v>15663</v>
      </c>
      <c r="S22" s="7">
        <v>1542</v>
      </c>
      <c r="T22" s="7">
        <v>7216</v>
      </c>
      <c r="U22" s="7">
        <v>1279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169</v>
      </c>
      <c r="AE22" s="7">
        <v>169</v>
      </c>
      <c r="AF22" s="7">
        <f>MAX(Q22:AD22)</f>
      </c>
      <c r="AG22" s="8">
        <f>AF22/N22</f>
      </c>
    </row>
    <row x14ac:dyDescent="0.25" r="23" customHeight="1" ht="17.25">
      <c r="A23" s="6" t="s">
        <v>126</v>
      </c>
      <c r="B23" s="6" t="s">
        <v>34</v>
      </c>
      <c r="C23" s="6" t="s">
        <v>127</v>
      </c>
      <c r="D23" s="6" t="s">
        <v>36</v>
      </c>
      <c r="E23" s="6" t="s">
        <v>37</v>
      </c>
      <c r="F23" s="6" t="s">
        <v>74</v>
      </c>
      <c r="G23" s="6" t="s">
        <v>62</v>
      </c>
      <c r="H23" s="6" t="s">
        <v>128</v>
      </c>
      <c r="I23" s="6" t="s">
        <v>49</v>
      </c>
      <c r="J23" s="6" t="s">
        <v>50</v>
      </c>
      <c r="K23" s="6" t="s">
        <v>43</v>
      </c>
      <c r="L23" s="6" t="s">
        <v>51</v>
      </c>
      <c r="M23" s="7">
        <v>68366</v>
      </c>
      <c r="N23" s="7">
        <v>36824</v>
      </c>
      <c r="O23" s="7">
        <v>88</v>
      </c>
      <c r="P23" s="7">
        <v>6653</v>
      </c>
      <c r="Q23" s="7">
        <v>4128</v>
      </c>
      <c r="R23" s="7">
        <v>15122</v>
      </c>
      <c r="S23" s="7">
        <v>1402</v>
      </c>
      <c r="T23" s="7">
        <v>8469</v>
      </c>
      <c r="U23" s="7">
        <v>5433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2270</v>
      </c>
      <c r="AE23" s="7">
        <v>2270</v>
      </c>
      <c r="AF23" s="7">
        <f>MAX(Q23:AD23)</f>
      </c>
      <c r="AG23" s="8">
        <f>AF23/N23</f>
      </c>
    </row>
    <row x14ac:dyDescent="0.25" r="24" customHeight="1" ht="17.25">
      <c r="A24" s="6" t="s">
        <v>129</v>
      </c>
      <c r="B24" s="6" t="s">
        <v>34</v>
      </c>
      <c r="C24" s="6" t="s">
        <v>130</v>
      </c>
      <c r="D24" s="6" t="s">
        <v>36</v>
      </c>
      <c r="E24" s="6" t="s">
        <v>37</v>
      </c>
      <c r="F24" s="6" t="s">
        <v>38</v>
      </c>
      <c r="G24" s="6" t="s">
        <v>131</v>
      </c>
      <c r="H24" s="6" t="s">
        <v>95</v>
      </c>
      <c r="I24" s="6" t="s">
        <v>41</v>
      </c>
      <c r="J24" s="6" t="s">
        <v>50</v>
      </c>
      <c r="K24" s="6" t="s">
        <v>43</v>
      </c>
      <c r="L24" s="6" t="s">
        <v>51</v>
      </c>
      <c r="M24" s="7">
        <v>70242</v>
      </c>
      <c r="N24" s="7">
        <v>37401</v>
      </c>
      <c r="O24" s="7">
        <v>125</v>
      </c>
      <c r="P24" s="7">
        <v>7939</v>
      </c>
      <c r="Q24" s="7">
        <v>8028</v>
      </c>
      <c r="R24" s="7">
        <v>17128</v>
      </c>
      <c r="S24" s="7">
        <v>1133</v>
      </c>
      <c r="T24" s="7">
        <v>9189</v>
      </c>
      <c r="U24" s="7">
        <v>1923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f>MAX(Q24:AD24)</f>
      </c>
      <c r="AG24" s="8">
        <f>AF24/N24</f>
      </c>
    </row>
    <row x14ac:dyDescent="0.25" r="25" customHeight="1" ht="17.25">
      <c r="A25" s="6" t="s">
        <v>132</v>
      </c>
      <c r="B25" s="6" t="s">
        <v>34</v>
      </c>
      <c r="C25" s="6" t="s">
        <v>133</v>
      </c>
      <c r="D25" s="6" t="s">
        <v>36</v>
      </c>
      <c r="E25" s="6" t="s">
        <v>37</v>
      </c>
      <c r="F25" s="6" t="s">
        <v>38</v>
      </c>
      <c r="G25" s="6" t="s">
        <v>134</v>
      </c>
      <c r="H25" s="6" t="s">
        <v>135</v>
      </c>
      <c r="I25" s="6" t="s">
        <v>41</v>
      </c>
      <c r="J25" s="6" t="s">
        <v>136</v>
      </c>
      <c r="K25" s="6" t="s">
        <v>44</v>
      </c>
      <c r="L25" s="6" t="s">
        <v>43</v>
      </c>
      <c r="M25" s="7">
        <v>71868</v>
      </c>
      <c r="N25" s="7">
        <v>48638</v>
      </c>
      <c r="O25" s="7">
        <v>114</v>
      </c>
      <c r="P25" s="7">
        <v>2139</v>
      </c>
      <c r="Q25" s="7">
        <v>20372</v>
      </c>
      <c r="R25" s="7">
        <v>18233</v>
      </c>
      <c r="S25" s="7">
        <v>1203</v>
      </c>
      <c r="T25" s="7">
        <v>6833</v>
      </c>
      <c r="U25" s="7">
        <v>1477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520</v>
      </c>
      <c r="AE25" s="7">
        <v>520</v>
      </c>
      <c r="AF25" s="7">
        <f>MAX(Q25:AD25)</f>
      </c>
      <c r="AG25" s="8">
        <f>AF25/N25</f>
      </c>
    </row>
    <row x14ac:dyDescent="0.25" r="26" customHeight="1" ht="17.25">
      <c r="A26" s="6" t="s">
        <v>137</v>
      </c>
      <c r="B26" s="6" t="s">
        <v>34</v>
      </c>
      <c r="C26" s="6" t="s">
        <v>138</v>
      </c>
      <c r="D26" s="6" t="s">
        <v>36</v>
      </c>
      <c r="E26" s="6" t="s">
        <v>37</v>
      </c>
      <c r="F26" s="6" t="s">
        <v>74</v>
      </c>
      <c r="G26" s="6" t="s">
        <v>139</v>
      </c>
      <c r="H26" s="6" t="s">
        <v>140</v>
      </c>
      <c r="I26" s="6" t="s">
        <v>41</v>
      </c>
      <c r="J26" s="6" t="s">
        <v>50</v>
      </c>
      <c r="K26" s="6" t="s">
        <v>43</v>
      </c>
      <c r="L26" s="6" t="s">
        <v>51</v>
      </c>
      <c r="M26" s="7">
        <v>76145</v>
      </c>
      <c r="N26" s="7">
        <v>39957</v>
      </c>
      <c r="O26" s="7">
        <v>99</v>
      </c>
      <c r="P26" s="7">
        <v>6073</v>
      </c>
      <c r="Q26" s="7">
        <v>5731</v>
      </c>
      <c r="R26" s="7">
        <v>16852</v>
      </c>
      <c r="S26" s="7">
        <v>3602</v>
      </c>
      <c r="T26" s="7">
        <v>10779</v>
      </c>
      <c r="U26" s="7">
        <v>2993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f>MAX(Q26:AD26)</f>
      </c>
      <c r="AG26" s="8">
        <f>AF26/N26</f>
      </c>
    </row>
    <row x14ac:dyDescent="0.25" r="27" customHeight="1" ht="17.25">
      <c r="A27" s="6" t="s">
        <v>141</v>
      </c>
      <c r="B27" s="6" t="s">
        <v>34</v>
      </c>
      <c r="C27" s="6" t="s">
        <v>142</v>
      </c>
      <c r="D27" s="6" t="s">
        <v>36</v>
      </c>
      <c r="E27" s="6" t="s">
        <v>37</v>
      </c>
      <c r="F27" s="6" t="s">
        <v>74</v>
      </c>
      <c r="G27" s="6" t="s">
        <v>113</v>
      </c>
      <c r="H27" s="6" t="s">
        <v>143</v>
      </c>
      <c r="I27" s="6" t="s">
        <v>41</v>
      </c>
      <c r="J27" s="6" t="s">
        <v>50</v>
      </c>
      <c r="K27" s="6" t="s">
        <v>43</v>
      </c>
      <c r="L27" s="6" t="s">
        <v>44</v>
      </c>
      <c r="M27" s="7">
        <v>73194</v>
      </c>
      <c r="N27" s="7">
        <v>48418</v>
      </c>
      <c r="O27" s="7">
        <v>136</v>
      </c>
      <c r="P27" s="7">
        <v>15455</v>
      </c>
      <c r="Q27" s="7">
        <v>9036</v>
      </c>
      <c r="R27" s="7">
        <v>24491</v>
      </c>
      <c r="S27" s="7">
        <v>2709</v>
      </c>
      <c r="T27" s="7">
        <v>7392</v>
      </c>
      <c r="U27" s="7">
        <v>3592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1198</v>
      </c>
      <c r="AE27" s="7">
        <v>1198</v>
      </c>
      <c r="AF27" s="7">
        <f>MAX(Q27:AD27)</f>
      </c>
      <c r="AG27" s="8">
        <f>AF27/N27</f>
      </c>
    </row>
    <row x14ac:dyDescent="0.25" r="28" customHeight="1" ht="17.25">
      <c r="A28" s="6" t="s">
        <v>144</v>
      </c>
      <c r="B28" s="6" t="s">
        <v>34</v>
      </c>
      <c r="C28" s="6" t="s">
        <v>145</v>
      </c>
      <c r="D28" s="6" t="s">
        <v>36</v>
      </c>
      <c r="E28" s="6" t="s">
        <v>37</v>
      </c>
      <c r="F28" s="6" t="s">
        <v>74</v>
      </c>
      <c r="G28" s="6" t="s">
        <v>146</v>
      </c>
      <c r="H28" s="6" t="s">
        <v>147</v>
      </c>
      <c r="I28" s="6" t="s">
        <v>49</v>
      </c>
      <c r="J28" s="6" t="s">
        <v>50</v>
      </c>
      <c r="K28" s="6" t="s">
        <v>43</v>
      </c>
      <c r="L28" s="6" t="s">
        <v>51</v>
      </c>
      <c r="M28" s="7">
        <v>70972</v>
      </c>
      <c r="N28" s="7">
        <v>37021</v>
      </c>
      <c r="O28" s="7">
        <v>100</v>
      </c>
      <c r="P28" s="7">
        <v>6913</v>
      </c>
      <c r="Q28" s="7">
        <v>4654</v>
      </c>
      <c r="R28" s="7">
        <v>17682</v>
      </c>
      <c r="S28" s="7">
        <v>1602</v>
      </c>
      <c r="T28" s="7">
        <v>10769</v>
      </c>
      <c r="U28" s="7">
        <v>1687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627</v>
      </c>
      <c r="AE28" s="7">
        <v>627</v>
      </c>
      <c r="AF28" s="7">
        <f>MAX(Q28:AD28)</f>
      </c>
      <c r="AG28" s="8">
        <f>AF28/N28</f>
      </c>
    </row>
    <row x14ac:dyDescent="0.25" r="29" customHeight="1" ht="17.25">
      <c r="A29" s="6" t="s">
        <v>148</v>
      </c>
      <c r="B29" s="6" t="s">
        <v>149</v>
      </c>
      <c r="C29" s="6" t="s">
        <v>150</v>
      </c>
      <c r="D29" s="6" t="s">
        <v>151</v>
      </c>
      <c r="E29" s="6" t="s">
        <v>37</v>
      </c>
      <c r="F29" s="6" t="s">
        <v>74</v>
      </c>
      <c r="G29" s="6" t="s">
        <v>152</v>
      </c>
      <c r="H29" s="6" t="s">
        <v>153</v>
      </c>
      <c r="I29" s="6" t="s">
        <v>41</v>
      </c>
      <c r="J29" s="6" t="s">
        <v>42</v>
      </c>
      <c r="K29" s="6" t="s">
        <v>43</v>
      </c>
      <c r="L29" s="6" t="s">
        <v>44</v>
      </c>
      <c r="M29" s="7">
        <v>74025</v>
      </c>
      <c r="N29" s="7">
        <v>51452</v>
      </c>
      <c r="O29" s="7">
        <v>184</v>
      </c>
      <c r="P29" s="7">
        <v>4174</v>
      </c>
      <c r="Q29" s="7">
        <v>16624</v>
      </c>
      <c r="R29" s="7">
        <v>20798</v>
      </c>
      <c r="S29" s="7">
        <v>4727</v>
      </c>
      <c r="T29" s="7">
        <v>4961</v>
      </c>
      <c r="U29" s="7">
        <v>3699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643</v>
      </c>
      <c r="AE29" s="7">
        <v>643</v>
      </c>
      <c r="AF29" s="7">
        <f>MAX(Q29:AD29)</f>
      </c>
      <c r="AG29" s="8">
        <f>AF29/N29</f>
      </c>
    </row>
    <row x14ac:dyDescent="0.25" r="30" customHeight="1" ht="17.25">
      <c r="A30" s="6" t="s">
        <v>154</v>
      </c>
      <c r="B30" s="6" t="s">
        <v>149</v>
      </c>
      <c r="C30" s="6" t="s">
        <v>155</v>
      </c>
      <c r="D30" s="6" t="s">
        <v>151</v>
      </c>
      <c r="E30" s="6" t="s">
        <v>37</v>
      </c>
      <c r="F30" s="6" t="s">
        <v>74</v>
      </c>
      <c r="G30" s="6" t="s">
        <v>156</v>
      </c>
      <c r="H30" s="6" t="s">
        <v>157</v>
      </c>
      <c r="I30" s="6" t="s">
        <v>49</v>
      </c>
      <c r="J30" s="6" t="s">
        <v>50</v>
      </c>
      <c r="K30" s="6" t="s">
        <v>43</v>
      </c>
      <c r="L30" s="6" t="s">
        <v>51</v>
      </c>
      <c r="M30" s="7">
        <v>71002</v>
      </c>
      <c r="N30" s="7">
        <v>35461</v>
      </c>
      <c r="O30" s="7">
        <v>136</v>
      </c>
      <c r="P30" s="7">
        <v>6791</v>
      </c>
      <c r="Q30" s="7">
        <v>4375</v>
      </c>
      <c r="R30" s="7">
        <v>15575</v>
      </c>
      <c r="S30" s="7">
        <v>1411</v>
      </c>
      <c r="T30" s="7">
        <v>8784</v>
      </c>
      <c r="U30" s="7">
        <v>2481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2835</v>
      </c>
      <c r="AE30" s="7">
        <v>2835</v>
      </c>
      <c r="AF30" s="7">
        <f>MAX(Q30:AD30)</f>
      </c>
      <c r="AG30" s="8">
        <f>AF30/N30</f>
      </c>
    </row>
    <row x14ac:dyDescent="0.25" r="31" customHeight="1" ht="17.25">
      <c r="A31" s="6" t="s">
        <v>158</v>
      </c>
      <c r="B31" s="6" t="s">
        <v>149</v>
      </c>
      <c r="C31" s="6" t="s">
        <v>159</v>
      </c>
      <c r="D31" s="6" t="s">
        <v>151</v>
      </c>
      <c r="E31" s="6" t="s">
        <v>37</v>
      </c>
      <c r="F31" s="6" t="s">
        <v>38</v>
      </c>
      <c r="G31" s="6" t="s">
        <v>160</v>
      </c>
      <c r="H31" s="6" t="s">
        <v>161</v>
      </c>
      <c r="I31" s="6" t="s">
        <v>49</v>
      </c>
      <c r="J31" s="6" t="s">
        <v>42</v>
      </c>
      <c r="K31" s="6" t="s">
        <v>43</v>
      </c>
      <c r="L31" s="6" t="s">
        <v>44</v>
      </c>
      <c r="M31" s="7">
        <v>74980</v>
      </c>
      <c r="N31" s="7">
        <v>42221</v>
      </c>
      <c r="O31" s="7">
        <v>141</v>
      </c>
      <c r="P31" s="7">
        <v>5324</v>
      </c>
      <c r="Q31" s="7">
        <v>13213</v>
      </c>
      <c r="R31" s="7">
        <v>18537</v>
      </c>
      <c r="S31" s="7">
        <v>1680</v>
      </c>
      <c r="T31" s="7">
        <v>7035</v>
      </c>
      <c r="U31" s="7">
        <v>1466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290</v>
      </c>
      <c r="AE31" s="7">
        <v>290</v>
      </c>
      <c r="AF31" s="7">
        <f>MAX(Q31:AD31)</f>
      </c>
      <c r="AG31" s="8">
        <f>AF31/N31</f>
      </c>
    </row>
    <row x14ac:dyDescent="0.25" r="32" customHeight="1" ht="17.25">
      <c r="A32" s="6" t="s">
        <v>162</v>
      </c>
      <c r="B32" s="6" t="s">
        <v>149</v>
      </c>
      <c r="C32" s="6" t="s">
        <v>163</v>
      </c>
      <c r="D32" s="6" t="s">
        <v>151</v>
      </c>
      <c r="E32" s="6" t="s">
        <v>37</v>
      </c>
      <c r="F32" s="6" t="s">
        <v>74</v>
      </c>
      <c r="G32" s="6" t="s">
        <v>164</v>
      </c>
      <c r="H32" s="6" t="s">
        <v>165</v>
      </c>
      <c r="I32" s="6" t="s">
        <v>49</v>
      </c>
      <c r="J32" s="6" t="s">
        <v>50</v>
      </c>
      <c r="K32" s="6" t="s">
        <v>43</v>
      </c>
      <c r="L32" s="6" t="s">
        <v>166</v>
      </c>
      <c r="M32" s="7">
        <v>78091</v>
      </c>
      <c r="N32" s="7">
        <v>43134</v>
      </c>
      <c r="O32" s="7">
        <v>142</v>
      </c>
      <c r="P32" s="7">
        <v>13798</v>
      </c>
      <c r="Q32" s="7">
        <v>3238</v>
      </c>
      <c r="R32" s="7">
        <v>22468</v>
      </c>
      <c r="S32" s="7">
        <v>2292</v>
      </c>
      <c r="T32" s="7">
        <v>6142</v>
      </c>
      <c r="U32" s="7">
        <v>8670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324</v>
      </c>
      <c r="AE32" s="7">
        <v>324</v>
      </c>
      <c r="AF32" s="7">
        <f>MAX(Q32:AD32)</f>
      </c>
      <c r="AG32" s="8">
        <f>AF32/N32</f>
      </c>
    </row>
    <row x14ac:dyDescent="0.25" r="33" customHeight="1" ht="17.25">
      <c r="A33" s="6" t="s">
        <v>167</v>
      </c>
      <c r="B33" s="6" t="s">
        <v>149</v>
      </c>
      <c r="C33" s="6" t="s">
        <v>168</v>
      </c>
      <c r="D33" s="6" t="s">
        <v>151</v>
      </c>
      <c r="E33" s="6" t="s">
        <v>37</v>
      </c>
      <c r="F33" s="6" t="s">
        <v>74</v>
      </c>
      <c r="G33" s="6" t="s">
        <v>169</v>
      </c>
      <c r="H33" s="6" t="s">
        <v>170</v>
      </c>
      <c r="I33" s="6" t="s">
        <v>41</v>
      </c>
      <c r="J33" s="6" t="s">
        <v>171</v>
      </c>
      <c r="K33" s="6" t="s">
        <v>172</v>
      </c>
      <c r="L33" s="6" t="s">
        <v>43</v>
      </c>
      <c r="M33" s="7">
        <v>73263</v>
      </c>
      <c r="N33" s="7">
        <v>38887</v>
      </c>
      <c r="O33" s="7">
        <v>163</v>
      </c>
      <c r="P33" s="7">
        <v>132</v>
      </c>
      <c r="Q33" s="7">
        <v>3474</v>
      </c>
      <c r="R33" s="7">
        <v>10386</v>
      </c>
      <c r="S33" s="7">
        <v>689</v>
      </c>
      <c r="T33" s="7">
        <v>4844</v>
      </c>
      <c r="U33" s="7">
        <v>1416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10518</v>
      </c>
      <c r="AD33" s="7">
        <v>7560</v>
      </c>
      <c r="AE33" s="7">
        <v>18078</v>
      </c>
      <c r="AF33" s="7">
        <f>MAX(Q33:AD33)</f>
      </c>
      <c r="AG33" s="8">
        <f>AF33/N33</f>
      </c>
    </row>
    <row x14ac:dyDescent="0.25" r="34" customHeight="1" ht="17.25">
      <c r="A34" s="6" t="s">
        <v>173</v>
      </c>
      <c r="B34" s="6" t="s">
        <v>149</v>
      </c>
      <c r="C34" s="6" t="s">
        <v>174</v>
      </c>
      <c r="D34" s="6" t="s">
        <v>151</v>
      </c>
      <c r="E34" s="6" t="s">
        <v>37</v>
      </c>
      <c r="F34" s="6" t="s">
        <v>74</v>
      </c>
      <c r="G34" s="6" t="s">
        <v>175</v>
      </c>
      <c r="H34" s="6" t="s">
        <v>176</v>
      </c>
      <c r="I34" s="6" t="s">
        <v>41</v>
      </c>
      <c r="J34" s="6" t="s">
        <v>50</v>
      </c>
      <c r="K34" s="6" t="s">
        <v>43</v>
      </c>
      <c r="L34" s="6" t="s">
        <v>51</v>
      </c>
      <c r="M34" s="7">
        <v>72303</v>
      </c>
      <c r="N34" s="7">
        <v>31340</v>
      </c>
      <c r="O34" s="7">
        <v>149</v>
      </c>
      <c r="P34" s="7">
        <v>10250</v>
      </c>
      <c r="Q34" s="7">
        <v>3073</v>
      </c>
      <c r="R34" s="7">
        <v>16864</v>
      </c>
      <c r="S34" s="7">
        <v>1592</v>
      </c>
      <c r="T34" s="7">
        <v>6614</v>
      </c>
      <c r="U34" s="7">
        <v>3197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f>MAX(Q34:AD34)</f>
      </c>
      <c r="AG34" s="8">
        <f>AF34/N34</f>
      </c>
    </row>
    <row x14ac:dyDescent="0.25" r="35" customHeight="1" ht="17.25">
      <c r="A35" s="6" t="s">
        <v>177</v>
      </c>
      <c r="B35" s="6" t="s">
        <v>149</v>
      </c>
      <c r="C35" s="6" t="s">
        <v>178</v>
      </c>
      <c r="D35" s="6" t="s">
        <v>151</v>
      </c>
      <c r="E35" s="6" t="s">
        <v>37</v>
      </c>
      <c r="F35" s="6" t="s">
        <v>74</v>
      </c>
      <c r="G35" s="6" t="s">
        <v>179</v>
      </c>
      <c r="H35" s="6" t="s">
        <v>180</v>
      </c>
      <c r="I35" s="6" t="s">
        <v>49</v>
      </c>
      <c r="J35" s="6" t="s">
        <v>42</v>
      </c>
      <c r="K35" s="6" t="s">
        <v>43</v>
      </c>
      <c r="L35" s="6" t="s">
        <v>44</v>
      </c>
      <c r="M35" s="7">
        <v>73339</v>
      </c>
      <c r="N35" s="7">
        <v>41810</v>
      </c>
      <c r="O35" s="7">
        <v>128</v>
      </c>
      <c r="P35" s="7">
        <v>4647</v>
      </c>
      <c r="Q35" s="7">
        <v>12097</v>
      </c>
      <c r="R35" s="7">
        <v>16744</v>
      </c>
      <c r="S35" s="7">
        <v>1318</v>
      </c>
      <c r="T35" s="7">
        <v>9913</v>
      </c>
      <c r="U35" s="7">
        <v>1269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469</v>
      </c>
      <c r="AE35" s="7">
        <v>469</v>
      </c>
      <c r="AF35" s="7">
        <f>MAX(Q35:AD35)</f>
      </c>
      <c r="AG35" s="8">
        <f>AF35/N35</f>
      </c>
    </row>
    <row x14ac:dyDescent="0.25" r="36" customHeight="1" ht="17.25">
      <c r="A36" s="6" t="s">
        <v>181</v>
      </c>
      <c r="B36" s="6" t="s">
        <v>149</v>
      </c>
      <c r="C36" s="6" t="s">
        <v>182</v>
      </c>
      <c r="D36" s="6" t="s">
        <v>151</v>
      </c>
      <c r="E36" s="6" t="s">
        <v>37</v>
      </c>
      <c r="F36" s="6" t="s">
        <v>74</v>
      </c>
      <c r="G36" s="6" t="s">
        <v>131</v>
      </c>
      <c r="H36" s="6" t="s">
        <v>183</v>
      </c>
      <c r="I36" s="6" t="s">
        <v>41</v>
      </c>
      <c r="J36" s="6" t="s">
        <v>42</v>
      </c>
      <c r="K36" s="6" t="s">
        <v>43</v>
      </c>
      <c r="L36" s="6" t="s">
        <v>51</v>
      </c>
      <c r="M36" s="7">
        <v>77460</v>
      </c>
      <c r="N36" s="7">
        <v>35180</v>
      </c>
      <c r="O36" s="7">
        <v>129</v>
      </c>
      <c r="P36" s="7">
        <v>6848</v>
      </c>
      <c r="Q36" s="7">
        <v>5504</v>
      </c>
      <c r="R36" s="7">
        <v>16916</v>
      </c>
      <c r="S36" s="7">
        <v>1041</v>
      </c>
      <c r="T36" s="7">
        <v>10068</v>
      </c>
      <c r="U36" s="7">
        <v>1207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444</v>
      </c>
      <c r="AE36" s="7">
        <v>444</v>
      </c>
      <c r="AF36" s="7">
        <f>MAX(Q36:AD36)</f>
      </c>
      <c r="AG36" s="8">
        <f>AF36/N36</f>
      </c>
    </row>
    <row x14ac:dyDescent="0.25" r="37" customHeight="1" ht="17.25">
      <c r="A37" s="6" t="s">
        <v>184</v>
      </c>
      <c r="B37" s="6" t="s">
        <v>149</v>
      </c>
      <c r="C37" s="6" t="s">
        <v>185</v>
      </c>
      <c r="D37" s="6" t="s">
        <v>151</v>
      </c>
      <c r="E37" s="6" t="s">
        <v>37</v>
      </c>
      <c r="F37" s="6" t="s">
        <v>74</v>
      </c>
      <c r="G37" s="6" t="s">
        <v>186</v>
      </c>
      <c r="H37" s="6" t="s">
        <v>187</v>
      </c>
      <c r="I37" s="6" t="s">
        <v>49</v>
      </c>
      <c r="J37" s="6" t="s">
        <v>42</v>
      </c>
      <c r="K37" s="6" t="s">
        <v>43</v>
      </c>
      <c r="L37" s="6" t="s">
        <v>44</v>
      </c>
      <c r="M37" s="7">
        <v>80011</v>
      </c>
      <c r="N37" s="7">
        <v>43359</v>
      </c>
      <c r="O37" s="7">
        <v>148</v>
      </c>
      <c r="P37" s="7">
        <v>6653</v>
      </c>
      <c r="Q37" s="7">
        <v>9513</v>
      </c>
      <c r="R37" s="7">
        <v>16166</v>
      </c>
      <c r="S37" s="7">
        <v>1507</v>
      </c>
      <c r="T37" s="7">
        <v>9428</v>
      </c>
      <c r="U37" s="7">
        <v>4683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2062</v>
      </c>
      <c r="AE37" s="7">
        <v>2062</v>
      </c>
      <c r="AF37" s="7">
        <f>MAX(Q37:AD37)</f>
      </c>
      <c r="AG37" s="8">
        <f>AF37/N37</f>
      </c>
    </row>
    <row x14ac:dyDescent="0.25" r="38" customHeight="1" ht="17.25">
      <c r="A38" s="6" t="s">
        <v>188</v>
      </c>
      <c r="B38" s="6" t="s">
        <v>149</v>
      </c>
      <c r="C38" s="6" t="s">
        <v>189</v>
      </c>
      <c r="D38" s="6" t="s">
        <v>151</v>
      </c>
      <c r="E38" s="6" t="s">
        <v>37</v>
      </c>
      <c r="F38" s="6" t="s">
        <v>74</v>
      </c>
      <c r="G38" s="6" t="s">
        <v>190</v>
      </c>
      <c r="H38" s="6" t="s">
        <v>191</v>
      </c>
      <c r="I38" s="6" t="s">
        <v>49</v>
      </c>
      <c r="J38" s="6" t="s">
        <v>50</v>
      </c>
      <c r="K38" s="6" t="s">
        <v>43</v>
      </c>
      <c r="L38" s="6" t="s">
        <v>51</v>
      </c>
      <c r="M38" s="7">
        <v>79622</v>
      </c>
      <c r="N38" s="7">
        <v>36930</v>
      </c>
      <c r="O38" s="7">
        <v>138</v>
      </c>
      <c r="P38" s="7">
        <v>6743</v>
      </c>
      <c r="Q38" s="7">
        <v>4170</v>
      </c>
      <c r="R38" s="7">
        <v>15093</v>
      </c>
      <c r="S38" s="7">
        <v>1384</v>
      </c>
      <c r="T38" s="7">
        <v>8350</v>
      </c>
      <c r="U38" s="7">
        <v>2827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5106</v>
      </c>
      <c r="AE38" s="7">
        <v>5106</v>
      </c>
      <c r="AF38" s="7">
        <f>MAX(Q38:AD38)</f>
      </c>
      <c r="AG38" s="8">
        <f>AF38/N38</f>
      </c>
    </row>
    <row x14ac:dyDescent="0.25" r="39" customHeight="1" ht="17.25">
      <c r="A39" s="6" t="s">
        <v>192</v>
      </c>
      <c r="B39" s="6" t="s">
        <v>149</v>
      </c>
      <c r="C39" s="6" t="s">
        <v>193</v>
      </c>
      <c r="D39" s="6" t="s">
        <v>151</v>
      </c>
      <c r="E39" s="6" t="s">
        <v>37</v>
      </c>
      <c r="F39" s="6" t="s">
        <v>38</v>
      </c>
      <c r="G39" s="6" t="s">
        <v>194</v>
      </c>
      <c r="H39" s="6" t="s">
        <v>195</v>
      </c>
      <c r="I39" s="6" t="s">
        <v>41</v>
      </c>
      <c r="J39" s="6" t="s">
        <v>42</v>
      </c>
      <c r="K39" s="6" t="s">
        <v>43</v>
      </c>
      <c r="L39" s="6" t="s">
        <v>44</v>
      </c>
      <c r="M39" s="7">
        <v>74933</v>
      </c>
      <c r="N39" s="7">
        <v>44598</v>
      </c>
      <c r="O39" s="7">
        <v>180</v>
      </c>
      <c r="P39" s="7">
        <v>4945</v>
      </c>
      <c r="Q39" s="7">
        <v>12418</v>
      </c>
      <c r="R39" s="7">
        <v>17363</v>
      </c>
      <c r="S39" s="7">
        <v>1966</v>
      </c>
      <c r="T39" s="7">
        <v>8517</v>
      </c>
      <c r="U39" s="7">
        <v>4132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202</v>
      </c>
      <c r="AE39" s="7">
        <v>202</v>
      </c>
      <c r="AF39" s="7">
        <f>MAX(Q39:AD39)</f>
      </c>
      <c r="AG39" s="8">
        <f>AF39/N39</f>
      </c>
    </row>
    <row x14ac:dyDescent="0.25" r="40" customHeight="1" ht="17.25">
      <c r="A40" s="6" t="s">
        <v>196</v>
      </c>
      <c r="B40" s="6" t="s">
        <v>149</v>
      </c>
      <c r="C40" s="6" t="s">
        <v>197</v>
      </c>
      <c r="D40" s="6" t="s">
        <v>151</v>
      </c>
      <c r="E40" s="6" t="s">
        <v>37</v>
      </c>
      <c r="F40" s="6" t="s">
        <v>74</v>
      </c>
      <c r="G40" s="6" t="s">
        <v>198</v>
      </c>
      <c r="H40" s="6" t="s">
        <v>199</v>
      </c>
      <c r="I40" s="6" t="s">
        <v>41</v>
      </c>
      <c r="J40" s="6" t="s">
        <v>50</v>
      </c>
      <c r="K40" s="6" t="s">
        <v>43</v>
      </c>
      <c r="L40" s="6" t="s">
        <v>51</v>
      </c>
      <c r="M40" s="7">
        <v>73037</v>
      </c>
      <c r="N40" s="7">
        <v>38880</v>
      </c>
      <c r="O40" s="7">
        <v>139</v>
      </c>
      <c r="P40" s="7">
        <v>21983</v>
      </c>
      <c r="Q40" s="7">
        <v>1674</v>
      </c>
      <c r="R40" s="7">
        <v>26729</v>
      </c>
      <c r="S40" s="7">
        <v>1301</v>
      </c>
      <c r="T40" s="7">
        <v>4746</v>
      </c>
      <c r="U40" s="7">
        <v>3904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526</v>
      </c>
      <c r="AE40" s="7">
        <v>526</v>
      </c>
      <c r="AF40" s="7">
        <f>MAX(Q40:AD40)</f>
      </c>
      <c r="AG40" s="8">
        <f>AF40/N40</f>
      </c>
    </row>
    <row x14ac:dyDescent="0.25" r="41" customHeight="1" ht="17.25">
      <c r="A41" s="6" t="s">
        <v>200</v>
      </c>
      <c r="B41" s="6" t="s">
        <v>149</v>
      </c>
      <c r="C41" s="6" t="s">
        <v>201</v>
      </c>
      <c r="D41" s="6" t="s">
        <v>151</v>
      </c>
      <c r="E41" s="6" t="s">
        <v>37</v>
      </c>
      <c r="F41" s="6" t="s">
        <v>38</v>
      </c>
      <c r="G41" s="6" t="s">
        <v>202</v>
      </c>
      <c r="H41" s="6" t="s">
        <v>203</v>
      </c>
      <c r="I41" s="6" t="s">
        <v>41</v>
      </c>
      <c r="J41" s="6" t="s">
        <v>42</v>
      </c>
      <c r="K41" s="6" t="s">
        <v>43</v>
      </c>
      <c r="L41" s="6" t="s">
        <v>204</v>
      </c>
      <c r="M41" s="7">
        <v>74954</v>
      </c>
      <c r="N41" s="7">
        <v>39719</v>
      </c>
      <c r="O41" s="7">
        <v>130</v>
      </c>
      <c r="P41" s="7">
        <v>3420</v>
      </c>
      <c r="Q41" s="7">
        <v>8058</v>
      </c>
      <c r="R41" s="7">
        <v>12598</v>
      </c>
      <c r="S41" s="7">
        <v>9178</v>
      </c>
      <c r="T41" s="7">
        <v>7755</v>
      </c>
      <c r="U41" s="7">
        <v>1518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612</v>
      </c>
      <c r="AE41" s="7">
        <v>612</v>
      </c>
      <c r="AF41" s="7">
        <f>MAX(Q41:AD41)</f>
      </c>
      <c r="AG41" s="8">
        <f>AF41/N41</f>
      </c>
    </row>
    <row x14ac:dyDescent="0.25" r="42" customHeight="1" ht="17.25">
      <c r="A42" s="6" t="s">
        <v>205</v>
      </c>
      <c r="B42" s="6" t="s">
        <v>149</v>
      </c>
      <c r="C42" s="6" t="s">
        <v>206</v>
      </c>
      <c r="D42" s="6" t="s">
        <v>151</v>
      </c>
      <c r="E42" s="6" t="s">
        <v>37</v>
      </c>
      <c r="F42" s="6" t="s">
        <v>74</v>
      </c>
      <c r="G42" s="6" t="s">
        <v>207</v>
      </c>
      <c r="H42" s="6" t="s">
        <v>208</v>
      </c>
      <c r="I42" s="6" t="s">
        <v>41</v>
      </c>
      <c r="J42" s="6" t="s">
        <v>42</v>
      </c>
      <c r="K42" s="6" t="s">
        <v>43</v>
      </c>
      <c r="L42" s="6" t="s">
        <v>44</v>
      </c>
      <c r="M42" s="7">
        <v>77686</v>
      </c>
      <c r="N42" s="7">
        <v>45520</v>
      </c>
      <c r="O42" s="7">
        <v>174</v>
      </c>
      <c r="P42" s="7">
        <v>6944</v>
      </c>
      <c r="Q42" s="7">
        <v>12681</v>
      </c>
      <c r="R42" s="7">
        <v>19625</v>
      </c>
      <c r="S42" s="7">
        <v>1317</v>
      </c>
      <c r="T42" s="7">
        <v>7385</v>
      </c>
      <c r="U42" s="7">
        <v>1747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2765</v>
      </c>
      <c r="AE42" s="7">
        <v>2765</v>
      </c>
      <c r="AF42" s="7">
        <f>MAX(Q42:AD42)</f>
      </c>
      <c r="AG42" s="8">
        <f>AF42/N42</f>
      </c>
    </row>
    <row x14ac:dyDescent="0.25" r="43" customHeight="1" ht="17.25">
      <c r="A43" s="6" t="s">
        <v>209</v>
      </c>
      <c r="B43" s="6" t="s">
        <v>149</v>
      </c>
      <c r="C43" s="6" t="s">
        <v>210</v>
      </c>
      <c r="D43" s="6" t="s">
        <v>151</v>
      </c>
      <c r="E43" s="6" t="s">
        <v>37</v>
      </c>
      <c r="F43" s="6" t="s">
        <v>74</v>
      </c>
      <c r="G43" s="6" t="s">
        <v>211</v>
      </c>
      <c r="H43" s="6" t="s">
        <v>212</v>
      </c>
      <c r="I43" s="6" t="s">
        <v>41</v>
      </c>
      <c r="J43" s="6" t="s">
        <v>42</v>
      </c>
      <c r="K43" s="6" t="s">
        <v>43</v>
      </c>
      <c r="L43" s="6" t="s">
        <v>44</v>
      </c>
      <c r="M43" s="7">
        <v>75326</v>
      </c>
      <c r="N43" s="7">
        <v>42214</v>
      </c>
      <c r="O43" s="7">
        <v>170</v>
      </c>
      <c r="P43" s="7">
        <v>9361</v>
      </c>
      <c r="Q43" s="7">
        <v>9886</v>
      </c>
      <c r="R43" s="7">
        <v>19247</v>
      </c>
      <c r="S43" s="7">
        <v>1796</v>
      </c>
      <c r="T43" s="7">
        <v>6865</v>
      </c>
      <c r="U43" s="7">
        <v>2715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1705</v>
      </c>
      <c r="AE43" s="7">
        <v>1705</v>
      </c>
      <c r="AF43" s="7">
        <f>MAX(Q43:AD43)</f>
      </c>
      <c r="AG43" s="8">
        <f>AF43/N43</f>
      </c>
    </row>
    <row x14ac:dyDescent="0.25" r="44" customHeight="1" ht="17.25">
      <c r="A44" s="6" t="s">
        <v>213</v>
      </c>
      <c r="B44" s="6" t="s">
        <v>149</v>
      </c>
      <c r="C44" s="6" t="s">
        <v>214</v>
      </c>
      <c r="D44" s="6" t="s">
        <v>151</v>
      </c>
      <c r="E44" s="6" t="s">
        <v>37</v>
      </c>
      <c r="F44" s="6" t="s">
        <v>38</v>
      </c>
      <c r="G44" s="6" t="s">
        <v>215</v>
      </c>
      <c r="H44" s="6" t="s">
        <v>216</v>
      </c>
      <c r="I44" s="6" t="s">
        <v>49</v>
      </c>
      <c r="J44" s="6" t="s">
        <v>42</v>
      </c>
      <c r="K44" s="6" t="s">
        <v>43</v>
      </c>
      <c r="L44" s="6" t="s">
        <v>44</v>
      </c>
      <c r="M44" s="7">
        <v>77863</v>
      </c>
      <c r="N44" s="7">
        <v>45979</v>
      </c>
      <c r="O44" s="7">
        <v>152</v>
      </c>
      <c r="P44" s="7">
        <v>5200</v>
      </c>
      <c r="Q44" s="7">
        <v>12929</v>
      </c>
      <c r="R44" s="7">
        <v>18129</v>
      </c>
      <c r="S44" s="7">
        <v>2982</v>
      </c>
      <c r="T44" s="7">
        <v>9295</v>
      </c>
      <c r="U44" s="7">
        <v>1922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722</v>
      </c>
      <c r="AE44" s="7">
        <v>722</v>
      </c>
      <c r="AF44" s="7">
        <f>MAX(Q44:AD44)</f>
      </c>
      <c r="AG44" s="8">
        <f>AF44/N44</f>
      </c>
    </row>
    <row x14ac:dyDescent="0.25" r="45" customHeight="1" ht="17.25">
      <c r="A45" s="6" t="s">
        <v>217</v>
      </c>
      <c r="B45" s="6" t="s">
        <v>149</v>
      </c>
      <c r="C45" s="6" t="s">
        <v>218</v>
      </c>
      <c r="D45" s="6" t="s">
        <v>151</v>
      </c>
      <c r="E45" s="6" t="s">
        <v>37</v>
      </c>
      <c r="F45" s="6" t="s">
        <v>74</v>
      </c>
      <c r="G45" s="6" t="s">
        <v>219</v>
      </c>
      <c r="H45" s="6" t="s">
        <v>220</v>
      </c>
      <c r="I45" s="6" t="s">
        <v>41</v>
      </c>
      <c r="J45" s="6" t="s">
        <v>221</v>
      </c>
      <c r="K45" s="6" t="s">
        <v>204</v>
      </c>
      <c r="L45" s="6" t="s">
        <v>44</v>
      </c>
      <c r="M45" s="7">
        <v>74383</v>
      </c>
      <c r="N45" s="7">
        <v>50731</v>
      </c>
      <c r="O45" s="7">
        <v>110</v>
      </c>
      <c r="P45" s="7">
        <v>12235</v>
      </c>
      <c r="Q45" s="7">
        <v>11446</v>
      </c>
      <c r="R45" s="7">
        <v>7909</v>
      </c>
      <c r="S45" s="7">
        <v>23681</v>
      </c>
      <c r="T45" s="7">
        <v>5149</v>
      </c>
      <c r="U45" s="7">
        <v>1630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916</v>
      </c>
      <c r="AE45" s="7">
        <v>916</v>
      </c>
      <c r="AF45" s="7">
        <f>MAX(Q45:AD45)</f>
      </c>
      <c r="AG45" s="8">
        <f>AF45/N45</f>
      </c>
    </row>
    <row x14ac:dyDescent="0.25" r="46" customHeight="1" ht="17.25">
      <c r="A46" s="6" t="s">
        <v>222</v>
      </c>
      <c r="B46" s="6" t="s">
        <v>149</v>
      </c>
      <c r="C46" s="6" t="s">
        <v>223</v>
      </c>
      <c r="D46" s="6" t="s">
        <v>151</v>
      </c>
      <c r="E46" s="6" t="s">
        <v>37</v>
      </c>
      <c r="F46" s="6" t="s">
        <v>38</v>
      </c>
      <c r="G46" s="6" t="s">
        <v>224</v>
      </c>
      <c r="H46" s="6" t="s">
        <v>225</v>
      </c>
      <c r="I46" s="6" t="s">
        <v>49</v>
      </c>
      <c r="J46" s="6" t="s">
        <v>50</v>
      </c>
      <c r="K46" s="6" t="s">
        <v>43</v>
      </c>
      <c r="L46" s="6" t="s">
        <v>44</v>
      </c>
      <c r="M46" s="7">
        <v>70215</v>
      </c>
      <c r="N46" s="7">
        <v>44694</v>
      </c>
      <c r="O46" s="7">
        <v>216</v>
      </c>
      <c r="P46" s="7">
        <v>11870</v>
      </c>
      <c r="Q46" s="7">
        <v>10388</v>
      </c>
      <c r="R46" s="7">
        <v>22258</v>
      </c>
      <c r="S46" s="7">
        <v>2076</v>
      </c>
      <c r="T46" s="7">
        <v>5870</v>
      </c>
      <c r="U46" s="7">
        <v>4102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f>MAX(Q46:AD46)</f>
      </c>
      <c r="AG46" s="8">
        <f>AF46/N46</f>
      </c>
    </row>
    <row x14ac:dyDescent="0.25" r="47" customHeight="1" ht="17.25">
      <c r="A47" s="6" t="s">
        <v>226</v>
      </c>
      <c r="B47" s="6" t="s">
        <v>149</v>
      </c>
      <c r="C47" s="6" t="s">
        <v>227</v>
      </c>
      <c r="D47" s="6" t="s">
        <v>151</v>
      </c>
      <c r="E47" s="6" t="s">
        <v>37</v>
      </c>
      <c r="F47" s="6" t="s">
        <v>38</v>
      </c>
      <c r="G47" s="6" t="s">
        <v>228</v>
      </c>
      <c r="H47" s="6" t="s">
        <v>229</v>
      </c>
      <c r="I47" s="6" t="s">
        <v>49</v>
      </c>
      <c r="J47" s="6" t="s">
        <v>136</v>
      </c>
      <c r="K47" s="6" t="s">
        <v>44</v>
      </c>
      <c r="L47" s="6" t="s">
        <v>43</v>
      </c>
      <c r="M47" s="7">
        <v>74284</v>
      </c>
      <c r="N47" s="7">
        <v>52486</v>
      </c>
      <c r="O47" s="7">
        <v>155</v>
      </c>
      <c r="P47" s="7">
        <v>3057</v>
      </c>
      <c r="Q47" s="7">
        <v>19905</v>
      </c>
      <c r="R47" s="7">
        <v>16848</v>
      </c>
      <c r="S47" s="7">
        <v>5430</v>
      </c>
      <c r="T47" s="7">
        <v>6414</v>
      </c>
      <c r="U47" s="7">
        <v>2278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1611</v>
      </c>
      <c r="AE47" s="7">
        <v>1611</v>
      </c>
      <c r="AF47" s="7">
        <f>MAX(Q47:AD47)</f>
      </c>
      <c r="AG47" s="8">
        <f>AF47/N47</f>
      </c>
    </row>
    <row x14ac:dyDescent="0.25" r="48" customHeight="1" ht="17.25">
      <c r="A48" s="6" t="s">
        <v>230</v>
      </c>
      <c r="B48" s="6" t="s">
        <v>149</v>
      </c>
      <c r="C48" s="6" t="s">
        <v>231</v>
      </c>
      <c r="D48" s="6" t="s">
        <v>151</v>
      </c>
      <c r="E48" s="6" t="s">
        <v>37</v>
      </c>
      <c r="F48" s="6" t="s">
        <v>38</v>
      </c>
      <c r="G48" s="6" t="s">
        <v>232</v>
      </c>
      <c r="H48" s="6" t="s">
        <v>233</v>
      </c>
      <c r="I48" s="6" t="s">
        <v>41</v>
      </c>
      <c r="J48" s="6" t="s">
        <v>234</v>
      </c>
      <c r="K48" s="6" t="s">
        <v>235</v>
      </c>
      <c r="L48" s="6" t="s">
        <v>166</v>
      </c>
      <c r="M48" s="7">
        <v>74801</v>
      </c>
      <c r="N48" s="7">
        <v>33964</v>
      </c>
      <c r="O48" s="7">
        <v>1198</v>
      </c>
      <c r="P48" s="7">
        <v>20575</v>
      </c>
      <c r="Q48" s="7">
        <v>0</v>
      </c>
      <c r="R48" s="7">
        <v>0</v>
      </c>
      <c r="S48" s="7">
        <v>0</v>
      </c>
      <c r="T48" s="7">
        <v>0</v>
      </c>
      <c r="U48" s="7">
        <v>4663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25238</v>
      </c>
      <c r="AD48" s="7">
        <v>4063</v>
      </c>
      <c r="AE48" s="7">
        <v>29301</v>
      </c>
      <c r="AF48" s="7">
        <f>MAX(Q48:AD48)</f>
      </c>
      <c r="AG48" s="8">
        <f>AF48/N48</f>
      </c>
    </row>
    <row x14ac:dyDescent="0.25" r="49" customHeight="1" ht="17.25">
      <c r="A49" s="6" t="s">
        <v>236</v>
      </c>
      <c r="B49" s="6" t="s">
        <v>149</v>
      </c>
      <c r="C49" s="6" t="s">
        <v>237</v>
      </c>
      <c r="D49" s="6" t="s">
        <v>151</v>
      </c>
      <c r="E49" s="6" t="s">
        <v>37</v>
      </c>
      <c r="F49" s="6" t="s">
        <v>38</v>
      </c>
      <c r="G49" s="6" t="s">
        <v>238</v>
      </c>
      <c r="H49" s="6" t="s">
        <v>239</v>
      </c>
      <c r="I49" s="6" t="s">
        <v>49</v>
      </c>
      <c r="J49" s="6" t="s">
        <v>42</v>
      </c>
      <c r="K49" s="6" t="s">
        <v>43</v>
      </c>
      <c r="L49" s="6" t="s">
        <v>44</v>
      </c>
      <c r="M49" s="7">
        <v>72914</v>
      </c>
      <c r="N49" s="7">
        <v>50125</v>
      </c>
      <c r="O49" s="7">
        <v>153</v>
      </c>
      <c r="P49" s="7">
        <v>3387</v>
      </c>
      <c r="Q49" s="7">
        <v>15488</v>
      </c>
      <c r="R49" s="7">
        <v>18875</v>
      </c>
      <c r="S49" s="7">
        <v>2785</v>
      </c>
      <c r="T49" s="7">
        <v>8245</v>
      </c>
      <c r="U49" s="7">
        <v>2007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2725</v>
      </c>
      <c r="AE49" s="7">
        <v>2725</v>
      </c>
      <c r="AF49" s="7">
        <f>MAX(Q49:AD49)</f>
      </c>
      <c r="AG49" s="8">
        <f>AF49/N49</f>
      </c>
    </row>
    <row x14ac:dyDescent="0.25" r="50" customHeight="1" ht="17.25">
      <c r="A50" s="6" t="s">
        <v>240</v>
      </c>
      <c r="B50" s="6" t="s">
        <v>149</v>
      </c>
      <c r="C50" s="6" t="s">
        <v>241</v>
      </c>
      <c r="D50" s="6" t="s">
        <v>151</v>
      </c>
      <c r="E50" s="6" t="s">
        <v>37</v>
      </c>
      <c r="F50" s="6" t="s">
        <v>38</v>
      </c>
      <c r="G50" s="6" t="s">
        <v>152</v>
      </c>
      <c r="H50" s="6" t="s">
        <v>242</v>
      </c>
      <c r="I50" s="6" t="s">
        <v>41</v>
      </c>
      <c r="J50" s="6" t="s">
        <v>42</v>
      </c>
      <c r="K50" s="6" t="s">
        <v>43</v>
      </c>
      <c r="L50" s="6" t="s">
        <v>44</v>
      </c>
      <c r="M50" s="7">
        <v>77095</v>
      </c>
      <c r="N50" s="7">
        <v>47197</v>
      </c>
      <c r="O50" s="7">
        <v>140</v>
      </c>
      <c r="P50" s="7">
        <v>9727</v>
      </c>
      <c r="Q50" s="7">
        <v>11110</v>
      </c>
      <c r="R50" s="7">
        <v>20837</v>
      </c>
      <c r="S50" s="7">
        <v>2286</v>
      </c>
      <c r="T50" s="7">
        <v>9602</v>
      </c>
      <c r="U50" s="7">
        <v>2151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1211</v>
      </c>
      <c r="AE50" s="7">
        <v>1211</v>
      </c>
      <c r="AF50" s="7">
        <f>MAX(Q50:AD50)</f>
      </c>
      <c r="AG50" s="8">
        <f>AF50/N50</f>
      </c>
    </row>
    <row x14ac:dyDescent="0.25" r="51" customHeight="1" ht="17.25">
      <c r="A51" s="6" t="s">
        <v>243</v>
      </c>
      <c r="B51" s="6" t="s">
        <v>149</v>
      </c>
      <c r="C51" s="6" t="s">
        <v>244</v>
      </c>
      <c r="D51" s="6" t="s">
        <v>151</v>
      </c>
      <c r="E51" s="6" t="s">
        <v>37</v>
      </c>
      <c r="F51" s="6" t="s">
        <v>74</v>
      </c>
      <c r="G51" s="6" t="s">
        <v>245</v>
      </c>
      <c r="H51" s="6" t="s">
        <v>246</v>
      </c>
      <c r="I51" s="6" t="s">
        <v>41</v>
      </c>
      <c r="J51" s="6" t="s">
        <v>50</v>
      </c>
      <c r="K51" s="6" t="s">
        <v>43</v>
      </c>
      <c r="L51" s="6" t="s">
        <v>51</v>
      </c>
      <c r="M51" s="7">
        <v>70799</v>
      </c>
      <c r="N51" s="7">
        <v>41964</v>
      </c>
      <c r="O51" s="7">
        <v>153</v>
      </c>
      <c r="P51" s="7">
        <v>16908</v>
      </c>
      <c r="Q51" s="7">
        <v>5210</v>
      </c>
      <c r="R51" s="7">
        <v>24186</v>
      </c>
      <c r="S51" s="7">
        <v>2328</v>
      </c>
      <c r="T51" s="7">
        <v>7278</v>
      </c>
      <c r="U51" s="7">
        <v>2706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256</v>
      </c>
      <c r="AE51" s="7">
        <v>256</v>
      </c>
      <c r="AF51" s="7">
        <f>MAX(Q51:AD51)</f>
      </c>
      <c r="AG51" s="8">
        <f>AF51/N51</f>
      </c>
    </row>
    <row x14ac:dyDescent="0.25" r="52" customHeight="1" ht="17.25">
      <c r="A52" s="6" t="s">
        <v>247</v>
      </c>
      <c r="B52" s="6" t="s">
        <v>149</v>
      </c>
      <c r="C52" s="6" t="s">
        <v>248</v>
      </c>
      <c r="D52" s="6" t="s">
        <v>151</v>
      </c>
      <c r="E52" s="6" t="s">
        <v>37</v>
      </c>
      <c r="F52" s="6" t="s">
        <v>38</v>
      </c>
      <c r="G52" s="6" t="s">
        <v>249</v>
      </c>
      <c r="H52" s="6" t="s">
        <v>250</v>
      </c>
      <c r="I52" s="6" t="s">
        <v>41</v>
      </c>
      <c r="J52" s="6" t="s">
        <v>136</v>
      </c>
      <c r="K52" s="6" t="s">
        <v>44</v>
      </c>
      <c r="L52" s="6" t="s">
        <v>43</v>
      </c>
      <c r="M52" s="7">
        <v>77100</v>
      </c>
      <c r="N52" s="7">
        <v>47960</v>
      </c>
      <c r="O52" s="7">
        <v>145</v>
      </c>
      <c r="P52" s="7">
        <v>561</v>
      </c>
      <c r="Q52" s="7">
        <v>15917</v>
      </c>
      <c r="R52" s="7">
        <v>15356</v>
      </c>
      <c r="S52" s="7">
        <v>2120</v>
      </c>
      <c r="T52" s="7">
        <v>8295</v>
      </c>
      <c r="U52" s="7">
        <v>1560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4712</v>
      </c>
      <c r="AE52" s="7">
        <v>4712</v>
      </c>
      <c r="AF52" s="7">
        <f>MAX(Q52:AD52)</f>
      </c>
      <c r="AG52" s="8">
        <f>AF52/N52</f>
      </c>
    </row>
    <row x14ac:dyDescent="0.25" r="53" customHeight="1" ht="17.25">
      <c r="A53" s="6" t="s">
        <v>251</v>
      </c>
      <c r="B53" s="6" t="s">
        <v>149</v>
      </c>
      <c r="C53" s="6" t="s">
        <v>252</v>
      </c>
      <c r="D53" s="6" t="s">
        <v>151</v>
      </c>
      <c r="E53" s="6" t="s">
        <v>37</v>
      </c>
      <c r="F53" s="6" t="s">
        <v>74</v>
      </c>
      <c r="G53" s="6" t="s">
        <v>249</v>
      </c>
      <c r="H53" s="6" t="s">
        <v>253</v>
      </c>
      <c r="I53" s="6" t="s">
        <v>41</v>
      </c>
      <c r="J53" s="6" t="s">
        <v>50</v>
      </c>
      <c r="K53" s="6" t="s">
        <v>43</v>
      </c>
      <c r="L53" s="6" t="s">
        <v>51</v>
      </c>
      <c r="M53" s="7">
        <v>76524</v>
      </c>
      <c r="N53" s="7">
        <v>36560</v>
      </c>
      <c r="O53" s="7">
        <v>175</v>
      </c>
      <c r="P53" s="7">
        <v>13413</v>
      </c>
      <c r="Q53" s="7">
        <v>2888</v>
      </c>
      <c r="R53" s="7">
        <v>18555</v>
      </c>
      <c r="S53" s="7">
        <v>1399</v>
      </c>
      <c r="T53" s="7">
        <v>5142</v>
      </c>
      <c r="U53" s="7">
        <v>4810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3766</v>
      </c>
      <c r="AE53" s="7">
        <v>3766</v>
      </c>
      <c r="AF53" s="7">
        <f>MAX(Q53:AD53)</f>
      </c>
      <c r="AG53" s="8">
        <f>AF53/N53</f>
      </c>
    </row>
    <row x14ac:dyDescent="0.25" r="54" customHeight="1" ht="17.25">
      <c r="A54" s="6" t="s">
        <v>254</v>
      </c>
      <c r="B54" s="6" t="s">
        <v>149</v>
      </c>
      <c r="C54" s="6" t="s">
        <v>255</v>
      </c>
      <c r="D54" s="6" t="s">
        <v>151</v>
      </c>
      <c r="E54" s="6" t="s">
        <v>37</v>
      </c>
      <c r="F54" s="6" t="s">
        <v>38</v>
      </c>
      <c r="G54" s="6" t="s">
        <v>256</v>
      </c>
      <c r="H54" s="6" t="s">
        <v>257</v>
      </c>
      <c r="I54" s="6" t="s">
        <v>49</v>
      </c>
      <c r="J54" s="6" t="s">
        <v>221</v>
      </c>
      <c r="K54" s="6" t="s">
        <v>204</v>
      </c>
      <c r="L54" s="6" t="s">
        <v>43</v>
      </c>
      <c r="M54" s="7">
        <v>72846</v>
      </c>
      <c r="N54" s="7">
        <v>45998</v>
      </c>
      <c r="O54" s="7">
        <v>170</v>
      </c>
      <c r="P54" s="7">
        <v>6500</v>
      </c>
      <c r="Q54" s="7">
        <v>9011</v>
      </c>
      <c r="R54" s="7">
        <v>10828</v>
      </c>
      <c r="S54" s="7">
        <v>17328</v>
      </c>
      <c r="T54" s="7">
        <v>6955</v>
      </c>
      <c r="U54" s="7">
        <v>1763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113</v>
      </c>
      <c r="AE54" s="7">
        <v>113</v>
      </c>
      <c r="AF54" s="7">
        <f>MAX(Q54:AD54)</f>
      </c>
      <c r="AG54" s="8">
        <f>AF54/N54</f>
      </c>
    </row>
    <row x14ac:dyDescent="0.25" r="55" customHeight="1" ht="17.25">
      <c r="A55" s="6" t="s">
        <v>258</v>
      </c>
      <c r="B55" s="6" t="s">
        <v>149</v>
      </c>
      <c r="C55" s="6" t="s">
        <v>259</v>
      </c>
      <c r="D55" s="6" t="s">
        <v>151</v>
      </c>
      <c r="E55" s="6" t="s">
        <v>37</v>
      </c>
      <c r="F55" s="6" t="s">
        <v>38</v>
      </c>
      <c r="G55" s="6" t="s">
        <v>260</v>
      </c>
      <c r="H55" s="6" t="s">
        <v>261</v>
      </c>
      <c r="I55" s="6" t="s">
        <v>49</v>
      </c>
      <c r="J55" s="6" t="s">
        <v>50</v>
      </c>
      <c r="K55" s="6" t="s">
        <v>43</v>
      </c>
      <c r="L55" s="6" t="s">
        <v>51</v>
      </c>
      <c r="M55" s="7">
        <v>73328</v>
      </c>
      <c r="N55" s="7">
        <v>37130</v>
      </c>
      <c r="O55" s="7">
        <v>146</v>
      </c>
      <c r="P55" s="7">
        <v>6082</v>
      </c>
      <c r="Q55" s="7">
        <v>6423</v>
      </c>
      <c r="R55" s="7">
        <v>15069</v>
      </c>
      <c r="S55" s="7">
        <v>2302</v>
      </c>
      <c r="T55" s="7">
        <v>8987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4349</v>
      </c>
      <c r="AE55" s="7">
        <v>4349</v>
      </c>
      <c r="AF55" s="7">
        <f>MAX(Q55:AD55)</f>
      </c>
      <c r="AG55" s="8">
        <f>AF55/N55</f>
      </c>
    </row>
    <row x14ac:dyDescent="0.25" r="56" customHeight="1" ht="17.25">
      <c r="A56" s="6" t="s">
        <v>262</v>
      </c>
      <c r="B56" s="6" t="s">
        <v>149</v>
      </c>
      <c r="C56" s="6" t="s">
        <v>263</v>
      </c>
      <c r="D56" s="6" t="s">
        <v>151</v>
      </c>
      <c r="E56" s="6" t="s">
        <v>37</v>
      </c>
      <c r="F56" s="6" t="s">
        <v>38</v>
      </c>
      <c r="G56" s="6" t="s">
        <v>238</v>
      </c>
      <c r="H56" s="6" t="s">
        <v>121</v>
      </c>
      <c r="I56" s="6" t="s">
        <v>49</v>
      </c>
      <c r="J56" s="6" t="s">
        <v>42</v>
      </c>
      <c r="K56" s="6" t="s">
        <v>43</v>
      </c>
      <c r="L56" s="6" t="s">
        <v>44</v>
      </c>
      <c r="M56" s="7">
        <v>67147</v>
      </c>
      <c r="N56" s="7">
        <v>36374</v>
      </c>
      <c r="O56" s="7">
        <v>149</v>
      </c>
      <c r="P56" s="7">
        <v>1687</v>
      </c>
      <c r="Q56" s="7">
        <v>10499</v>
      </c>
      <c r="R56" s="7">
        <v>12186</v>
      </c>
      <c r="S56" s="7">
        <v>1210</v>
      </c>
      <c r="T56" s="7">
        <v>7541</v>
      </c>
      <c r="U56" s="7">
        <v>4938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f>MAX(Q56:AD56)</f>
      </c>
      <c r="AG56" s="8">
        <f>AF56/N56</f>
      </c>
    </row>
    <row x14ac:dyDescent="0.25" r="57" customHeight="1" ht="17.25">
      <c r="A57" s="6" t="s">
        <v>264</v>
      </c>
      <c r="B57" s="6" t="s">
        <v>149</v>
      </c>
      <c r="C57" s="6" t="s">
        <v>265</v>
      </c>
      <c r="D57" s="6" t="s">
        <v>151</v>
      </c>
      <c r="E57" s="6" t="s">
        <v>37</v>
      </c>
      <c r="F57" s="6" t="s">
        <v>74</v>
      </c>
      <c r="G57" s="6" t="s">
        <v>266</v>
      </c>
      <c r="H57" s="6" t="s">
        <v>267</v>
      </c>
      <c r="I57" s="6" t="s">
        <v>49</v>
      </c>
      <c r="J57" s="6" t="s">
        <v>50</v>
      </c>
      <c r="K57" s="6" t="s">
        <v>43</v>
      </c>
      <c r="L57" s="6" t="s">
        <v>51</v>
      </c>
      <c r="M57" s="7">
        <v>71964</v>
      </c>
      <c r="N57" s="7">
        <v>36047</v>
      </c>
      <c r="O57" s="7">
        <v>88</v>
      </c>
      <c r="P57" s="7">
        <v>18319</v>
      </c>
      <c r="Q57" s="7">
        <v>1496</v>
      </c>
      <c r="R57" s="7">
        <v>24243</v>
      </c>
      <c r="S57" s="7">
        <v>1232</v>
      </c>
      <c r="T57" s="7">
        <v>5924</v>
      </c>
      <c r="U57" s="7">
        <v>2772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380</v>
      </c>
      <c r="AE57" s="7">
        <v>380</v>
      </c>
      <c r="AF57" s="7">
        <f>MAX(Q57:AD57)</f>
      </c>
      <c r="AG57" s="8">
        <f>AF57/N57</f>
      </c>
    </row>
    <row x14ac:dyDescent="0.25" r="58" customHeight="1" ht="17.25">
      <c r="A58" s="6" t="s">
        <v>268</v>
      </c>
      <c r="B58" s="6" t="s">
        <v>149</v>
      </c>
      <c r="C58" s="6" t="s">
        <v>269</v>
      </c>
      <c r="D58" s="6" t="s">
        <v>151</v>
      </c>
      <c r="E58" s="6" t="s">
        <v>37</v>
      </c>
      <c r="F58" s="6" t="s">
        <v>38</v>
      </c>
      <c r="G58" s="6" t="s">
        <v>270</v>
      </c>
      <c r="H58" s="6" t="s">
        <v>121</v>
      </c>
      <c r="I58" s="6" t="s">
        <v>49</v>
      </c>
      <c r="J58" s="6" t="s">
        <v>42</v>
      </c>
      <c r="K58" s="6" t="s">
        <v>43</v>
      </c>
      <c r="L58" s="6" t="s">
        <v>44</v>
      </c>
      <c r="M58" s="7">
        <v>74760</v>
      </c>
      <c r="N58" s="7">
        <v>43008</v>
      </c>
      <c r="O58" s="7">
        <v>199</v>
      </c>
      <c r="P58" s="7">
        <v>9253</v>
      </c>
      <c r="Q58" s="7">
        <v>10062</v>
      </c>
      <c r="R58" s="7">
        <v>19315</v>
      </c>
      <c r="S58" s="7">
        <v>1529</v>
      </c>
      <c r="T58" s="7">
        <v>6866</v>
      </c>
      <c r="U58" s="7">
        <v>5236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f>MAX(Q58:AD58)</f>
      </c>
      <c r="AG58" s="8">
        <f>AF58/N58</f>
      </c>
    </row>
    <row x14ac:dyDescent="0.25" r="59" customHeight="1" ht="17.25">
      <c r="A59" s="6" t="s">
        <v>271</v>
      </c>
      <c r="B59" s="6" t="s">
        <v>149</v>
      </c>
      <c r="C59" s="6" t="s">
        <v>272</v>
      </c>
      <c r="D59" s="6" t="s">
        <v>151</v>
      </c>
      <c r="E59" s="6" t="s">
        <v>37</v>
      </c>
      <c r="F59" s="6" t="s">
        <v>74</v>
      </c>
      <c r="G59" s="6" t="s">
        <v>273</v>
      </c>
      <c r="H59" s="6" t="s">
        <v>274</v>
      </c>
      <c r="I59" s="6" t="s">
        <v>49</v>
      </c>
      <c r="J59" s="6" t="s">
        <v>42</v>
      </c>
      <c r="K59" s="6" t="s">
        <v>43</v>
      </c>
      <c r="L59" s="6" t="s">
        <v>51</v>
      </c>
      <c r="M59" s="7">
        <v>79978</v>
      </c>
      <c r="N59" s="7">
        <v>41170</v>
      </c>
      <c r="O59" s="7">
        <v>147</v>
      </c>
      <c r="P59" s="7">
        <v>8881</v>
      </c>
      <c r="Q59" s="7">
        <v>6483</v>
      </c>
      <c r="R59" s="7">
        <v>19971</v>
      </c>
      <c r="S59" s="7">
        <v>1597</v>
      </c>
      <c r="T59" s="7">
        <v>11090</v>
      </c>
      <c r="U59" s="7">
        <v>1653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376</v>
      </c>
      <c r="AE59" s="7">
        <v>376</v>
      </c>
      <c r="AF59" s="7">
        <f>MAX(Q59:AD59)</f>
      </c>
      <c r="AG59" s="8">
        <f>AF59/N59</f>
      </c>
    </row>
    <row x14ac:dyDescent="0.25" r="60" customHeight="1" ht="17.25">
      <c r="A60" s="6" t="s">
        <v>275</v>
      </c>
      <c r="B60" s="6" t="s">
        <v>149</v>
      </c>
      <c r="C60" s="6" t="s">
        <v>276</v>
      </c>
      <c r="D60" s="6" t="s">
        <v>151</v>
      </c>
      <c r="E60" s="6" t="s">
        <v>37</v>
      </c>
      <c r="F60" s="6" t="s">
        <v>74</v>
      </c>
      <c r="G60" s="6" t="s">
        <v>277</v>
      </c>
      <c r="H60" s="6" t="s">
        <v>278</v>
      </c>
      <c r="I60" s="6" t="s">
        <v>49</v>
      </c>
      <c r="J60" s="6" t="s">
        <v>50</v>
      </c>
      <c r="K60" s="6" t="s">
        <v>43</v>
      </c>
      <c r="L60" s="6" t="s">
        <v>51</v>
      </c>
      <c r="M60" s="7">
        <v>69282</v>
      </c>
      <c r="N60" s="7">
        <v>41993</v>
      </c>
      <c r="O60" s="7">
        <v>155</v>
      </c>
      <c r="P60" s="7">
        <v>20104</v>
      </c>
      <c r="Q60" s="7">
        <v>2943</v>
      </c>
      <c r="R60" s="7">
        <v>24510</v>
      </c>
      <c r="S60" s="7">
        <v>3239</v>
      </c>
      <c r="T60" s="7">
        <v>4406</v>
      </c>
      <c r="U60" s="7">
        <v>2816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4079</v>
      </c>
      <c r="AE60" s="7">
        <v>4079</v>
      </c>
      <c r="AF60" s="7">
        <f>MAX(Q60:AD60)</f>
      </c>
      <c r="AG60" s="8">
        <f>AF60/N60</f>
      </c>
    </row>
    <row x14ac:dyDescent="0.25" r="61" customHeight="1" ht="17.25">
      <c r="A61" s="6" t="s">
        <v>279</v>
      </c>
      <c r="B61" s="6" t="s">
        <v>149</v>
      </c>
      <c r="C61" s="6" t="s">
        <v>280</v>
      </c>
      <c r="D61" s="6" t="s">
        <v>151</v>
      </c>
      <c r="E61" s="6" t="s">
        <v>37</v>
      </c>
      <c r="F61" s="6" t="s">
        <v>74</v>
      </c>
      <c r="G61" s="6" t="s">
        <v>281</v>
      </c>
      <c r="H61" s="6" t="s">
        <v>282</v>
      </c>
      <c r="I61" s="6" t="s">
        <v>49</v>
      </c>
      <c r="J61" s="6" t="s">
        <v>50</v>
      </c>
      <c r="K61" s="6" t="s">
        <v>43</v>
      </c>
      <c r="L61" s="6" t="s">
        <v>166</v>
      </c>
      <c r="M61" s="7">
        <v>71380</v>
      </c>
      <c r="N61" s="7">
        <v>32381</v>
      </c>
      <c r="O61" s="7">
        <v>156</v>
      </c>
      <c r="P61" s="7">
        <v>14793</v>
      </c>
      <c r="Q61" s="7">
        <v>1155</v>
      </c>
      <c r="R61" s="7">
        <v>20039</v>
      </c>
      <c r="S61" s="7">
        <v>1544</v>
      </c>
      <c r="T61" s="7">
        <v>3272</v>
      </c>
      <c r="U61" s="7">
        <v>5246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1125</v>
      </c>
      <c r="AE61" s="7">
        <v>1125</v>
      </c>
      <c r="AF61" s="7">
        <f>MAX(Q61:AD61)</f>
      </c>
      <c r="AG61" s="8">
        <f>AF61/N61</f>
      </c>
    </row>
    <row x14ac:dyDescent="0.25" r="62" customHeight="1" ht="17.25">
      <c r="A62" s="6" t="s">
        <v>283</v>
      </c>
      <c r="B62" s="6" t="s">
        <v>149</v>
      </c>
      <c r="C62" s="6" t="s">
        <v>284</v>
      </c>
      <c r="D62" s="6" t="s">
        <v>151</v>
      </c>
      <c r="E62" s="6" t="s">
        <v>37</v>
      </c>
      <c r="F62" s="6" t="s">
        <v>74</v>
      </c>
      <c r="G62" s="6" t="s">
        <v>285</v>
      </c>
      <c r="H62" s="6" t="s">
        <v>286</v>
      </c>
      <c r="I62" s="6" t="s">
        <v>41</v>
      </c>
      <c r="J62" s="6" t="s">
        <v>50</v>
      </c>
      <c r="K62" s="6" t="s">
        <v>43</v>
      </c>
      <c r="L62" s="6" t="s">
        <v>51</v>
      </c>
      <c r="M62" s="7">
        <v>69317</v>
      </c>
      <c r="N62" s="7">
        <v>36886</v>
      </c>
      <c r="O62" s="7">
        <v>132</v>
      </c>
      <c r="P62" s="7">
        <v>20245</v>
      </c>
      <c r="Q62" s="7">
        <v>1282</v>
      </c>
      <c r="R62" s="7">
        <v>26032</v>
      </c>
      <c r="S62" s="7">
        <v>945</v>
      </c>
      <c r="T62" s="7">
        <v>5787</v>
      </c>
      <c r="U62" s="7">
        <v>2388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452</v>
      </c>
      <c r="AE62" s="7">
        <v>452</v>
      </c>
      <c r="AF62" s="7">
        <f>MAX(Q62:AD62)</f>
      </c>
      <c r="AG62" s="8">
        <f>AF62/N62</f>
      </c>
    </row>
    <row x14ac:dyDescent="0.25" r="63" customHeight="1" ht="17.25">
      <c r="A63" s="6" t="s">
        <v>287</v>
      </c>
      <c r="B63" s="6" t="s">
        <v>149</v>
      </c>
      <c r="C63" s="6" t="s">
        <v>288</v>
      </c>
      <c r="D63" s="6" t="s">
        <v>151</v>
      </c>
      <c r="E63" s="6" t="s">
        <v>37</v>
      </c>
      <c r="F63" s="6" t="s">
        <v>74</v>
      </c>
      <c r="G63" s="6" t="s">
        <v>289</v>
      </c>
      <c r="H63" s="6" t="s">
        <v>290</v>
      </c>
      <c r="I63" s="6" t="s">
        <v>49</v>
      </c>
      <c r="J63" s="6" t="s">
        <v>50</v>
      </c>
      <c r="K63" s="6" t="s">
        <v>43</v>
      </c>
      <c r="L63" s="6" t="s">
        <v>166</v>
      </c>
      <c r="M63" s="7">
        <v>70581</v>
      </c>
      <c r="N63" s="7">
        <v>39815</v>
      </c>
      <c r="O63" s="7">
        <v>231</v>
      </c>
      <c r="P63" s="7">
        <v>16304</v>
      </c>
      <c r="Q63" s="7">
        <v>1887</v>
      </c>
      <c r="R63" s="7">
        <v>23077</v>
      </c>
      <c r="S63" s="7">
        <v>2759</v>
      </c>
      <c r="T63" s="7">
        <v>3454</v>
      </c>
      <c r="U63" s="7">
        <v>6773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1865</v>
      </c>
      <c r="AE63" s="7">
        <v>1865</v>
      </c>
      <c r="AF63" s="7">
        <f>MAX(Q63:AD63)</f>
      </c>
      <c r="AG63" s="8">
        <f>AF63/N63</f>
      </c>
    </row>
    <row x14ac:dyDescent="0.25" r="64" customHeight="1" ht="17.25">
      <c r="A64" s="6" t="s">
        <v>291</v>
      </c>
      <c r="B64" s="6" t="s">
        <v>149</v>
      </c>
      <c r="C64" s="6" t="s">
        <v>292</v>
      </c>
      <c r="D64" s="6" t="s">
        <v>151</v>
      </c>
      <c r="E64" s="6" t="s">
        <v>37</v>
      </c>
      <c r="F64" s="6" t="s">
        <v>74</v>
      </c>
      <c r="G64" s="6" t="s">
        <v>54</v>
      </c>
      <c r="H64" s="6" t="s">
        <v>293</v>
      </c>
      <c r="I64" s="6" t="s">
        <v>41</v>
      </c>
      <c r="J64" s="6" t="s">
        <v>50</v>
      </c>
      <c r="K64" s="6" t="s">
        <v>43</v>
      </c>
      <c r="L64" s="6" t="s">
        <v>51</v>
      </c>
      <c r="M64" s="7">
        <v>69934</v>
      </c>
      <c r="N64" s="7">
        <v>38006</v>
      </c>
      <c r="O64" s="7">
        <v>162</v>
      </c>
      <c r="P64" s="7">
        <v>20423</v>
      </c>
      <c r="Q64" s="7">
        <v>1566</v>
      </c>
      <c r="R64" s="7">
        <v>25302</v>
      </c>
      <c r="S64" s="7">
        <v>1276</v>
      </c>
      <c r="T64" s="7">
        <v>4879</v>
      </c>
      <c r="U64" s="7">
        <v>2647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2336</v>
      </c>
      <c r="AE64" s="7">
        <v>2336</v>
      </c>
      <c r="AF64" s="7">
        <f>MAX(Q64:AD64)</f>
      </c>
      <c r="AG64" s="8">
        <f>AF64/N64</f>
      </c>
    </row>
    <row x14ac:dyDescent="0.25" r="65" customHeight="1" ht="17.25">
      <c r="A65" s="6" t="s">
        <v>294</v>
      </c>
      <c r="B65" s="6" t="s">
        <v>149</v>
      </c>
      <c r="C65" s="6" t="s">
        <v>295</v>
      </c>
      <c r="D65" s="6" t="s">
        <v>151</v>
      </c>
      <c r="E65" s="6" t="s">
        <v>37</v>
      </c>
      <c r="F65" s="6" t="s">
        <v>38</v>
      </c>
      <c r="G65" s="6" t="s">
        <v>296</v>
      </c>
      <c r="H65" s="6" t="s">
        <v>297</v>
      </c>
      <c r="I65" s="6" t="s">
        <v>41</v>
      </c>
      <c r="J65" s="6" t="s">
        <v>42</v>
      </c>
      <c r="K65" s="6" t="s">
        <v>43</v>
      </c>
      <c r="L65" s="6" t="s">
        <v>44</v>
      </c>
      <c r="M65" s="7">
        <v>74876</v>
      </c>
      <c r="N65" s="7">
        <v>52792</v>
      </c>
      <c r="O65" s="7">
        <v>143</v>
      </c>
      <c r="P65" s="7">
        <v>9120</v>
      </c>
      <c r="Q65" s="7">
        <v>15552</v>
      </c>
      <c r="R65" s="7">
        <v>24672</v>
      </c>
      <c r="S65" s="7">
        <v>2482</v>
      </c>
      <c r="T65" s="7">
        <v>6592</v>
      </c>
      <c r="U65" s="7">
        <v>2493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1001</v>
      </c>
      <c r="AE65" s="7">
        <v>1001</v>
      </c>
      <c r="AF65" s="7">
        <f>MAX(Q65:AD65)</f>
      </c>
      <c r="AG65" s="8">
        <f>AF65/N65</f>
      </c>
    </row>
    <row x14ac:dyDescent="0.25" r="66" customHeight="1" ht="17.25">
      <c r="A66" s="6" t="s">
        <v>298</v>
      </c>
      <c r="B66" s="6" t="s">
        <v>149</v>
      </c>
      <c r="C66" s="6" t="s">
        <v>299</v>
      </c>
      <c r="D66" s="6" t="s">
        <v>151</v>
      </c>
      <c r="E66" s="6" t="s">
        <v>37</v>
      </c>
      <c r="F66" s="6" t="s">
        <v>74</v>
      </c>
      <c r="G66" s="6" t="s">
        <v>300</v>
      </c>
      <c r="H66" s="6" t="s">
        <v>301</v>
      </c>
      <c r="I66" s="6" t="s">
        <v>41</v>
      </c>
      <c r="J66" s="6" t="s">
        <v>50</v>
      </c>
      <c r="K66" s="6" t="s">
        <v>43</v>
      </c>
      <c r="L66" s="6" t="s">
        <v>51</v>
      </c>
      <c r="M66" s="7">
        <v>76641</v>
      </c>
      <c r="N66" s="7">
        <v>40263</v>
      </c>
      <c r="O66" s="7">
        <v>135</v>
      </c>
      <c r="P66" s="7">
        <v>5399</v>
      </c>
      <c r="Q66" s="7">
        <v>4379</v>
      </c>
      <c r="R66" s="7">
        <v>18202</v>
      </c>
      <c r="S66" s="7">
        <v>2735</v>
      </c>
      <c r="T66" s="7">
        <v>12803</v>
      </c>
      <c r="U66" s="7">
        <v>1776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368</v>
      </c>
      <c r="AE66" s="7">
        <v>368</v>
      </c>
      <c r="AF66" s="7">
        <f>MAX(Q66:AD66)</f>
      </c>
      <c r="AG66" s="8">
        <f>AF66/N66</f>
      </c>
    </row>
    <row x14ac:dyDescent="0.25" r="67" customHeight="1" ht="17.25">
      <c r="A67" s="6" t="s">
        <v>302</v>
      </c>
      <c r="B67" s="6" t="s">
        <v>149</v>
      </c>
      <c r="C67" s="6" t="s">
        <v>303</v>
      </c>
      <c r="D67" s="6" t="s">
        <v>151</v>
      </c>
      <c r="E67" s="6" t="s">
        <v>37</v>
      </c>
      <c r="F67" s="6" t="s">
        <v>74</v>
      </c>
      <c r="G67" s="6" t="s">
        <v>304</v>
      </c>
      <c r="H67" s="6" t="s">
        <v>305</v>
      </c>
      <c r="I67" s="6" t="s">
        <v>49</v>
      </c>
      <c r="J67" s="6" t="s">
        <v>50</v>
      </c>
      <c r="K67" s="6" t="s">
        <v>43</v>
      </c>
      <c r="L67" s="6" t="s">
        <v>166</v>
      </c>
      <c r="M67" s="7">
        <v>85204</v>
      </c>
      <c r="N67" s="7">
        <v>39725</v>
      </c>
      <c r="O67" s="7">
        <v>181</v>
      </c>
      <c r="P67" s="7">
        <v>13797</v>
      </c>
      <c r="Q67" s="7">
        <v>2823</v>
      </c>
      <c r="R67" s="7">
        <v>20184</v>
      </c>
      <c r="S67" s="7">
        <v>3051</v>
      </c>
      <c r="T67" s="7">
        <v>4760</v>
      </c>
      <c r="U67" s="7">
        <v>6387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2520</v>
      </c>
      <c r="AE67" s="7">
        <v>2520</v>
      </c>
      <c r="AF67" s="7">
        <f>MAX(Q67:AD67)</f>
      </c>
      <c r="AG67" s="8">
        <f>AF67/N67</f>
      </c>
    </row>
    <row x14ac:dyDescent="0.25" r="68" customHeight="1" ht="17.25">
      <c r="A68" s="6" t="s">
        <v>306</v>
      </c>
      <c r="B68" s="6" t="s">
        <v>149</v>
      </c>
      <c r="C68" s="6" t="s">
        <v>307</v>
      </c>
      <c r="D68" s="6" t="s">
        <v>151</v>
      </c>
      <c r="E68" s="6" t="s">
        <v>37</v>
      </c>
      <c r="F68" s="6" t="s">
        <v>74</v>
      </c>
      <c r="G68" s="6" t="s">
        <v>308</v>
      </c>
      <c r="H68" s="6" t="s">
        <v>309</v>
      </c>
      <c r="I68" s="6" t="s">
        <v>41</v>
      </c>
      <c r="J68" s="6" t="s">
        <v>50</v>
      </c>
      <c r="K68" s="6" t="s">
        <v>43</v>
      </c>
      <c r="L68" s="6" t="s">
        <v>166</v>
      </c>
      <c r="M68" s="7">
        <v>72608</v>
      </c>
      <c r="N68" s="7">
        <v>29033</v>
      </c>
      <c r="O68" s="7">
        <v>193</v>
      </c>
      <c r="P68" s="7">
        <v>8235</v>
      </c>
      <c r="Q68" s="7">
        <v>1678</v>
      </c>
      <c r="R68" s="7">
        <v>15054</v>
      </c>
      <c r="S68" s="7">
        <v>0</v>
      </c>
      <c r="T68" s="7">
        <v>1313</v>
      </c>
      <c r="U68" s="7">
        <v>6819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4169</v>
      </c>
      <c r="AE68" s="7">
        <v>4169</v>
      </c>
      <c r="AF68" s="7">
        <f>MAX(Q68:AD68)</f>
      </c>
      <c r="AG68" s="8">
        <f>AF68/N68</f>
      </c>
    </row>
    <row x14ac:dyDescent="0.25" r="69" customHeight="1" ht="17.25">
      <c r="A69" s="6" t="s">
        <v>310</v>
      </c>
      <c r="B69" s="6" t="s">
        <v>149</v>
      </c>
      <c r="C69" s="6" t="s">
        <v>311</v>
      </c>
      <c r="D69" s="6" t="s">
        <v>151</v>
      </c>
      <c r="E69" s="6" t="s">
        <v>37</v>
      </c>
      <c r="F69" s="6" t="s">
        <v>74</v>
      </c>
      <c r="G69" s="6" t="s">
        <v>312</v>
      </c>
      <c r="H69" s="6" t="s">
        <v>121</v>
      </c>
      <c r="I69" s="6" t="s">
        <v>41</v>
      </c>
      <c r="J69" s="6" t="s">
        <v>50</v>
      </c>
      <c r="K69" s="6" t="s">
        <v>43</v>
      </c>
      <c r="L69" s="6" t="s">
        <v>166</v>
      </c>
      <c r="M69" s="7">
        <v>70555</v>
      </c>
      <c r="N69" s="7">
        <v>41731</v>
      </c>
      <c r="O69" s="7">
        <v>240</v>
      </c>
      <c r="P69" s="7">
        <v>13982</v>
      </c>
      <c r="Q69" s="7">
        <v>2280</v>
      </c>
      <c r="R69" s="7">
        <v>22066</v>
      </c>
      <c r="S69" s="7">
        <v>5412</v>
      </c>
      <c r="T69" s="7">
        <v>1961</v>
      </c>
      <c r="U69" s="7">
        <v>8084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1928</v>
      </c>
      <c r="AE69" s="7">
        <v>1928</v>
      </c>
      <c r="AF69" s="7">
        <f>MAX(Q69:AD69)</f>
      </c>
      <c r="AG69" s="8">
        <f>AF69/N69</f>
      </c>
    </row>
    <row x14ac:dyDescent="0.25" r="70" customHeight="1" ht="17.25">
      <c r="A70" s="6" t="s">
        <v>313</v>
      </c>
      <c r="B70" s="6" t="s">
        <v>149</v>
      </c>
      <c r="C70" s="6" t="s">
        <v>314</v>
      </c>
      <c r="D70" s="6" t="s">
        <v>151</v>
      </c>
      <c r="E70" s="6" t="s">
        <v>37</v>
      </c>
      <c r="F70" s="6" t="s">
        <v>38</v>
      </c>
      <c r="G70" s="6" t="s">
        <v>249</v>
      </c>
      <c r="H70" s="6" t="s">
        <v>315</v>
      </c>
      <c r="I70" s="6" t="s">
        <v>41</v>
      </c>
      <c r="J70" s="6" t="s">
        <v>42</v>
      </c>
      <c r="K70" s="6" t="s">
        <v>43</v>
      </c>
      <c r="L70" s="6" t="s">
        <v>44</v>
      </c>
      <c r="M70" s="7">
        <v>70384</v>
      </c>
      <c r="N70" s="7">
        <v>41509</v>
      </c>
      <c r="O70" s="7">
        <v>115</v>
      </c>
      <c r="P70" s="7">
        <v>8927</v>
      </c>
      <c r="Q70" s="7">
        <v>9530</v>
      </c>
      <c r="R70" s="7">
        <v>18457</v>
      </c>
      <c r="S70" s="7">
        <v>2465</v>
      </c>
      <c r="T70" s="7">
        <v>7967</v>
      </c>
      <c r="U70" s="7">
        <v>1967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1123</v>
      </c>
      <c r="AE70" s="7">
        <v>1123</v>
      </c>
      <c r="AF70" s="7">
        <f>MAX(Q70:AD70)</f>
      </c>
      <c r="AG70" s="8">
        <f>AF70/N70</f>
      </c>
    </row>
    <row x14ac:dyDescent="0.25" r="71" customHeight="1" ht="17.25">
      <c r="A71" s="6" t="s">
        <v>316</v>
      </c>
      <c r="B71" s="6" t="s">
        <v>149</v>
      </c>
      <c r="C71" s="6" t="s">
        <v>317</v>
      </c>
      <c r="D71" s="6" t="s">
        <v>151</v>
      </c>
      <c r="E71" s="6" t="s">
        <v>37</v>
      </c>
      <c r="F71" s="6" t="s">
        <v>38</v>
      </c>
      <c r="G71" s="6" t="s">
        <v>318</v>
      </c>
      <c r="H71" s="6" t="s">
        <v>319</v>
      </c>
      <c r="I71" s="6" t="s">
        <v>49</v>
      </c>
      <c r="J71" s="6" t="s">
        <v>42</v>
      </c>
      <c r="K71" s="6" t="s">
        <v>43</v>
      </c>
      <c r="L71" s="6" t="s">
        <v>44</v>
      </c>
      <c r="M71" s="7">
        <v>76424</v>
      </c>
      <c r="N71" s="7">
        <v>48059</v>
      </c>
      <c r="O71" s="7">
        <v>171</v>
      </c>
      <c r="P71" s="7">
        <v>5815</v>
      </c>
      <c r="Q71" s="7">
        <v>13788</v>
      </c>
      <c r="R71" s="7">
        <v>19603</v>
      </c>
      <c r="S71" s="7">
        <v>4769</v>
      </c>
      <c r="T71" s="7">
        <v>7810</v>
      </c>
      <c r="U71" s="7">
        <v>2089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f>MAX(Q71:AD71)</f>
      </c>
      <c r="AG71" s="8">
        <f>AF71/N71</f>
      </c>
    </row>
    <row x14ac:dyDescent="0.25" r="72" customHeight="1" ht="17.25">
      <c r="A72" s="6" t="s">
        <v>320</v>
      </c>
      <c r="B72" s="6" t="s">
        <v>149</v>
      </c>
      <c r="C72" s="6" t="s">
        <v>321</v>
      </c>
      <c r="D72" s="6" t="s">
        <v>151</v>
      </c>
      <c r="E72" s="6" t="s">
        <v>37</v>
      </c>
      <c r="F72" s="6" t="s">
        <v>38</v>
      </c>
      <c r="G72" s="6" t="s">
        <v>322</v>
      </c>
      <c r="H72" s="6" t="s">
        <v>323</v>
      </c>
      <c r="I72" s="6" t="s">
        <v>49</v>
      </c>
      <c r="J72" s="6" t="s">
        <v>50</v>
      </c>
      <c r="K72" s="6" t="s">
        <v>43</v>
      </c>
      <c r="L72" s="6" t="s">
        <v>51</v>
      </c>
      <c r="M72" s="7">
        <v>73460</v>
      </c>
      <c r="N72" s="7">
        <v>40065</v>
      </c>
      <c r="O72" s="7">
        <v>157</v>
      </c>
      <c r="P72" s="7">
        <v>6357</v>
      </c>
      <c r="Q72" s="7">
        <v>6838</v>
      </c>
      <c r="R72" s="7">
        <v>14091</v>
      </c>
      <c r="S72" s="7">
        <v>3386</v>
      </c>
      <c r="T72" s="7">
        <v>7734</v>
      </c>
      <c r="U72" s="7">
        <v>1490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6526</v>
      </c>
      <c r="AE72" s="7">
        <v>6526</v>
      </c>
      <c r="AF72" s="7">
        <f>MAX(Q72:AD72)</f>
      </c>
      <c r="AG72" s="8">
        <f>AF72/N72</f>
      </c>
    </row>
    <row x14ac:dyDescent="0.25" r="73" customHeight="1" ht="17.25">
      <c r="A73" s="6" t="s">
        <v>324</v>
      </c>
      <c r="B73" s="6" t="s">
        <v>149</v>
      </c>
      <c r="C73" s="6" t="s">
        <v>325</v>
      </c>
      <c r="D73" s="6" t="s">
        <v>151</v>
      </c>
      <c r="E73" s="6" t="s">
        <v>37</v>
      </c>
      <c r="F73" s="6" t="s">
        <v>74</v>
      </c>
      <c r="G73" s="6" t="s">
        <v>326</v>
      </c>
      <c r="H73" s="6" t="s">
        <v>327</v>
      </c>
      <c r="I73" s="6" t="s">
        <v>41</v>
      </c>
      <c r="J73" s="6" t="s">
        <v>50</v>
      </c>
      <c r="K73" s="6" t="s">
        <v>43</v>
      </c>
      <c r="L73" s="6" t="s">
        <v>172</v>
      </c>
      <c r="M73" s="7">
        <v>76031</v>
      </c>
      <c r="N73" s="7">
        <v>38573</v>
      </c>
      <c r="O73" s="7">
        <v>199</v>
      </c>
      <c r="P73" s="7">
        <v>4976</v>
      </c>
      <c r="Q73" s="7">
        <v>4066</v>
      </c>
      <c r="R73" s="7">
        <v>13232</v>
      </c>
      <c r="S73" s="7">
        <v>1271</v>
      </c>
      <c r="T73" s="7">
        <v>6848</v>
      </c>
      <c r="U73" s="7">
        <v>1857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11299</v>
      </c>
      <c r="AE73" s="7">
        <v>11299</v>
      </c>
      <c r="AF73" s="7">
        <f>MAX(Q73:AD73)</f>
      </c>
      <c r="AG73" s="8">
        <f>AF73/N73</f>
      </c>
    </row>
    <row x14ac:dyDescent="0.25" r="74" customHeight="1" ht="17.25">
      <c r="A74" s="6" t="s">
        <v>328</v>
      </c>
      <c r="B74" s="6" t="s">
        <v>149</v>
      </c>
      <c r="C74" s="6" t="s">
        <v>329</v>
      </c>
      <c r="D74" s="6" t="s">
        <v>151</v>
      </c>
      <c r="E74" s="6" t="s">
        <v>37</v>
      </c>
      <c r="F74" s="6" t="s">
        <v>38</v>
      </c>
      <c r="G74" s="6" t="s">
        <v>79</v>
      </c>
      <c r="H74" s="6" t="s">
        <v>330</v>
      </c>
      <c r="I74" s="6" t="s">
        <v>41</v>
      </c>
      <c r="J74" s="6" t="s">
        <v>42</v>
      </c>
      <c r="K74" s="6" t="s">
        <v>43</v>
      </c>
      <c r="L74" s="6" t="s">
        <v>44</v>
      </c>
      <c r="M74" s="7">
        <v>78796</v>
      </c>
      <c r="N74" s="7">
        <v>46754</v>
      </c>
      <c r="O74" s="7">
        <v>158</v>
      </c>
      <c r="P74" s="7">
        <v>902</v>
      </c>
      <c r="Q74" s="7">
        <v>15227</v>
      </c>
      <c r="R74" s="7">
        <v>16129</v>
      </c>
      <c r="S74" s="7">
        <v>2039</v>
      </c>
      <c r="T74" s="7">
        <v>8171</v>
      </c>
      <c r="U74" s="7">
        <v>1421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3767</v>
      </c>
      <c r="AE74" s="7">
        <v>3767</v>
      </c>
      <c r="AF74" s="7">
        <f>MAX(Q74:AD74)</f>
      </c>
      <c r="AG74" s="8">
        <f>AF74/N74</f>
      </c>
    </row>
    <row x14ac:dyDescent="0.25" r="75" customHeight="1" ht="17.25">
      <c r="A75" s="6" t="s">
        <v>331</v>
      </c>
      <c r="B75" s="6" t="s">
        <v>149</v>
      </c>
      <c r="C75" s="6" t="s">
        <v>332</v>
      </c>
      <c r="D75" s="6" t="s">
        <v>151</v>
      </c>
      <c r="E75" s="6" t="s">
        <v>37</v>
      </c>
      <c r="F75" s="6" t="s">
        <v>38</v>
      </c>
      <c r="G75" s="6" t="s">
        <v>333</v>
      </c>
      <c r="H75" s="6" t="s">
        <v>334</v>
      </c>
      <c r="I75" s="6" t="s">
        <v>41</v>
      </c>
      <c r="J75" s="6" t="s">
        <v>42</v>
      </c>
      <c r="K75" s="6" t="s">
        <v>43</v>
      </c>
      <c r="L75" s="6" t="s">
        <v>44</v>
      </c>
      <c r="M75" s="7">
        <v>77935</v>
      </c>
      <c r="N75" s="7">
        <v>49281</v>
      </c>
      <c r="O75" s="7">
        <v>148</v>
      </c>
      <c r="P75" s="7">
        <v>5257</v>
      </c>
      <c r="Q75" s="7">
        <v>14729</v>
      </c>
      <c r="R75" s="7">
        <v>19986</v>
      </c>
      <c r="S75" s="7">
        <v>4742</v>
      </c>
      <c r="T75" s="7">
        <v>7624</v>
      </c>
      <c r="U75" s="7">
        <v>1730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470</v>
      </c>
      <c r="AE75" s="7">
        <v>470</v>
      </c>
      <c r="AF75" s="7">
        <f>MAX(Q75:AD75)</f>
      </c>
      <c r="AG75" s="8">
        <f>AF75/N75</f>
      </c>
    </row>
    <row x14ac:dyDescent="0.25" r="76" customHeight="1" ht="17.25">
      <c r="A76" s="6" t="s">
        <v>335</v>
      </c>
      <c r="B76" s="6" t="s">
        <v>149</v>
      </c>
      <c r="C76" s="6" t="s">
        <v>336</v>
      </c>
      <c r="D76" s="6" t="s">
        <v>151</v>
      </c>
      <c r="E76" s="6" t="s">
        <v>37</v>
      </c>
      <c r="F76" s="6" t="s">
        <v>74</v>
      </c>
      <c r="G76" s="6" t="s">
        <v>75</v>
      </c>
      <c r="H76" s="6" t="s">
        <v>337</v>
      </c>
      <c r="I76" s="6" t="s">
        <v>41</v>
      </c>
      <c r="J76" s="6" t="s">
        <v>50</v>
      </c>
      <c r="K76" s="6" t="s">
        <v>43</v>
      </c>
      <c r="L76" s="6" t="s">
        <v>172</v>
      </c>
      <c r="M76" s="7">
        <v>77400</v>
      </c>
      <c r="N76" s="7">
        <v>39993</v>
      </c>
      <c r="O76" s="7">
        <v>139</v>
      </c>
      <c r="P76" s="7">
        <v>5291</v>
      </c>
      <c r="Q76" s="7">
        <v>5212</v>
      </c>
      <c r="R76" s="7">
        <v>14006</v>
      </c>
      <c r="S76" s="7">
        <v>3195</v>
      </c>
      <c r="T76" s="7">
        <v>5738</v>
      </c>
      <c r="U76" s="7">
        <v>1751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10091</v>
      </c>
      <c r="AE76" s="7">
        <v>10091</v>
      </c>
      <c r="AF76" s="7">
        <f>MAX(Q76:AD76)</f>
      </c>
      <c r="AG76" s="8">
        <f>AF76/N76</f>
      </c>
    </row>
    <row x14ac:dyDescent="0.25" r="77" customHeight="1" ht="17.25">
      <c r="A77" s="6" t="s">
        <v>338</v>
      </c>
      <c r="B77" s="6" t="s">
        <v>149</v>
      </c>
      <c r="C77" s="6" t="s">
        <v>339</v>
      </c>
      <c r="D77" s="6" t="s">
        <v>151</v>
      </c>
      <c r="E77" s="6" t="s">
        <v>37</v>
      </c>
      <c r="F77" s="6" t="s">
        <v>38</v>
      </c>
      <c r="G77" s="6" t="s">
        <v>340</v>
      </c>
      <c r="H77" s="6" t="s">
        <v>341</v>
      </c>
      <c r="I77" s="6" t="s">
        <v>49</v>
      </c>
      <c r="J77" s="6" t="s">
        <v>42</v>
      </c>
      <c r="K77" s="6" t="s">
        <v>43</v>
      </c>
      <c r="L77" s="6" t="s">
        <v>44</v>
      </c>
      <c r="M77" s="7">
        <v>80484</v>
      </c>
      <c r="N77" s="7">
        <v>52023</v>
      </c>
      <c r="O77" s="7">
        <v>181</v>
      </c>
      <c r="P77" s="7">
        <v>856</v>
      </c>
      <c r="Q77" s="7">
        <v>17321</v>
      </c>
      <c r="R77" s="7">
        <v>18177</v>
      </c>
      <c r="S77" s="7">
        <v>5001</v>
      </c>
      <c r="T77" s="7">
        <v>8524</v>
      </c>
      <c r="U77" s="7">
        <v>1727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1273</v>
      </c>
      <c r="AE77" s="7">
        <v>1273</v>
      </c>
      <c r="AF77" s="7">
        <f>MAX(Q77:AD77)</f>
      </c>
      <c r="AG77" s="8">
        <f>AF77/N77</f>
      </c>
    </row>
    <row x14ac:dyDescent="0.25" r="78" customHeight="1" ht="17.25">
      <c r="A78" s="6" t="s">
        <v>342</v>
      </c>
      <c r="B78" s="6" t="s">
        <v>149</v>
      </c>
      <c r="C78" s="6" t="s">
        <v>343</v>
      </c>
      <c r="D78" s="6" t="s">
        <v>151</v>
      </c>
      <c r="E78" s="6" t="s">
        <v>37</v>
      </c>
      <c r="F78" s="6" t="s">
        <v>38</v>
      </c>
      <c r="G78" s="6" t="s">
        <v>344</v>
      </c>
      <c r="H78" s="6" t="s">
        <v>345</v>
      </c>
      <c r="I78" s="6" t="s">
        <v>41</v>
      </c>
      <c r="J78" s="6" t="s">
        <v>50</v>
      </c>
      <c r="K78" s="6" t="s">
        <v>43</v>
      </c>
      <c r="L78" s="6" t="s">
        <v>346</v>
      </c>
      <c r="M78" s="7">
        <v>72507</v>
      </c>
      <c r="N78" s="7">
        <v>39688</v>
      </c>
      <c r="O78" s="7">
        <v>95</v>
      </c>
      <c r="P78" s="7">
        <v>1440</v>
      </c>
      <c r="Q78" s="7">
        <v>4273</v>
      </c>
      <c r="R78" s="7">
        <v>13027</v>
      </c>
      <c r="S78" s="7">
        <v>2816</v>
      </c>
      <c r="T78" s="7">
        <v>6773</v>
      </c>
      <c r="U78" s="7">
        <v>1212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11587</v>
      </c>
      <c r="AE78" s="7">
        <v>11587</v>
      </c>
      <c r="AF78" s="7">
        <f>MAX(Q78:AD78)</f>
      </c>
      <c r="AG78" s="8">
        <f>AF78/N78</f>
      </c>
    </row>
    <row x14ac:dyDescent="0.25" r="79" customHeight="1" ht="17.25">
      <c r="A79" s="6" t="s">
        <v>347</v>
      </c>
      <c r="B79" s="6" t="s">
        <v>149</v>
      </c>
      <c r="C79" s="6" t="s">
        <v>348</v>
      </c>
      <c r="D79" s="6" t="s">
        <v>151</v>
      </c>
      <c r="E79" s="6" t="s">
        <v>37</v>
      </c>
      <c r="F79" s="6" t="s">
        <v>38</v>
      </c>
      <c r="G79" s="6" t="s">
        <v>94</v>
      </c>
      <c r="H79" s="6" t="s">
        <v>349</v>
      </c>
      <c r="I79" s="6" t="s">
        <v>41</v>
      </c>
      <c r="J79" s="6" t="s">
        <v>42</v>
      </c>
      <c r="K79" s="6" t="s">
        <v>43</v>
      </c>
      <c r="L79" s="6" t="s">
        <v>44</v>
      </c>
      <c r="M79" s="7">
        <v>74440</v>
      </c>
      <c r="N79" s="7">
        <v>44618</v>
      </c>
      <c r="O79" s="7">
        <v>138</v>
      </c>
      <c r="P79" s="7">
        <v>5628</v>
      </c>
      <c r="Q79" s="7">
        <v>12619</v>
      </c>
      <c r="R79" s="7">
        <v>18247</v>
      </c>
      <c r="S79" s="7">
        <v>1241</v>
      </c>
      <c r="T79" s="7">
        <v>9695</v>
      </c>
      <c r="U79" s="7">
        <v>2325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491</v>
      </c>
      <c r="AE79" s="7">
        <v>491</v>
      </c>
      <c r="AF79" s="7">
        <f>MAX(Q79:AD79)</f>
      </c>
      <c r="AG79" s="8">
        <f>AF79/N79</f>
      </c>
    </row>
    <row x14ac:dyDescent="0.25" r="80" customHeight="1" ht="17.25">
      <c r="A80" s="6" t="s">
        <v>350</v>
      </c>
      <c r="B80" s="6" t="s">
        <v>149</v>
      </c>
      <c r="C80" s="6" t="s">
        <v>351</v>
      </c>
      <c r="D80" s="6" t="s">
        <v>151</v>
      </c>
      <c r="E80" s="6" t="s">
        <v>37</v>
      </c>
      <c r="F80" s="6" t="s">
        <v>38</v>
      </c>
      <c r="G80" s="6" t="s">
        <v>352</v>
      </c>
      <c r="H80" s="6" t="s">
        <v>353</v>
      </c>
      <c r="I80" s="6" t="s">
        <v>41</v>
      </c>
      <c r="J80" s="6" t="s">
        <v>50</v>
      </c>
      <c r="K80" s="6" t="s">
        <v>43</v>
      </c>
      <c r="L80" s="6" t="s">
        <v>51</v>
      </c>
      <c r="M80" s="7">
        <v>70801</v>
      </c>
      <c r="N80" s="7">
        <v>42235</v>
      </c>
      <c r="O80" s="7">
        <v>171</v>
      </c>
      <c r="P80" s="7">
        <v>14696</v>
      </c>
      <c r="Q80" s="7">
        <v>6756</v>
      </c>
      <c r="R80" s="7">
        <v>22358</v>
      </c>
      <c r="S80" s="7">
        <v>2149</v>
      </c>
      <c r="T80" s="7">
        <v>7662</v>
      </c>
      <c r="U80" s="7">
        <v>2715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595</v>
      </c>
      <c r="AE80" s="7">
        <v>595</v>
      </c>
      <c r="AF80" s="7">
        <f>MAX(Q80:AD80)</f>
      </c>
      <c r="AG80" s="8">
        <f>AF80/N80</f>
      </c>
    </row>
    <row x14ac:dyDescent="0.25" r="81" customHeight="1" ht="17.25">
      <c r="A81" s="6" t="s">
        <v>354</v>
      </c>
      <c r="B81" s="6" t="s">
        <v>149</v>
      </c>
      <c r="C81" s="6" t="s">
        <v>355</v>
      </c>
      <c r="D81" s="6" t="s">
        <v>151</v>
      </c>
      <c r="E81" s="6" t="s">
        <v>37</v>
      </c>
      <c r="F81" s="6" t="s">
        <v>74</v>
      </c>
      <c r="G81" s="6" t="s">
        <v>356</v>
      </c>
      <c r="H81" s="6" t="s">
        <v>357</v>
      </c>
      <c r="I81" s="6" t="s">
        <v>49</v>
      </c>
      <c r="J81" s="6" t="s">
        <v>50</v>
      </c>
      <c r="K81" s="6" t="s">
        <v>43</v>
      </c>
      <c r="L81" s="6" t="s">
        <v>51</v>
      </c>
      <c r="M81" s="7">
        <v>83633</v>
      </c>
      <c r="N81" s="7">
        <v>39704</v>
      </c>
      <c r="O81" s="7">
        <v>185</v>
      </c>
      <c r="P81" s="7">
        <v>15101</v>
      </c>
      <c r="Q81" s="7">
        <v>3583</v>
      </c>
      <c r="R81" s="7">
        <v>21132</v>
      </c>
      <c r="S81" s="7">
        <v>2752</v>
      </c>
      <c r="T81" s="7">
        <v>6031</v>
      </c>
      <c r="U81" s="7">
        <v>5188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1018</v>
      </c>
      <c r="AE81" s="7">
        <v>1018</v>
      </c>
      <c r="AF81" s="7">
        <f>MAX(Q81:AD81)</f>
      </c>
      <c r="AG81" s="8">
        <f>AF81/N81</f>
      </c>
    </row>
    <row x14ac:dyDescent="0.25" r="82" customHeight="1" ht="17.25">
      <c r="A82" s="6" t="s">
        <v>358</v>
      </c>
      <c r="B82" s="6" t="s">
        <v>149</v>
      </c>
      <c r="C82" s="6" t="s">
        <v>359</v>
      </c>
      <c r="D82" s="6" t="s">
        <v>151</v>
      </c>
      <c r="E82" s="6" t="s">
        <v>37</v>
      </c>
      <c r="F82" s="6" t="s">
        <v>38</v>
      </c>
      <c r="G82" s="6" t="s">
        <v>360</v>
      </c>
      <c r="H82" s="6" t="s">
        <v>361</v>
      </c>
      <c r="I82" s="6" t="s">
        <v>41</v>
      </c>
      <c r="J82" s="6" t="s">
        <v>50</v>
      </c>
      <c r="K82" s="6" t="s">
        <v>43</v>
      </c>
      <c r="L82" s="6" t="s">
        <v>44</v>
      </c>
      <c r="M82" s="7">
        <v>74284</v>
      </c>
      <c r="N82" s="7">
        <v>47449</v>
      </c>
      <c r="O82" s="7">
        <v>225</v>
      </c>
      <c r="P82" s="7">
        <v>18282</v>
      </c>
      <c r="Q82" s="7">
        <v>8490</v>
      </c>
      <c r="R82" s="7">
        <v>26772</v>
      </c>
      <c r="S82" s="7">
        <v>2630</v>
      </c>
      <c r="T82" s="7">
        <v>5767</v>
      </c>
      <c r="U82" s="7">
        <v>3294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496</v>
      </c>
      <c r="AE82" s="7">
        <v>496</v>
      </c>
      <c r="AF82" s="7">
        <f>MAX(Q82:AD82)</f>
      </c>
      <c r="AG82" s="8">
        <f>AF82/N82</f>
      </c>
    </row>
    <row x14ac:dyDescent="0.25" r="83" customHeight="1" ht="17.25">
      <c r="A83" s="6" t="s">
        <v>362</v>
      </c>
      <c r="B83" s="6" t="s">
        <v>149</v>
      </c>
      <c r="C83" s="6" t="s">
        <v>363</v>
      </c>
      <c r="D83" s="6" t="s">
        <v>151</v>
      </c>
      <c r="E83" s="6" t="s">
        <v>37</v>
      </c>
      <c r="F83" s="6" t="s">
        <v>38</v>
      </c>
      <c r="G83" s="6" t="s">
        <v>344</v>
      </c>
      <c r="H83" s="6" t="s">
        <v>364</v>
      </c>
      <c r="I83" s="6" t="s">
        <v>41</v>
      </c>
      <c r="J83" s="6" t="s">
        <v>42</v>
      </c>
      <c r="K83" s="6" t="s">
        <v>43</v>
      </c>
      <c r="L83" s="6" t="s">
        <v>44</v>
      </c>
      <c r="M83" s="7">
        <v>73420</v>
      </c>
      <c r="N83" s="7">
        <v>46720</v>
      </c>
      <c r="O83" s="7">
        <v>170</v>
      </c>
      <c r="P83" s="7">
        <v>6501</v>
      </c>
      <c r="Q83" s="7">
        <v>13339</v>
      </c>
      <c r="R83" s="7">
        <v>19840</v>
      </c>
      <c r="S83" s="7">
        <v>2972</v>
      </c>
      <c r="T83" s="7">
        <v>8995</v>
      </c>
      <c r="U83" s="7">
        <v>1574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f>MAX(Q83:AD83)</f>
      </c>
      <c r="AG83" s="8">
        <f>AF83/N83</f>
      </c>
    </row>
    <row x14ac:dyDescent="0.25" r="84" customHeight="1" ht="17.25">
      <c r="A84" s="6" t="s">
        <v>365</v>
      </c>
      <c r="B84" s="6" t="s">
        <v>149</v>
      </c>
      <c r="C84" s="6" t="s">
        <v>366</v>
      </c>
      <c r="D84" s="6" t="s">
        <v>151</v>
      </c>
      <c r="E84" s="6" t="s">
        <v>37</v>
      </c>
      <c r="F84" s="6" t="s">
        <v>38</v>
      </c>
      <c r="G84" s="6" t="s">
        <v>367</v>
      </c>
      <c r="H84" s="6" t="s">
        <v>368</v>
      </c>
      <c r="I84" s="6" t="s">
        <v>41</v>
      </c>
      <c r="J84" s="6" t="s">
        <v>42</v>
      </c>
      <c r="K84" s="6" t="s">
        <v>43</v>
      </c>
      <c r="L84" s="6" t="s">
        <v>44</v>
      </c>
      <c r="M84" s="7">
        <v>73641</v>
      </c>
      <c r="N84" s="7">
        <v>45059</v>
      </c>
      <c r="O84" s="7">
        <v>127</v>
      </c>
      <c r="P84" s="7">
        <v>5789</v>
      </c>
      <c r="Q84" s="7">
        <v>11463</v>
      </c>
      <c r="R84" s="7">
        <v>17252</v>
      </c>
      <c r="S84" s="7">
        <v>5868</v>
      </c>
      <c r="T84" s="7">
        <v>7395</v>
      </c>
      <c r="U84" s="7">
        <v>2159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922</v>
      </c>
      <c r="AE84" s="7">
        <v>922</v>
      </c>
      <c r="AF84" s="7">
        <f>MAX(Q84:AD84)</f>
      </c>
      <c r="AG84" s="8">
        <f>AF84/N84</f>
      </c>
    </row>
    <row x14ac:dyDescent="0.25" r="85" customHeight="1" ht="17.25">
      <c r="A85" s="6" t="s">
        <v>369</v>
      </c>
      <c r="B85" s="6" t="s">
        <v>149</v>
      </c>
      <c r="C85" s="6" t="s">
        <v>370</v>
      </c>
      <c r="D85" s="6" t="s">
        <v>151</v>
      </c>
      <c r="E85" s="6" t="s">
        <v>37</v>
      </c>
      <c r="F85" s="6" t="s">
        <v>38</v>
      </c>
      <c r="G85" s="6" t="s">
        <v>120</v>
      </c>
      <c r="H85" s="6" t="s">
        <v>371</v>
      </c>
      <c r="I85" s="6" t="s">
        <v>41</v>
      </c>
      <c r="J85" s="6" t="s">
        <v>50</v>
      </c>
      <c r="K85" s="6" t="s">
        <v>43</v>
      </c>
      <c r="L85" s="6" t="s">
        <v>51</v>
      </c>
      <c r="M85" s="7">
        <v>75483</v>
      </c>
      <c r="N85" s="7">
        <v>40474</v>
      </c>
      <c r="O85" s="7">
        <v>155</v>
      </c>
      <c r="P85" s="7">
        <v>12169</v>
      </c>
      <c r="Q85" s="7">
        <v>4507</v>
      </c>
      <c r="R85" s="7">
        <v>21284</v>
      </c>
      <c r="S85" s="7">
        <v>1799</v>
      </c>
      <c r="T85" s="7">
        <v>9115</v>
      </c>
      <c r="U85" s="7">
        <v>3495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274</v>
      </c>
      <c r="AE85" s="7">
        <v>274</v>
      </c>
      <c r="AF85" s="7">
        <f>MAX(Q85:AD85)</f>
      </c>
      <c r="AG85" s="8">
        <f>AF85/N85</f>
      </c>
    </row>
    <row x14ac:dyDescent="0.25" r="86" customHeight="1" ht="17.25">
      <c r="A86" s="6" t="s">
        <v>372</v>
      </c>
      <c r="B86" s="6" t="s">
        <v>149</v>
      </c>
      <c r="C86" s="6" t="s">
        <v>373</v>
      </c>
      <c r="D86" s="6" t="s">
        <v>151</v>
      </c>
      <c r="E86" s="6" t="s">
        <v>37</v>
      </c>
      <c r="F86" s="6" t="s">
        <v>74</v>
      </c>
      <c r="G86" s="6" t="s">
        <v>374</v>
      </c>
      <c r="H86" s="6" t="s">
        <v>375</v>
      </c>
      <c r="I86" s="6" t="s">
        <v>49</v>
      </c>
      <c r="J86" s="6" t="s">
        <v>50</v>
      </c>
      <c r="K86" s="6" t="s">
        <v>43</v>
      </c>
      <c r="L86" s="6" t="s">
        <v>51</v>
      </c>
      <c r="M86" s="7">
        <v>71569</v>
      </c>
      <c r="N86" s="7">
        <v>38035</v>
      </c>
      <c r="O86" s="7">
        <v>85</v>
      </c>
      <c r="P86" s="7">
        <v>11945</v>
      </c>
      <c r="Q86" s="7">
        <v>3057</v>
      </c>
      <c r="R86" s="7">
        <v>18919</v>
      </c>
      <c r="S86" s="7">
        <v>2199</v>
      </c>
      <c r="T86" s="7">
        <v>6974</v>
      </c>
      <c r="U86" s="7">
        <v>2642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4244</v>
      </c>
      <c r="AE86" s="7">
        <v>4244</v>
      </c>
      <c r="AF86" s="7">
        <f>MAX(Q86:AD86)</f>
      </c>
      <c r="AG86" s="8">
        <f>AF86/N86</f>
      </c>
    </row>
    <row x14ac:dyDescent="0.25" r="87" customHeight="1" ht="17.25">
      <c r="A87" s="6" t="s">
        <v>376</v>
      </c>
      <c r="B87" s="6" t="s">
        <v>149</v>
      </c>
      <c r="C87" s="6" t="s">
        <v>377</v>
      </c>
      <c r="D87" s="6" t="s">
        <v>151</v>
      </c>
      <c r="E87" s="6" t="s">
        <v>37</v>
      </c>
      <c r="F87" s="6" t="s">
        <v>38</v>
      </c>
      <c r="G87" s="6" t="s">
        <v>79</v>
      </c>
      <c r="H87" s="6" t="s">
        <v>378</v>
      </c>
      <c r="I87" s="6" t="s">
        <v>41</v>
      </c>
      <c r="J87" s="6" t="s">
        <v>50</v>
      </c>
      <c r="K87" s="6" t="s">
        <v>43</v>
      </c>
      <c r="L87" s="6" t="s">
        <v>51</v>
      </c>
      <c r="M87" s="7">
        <v>72265</v>
      </c>
      <c r="N87" s="7">
        <v>37239</v>
      </c>
      <c r="O87" s="7">
        <v>117</v>
      </c>
      <c r="P87" s="7">
        <v>8539</v>
      </c>
      <c r="Q87" s="7">
        <v>6872</v>
      </c>
      <c r="R87" s="7">
        <v>16320</v>
      </c>
      <c r="S87" s="7">
        <v>1080</v>
      </c>
      <c r="T87" s="7">
        <v>7781</v>
      </c>
      <c r="U87" s="7">
        <v>2745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2441</v>
      </c>
      <c r="AE87" s="7">
        <v>2441</v>
      </c>
      <c r="AF87" s="7">
        <f>MAX(Q87:AD87)</f>
      </c>
      <c r="AG87" s="8">
        <f>AF87/N87</f>
      </c>
    </row>
    <row x14ac:dyDescent="0.25" r="88" customHeight="1" ht="17.25">
      <c r="A88" s="6" t="s">
        <v>379</v>
      </c>
      <c r="B88" s="6" t="s">
        <v>149</v>
      </c>
      <c r="C88" s="6" t="s">
        <v>380</v>
      </c>
      <c r="D88" s="6" t="s">
        <v>151</v>
      </c>
      <c r="E88" s="6" t="s">
        <v>37</v>
      </c>
      <c r="F88" s="6" t="s">
        <v>74</v>
      </c>
      <c r="G88" s="6" t="s">
        <v>381</v>
      </c>
      <c r="H88" s="6" t="s">
        <v>382</v>
      </c>
      <c r="I88" s="6" t="s">
        <v>41</v>
      </c>
      <c r="J88" s="6" t="s">
        <v>50</v>
      </c>
      <c r="K88" s="6" t="s">
        <v>43</v>
      </c>
      <c r="L88" s="6" t="s">
        <v>51</v>
      </c>
      <c r="M88" s="7">
        <v>76632</v>
      </c>
      <c r="N88" s="7">
        <v>43683</v>
      </c>
      <c r="O88" s="7">
        <v>185</v>
      </c>
      <c r="P88" s="7">
        <v>15270</v>
      </c>
      <c r="Q88" s="7">
        <v>4967</v>
      </c>
      <c r="R88" s="7">
        <v>21787</v>
      </c>
      <c r="S88" s="7">
        <v>3724</v>
      </c>
      <c r="T88" s="7">
        <v>6517</v>
      </c>
      <c r="U88" s="7">
        <v>4865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1823</v>
      </c>
      <c r="AE88" s="7">
        <v>1823</v>
      </c>
      <c r="AF88" s="7">
        <f>MAX(Q88:AD88)</f>
      </c>
      <c r="AG88" s="8">
        <f>AF88/N88</f>
      </c>
    </row>
    <row x14ac:dyDescent="0.25" r="89" customHeight="1" ht="17.25">
      <c r="A89" s="6" t="s">
        <v>383</v>
      </c>
      <c r="B89" s="6" t="s">
        <v>149</v>
      </c>
      <c r="C89" s="6" t="s">
        <v>384</v>
      </c>
      <c r="D89" s="6" t="s">
        <v>151</v>
      </c>
      <c r="E89" s="6" t="s">
        <v>37</v>
      </c>
      <c r="F89" s="6" t="s">
        <v>74</v>
      </c>
      <c r="G89" s="6" t="s">
        <v>249</v>
      </c>
      <c r="H89" s="6" t="s">
        <v>385</v>
      </c>
      <c r="I89" s="6" t="s">
        <v>41</v>
      </c>
      <c r="J89" s="6" t="s">
        <v>50</v>
      </c>
      <c r="K89" s="6" t="s">
        <v>43</v>
      </c>
      <c r="L89" s="6" t="s">
        <v>44</v>
      </c>
      <c r="M89" s="7">
        <v>75153</v>
      </c>
      <c r="N89" s="7">
        <v>46002</v>
      </c>
      <c r="O89" s="7">
        <v>168</v>
      </c>
      <c r="P89" s="7">
        <v>16150</v>
      </c>
      <c r="Q89" s="7">
        <v>6492</v>
      </c>
      <c r="R89" s="7">
        <v>22642</v>
      </c>
      <c r="S89" s="7">
        <v>2216</v>
      </c>
      <c r="T89" s="7">
        <v>5485</v>
      </c>
      <c r="U89" s="7">
        <v>4398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4769</v>
      </c>
      <c r="AE89" s="7">
        <v>4769</v>
      </c>
      <c r="AF89" s="7">
        <f>MAX(Q89:AD89)</f>
      </c>
      <c r="AG89" s="8">
        <f>AF89/N89</f>
      </c>
    </row>
    <row x14ac:dyDescent="0.25" r="90" customHeight="1" ht="17.25">
      <c r="A90" s="6" t="s">
        <v>386</v>
      </c>
      <c r="B90" s="6" t="s">
        <v>149</v>
      </c>
      <c r="C90" s="6" t="s">
        <v>387</v>
      </c>
      <c r="D90" s="6" t="s">
        <v>151</v>
      </c>
      <c r="E90" s="6" t="s">
        <v>37</v>
      </c>
      <c r="F90" s="6" t="s">
        <v>38</v>
      </c>
      <c r="G90" s="6" t="s">
        <v>388</v>
      </c>
      <c r="H90" s="6" t="s">
        <v>389</v>
      </c>
      <c r="I90" s="6" t="s">
        <v>49</v>
      </c>
      <c r="J90" s="6" t="s">
        <v>136</v>
      </c>
      <c r="K90" s="6" t="s">
        <v>44</v>
      </c>
      <c r="L90" s="6" t="s">
        <v>43</v>
      </c>
      <c r="M90" s="7">
        <v>74237</v>
      </c>
      <c r="N90" s="7">
        <v>51909</v>
      </c>
      <c r="O90" s="7">
        <v>198</v>
      </c>
      <c r="P90" s="7">
        <v>1136</v>
      </c>
      <c r="Q90" s="7">
        <v>19956</v>
      </c>
      <c r="R90" s="7">
        <v>18820</v>
      </c>
      <c r="S90" s="7">
        <v>4614</v>
      </c>
      <c r="T90" s="7">
        <v>5948</v>
      </c>
      <c r="U90" s="7">
        <v>2571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f>MAX(Q90:AD90)</f>
      </c>
      <c r="AG90" s="8">
        <f>AF90/N90</f>
      </c>
    </row>
    <row x14ac:dyDescent="0.25" r="91" customHeight="1" ht="17.25">
      <c r="A91" s="6" t="s">
        <v>390</v>
      </c>
      <c r="B91" s="6" t="s">
        <v>149</v>
      </c>
      <c r="C91" s="6" t="s">
        <v>391</v>
      </c>
      <c r="D91" s="6" t="s">
        <v>151</v>
      </c>
      <c r="E91" s="6" t="s">
        <v>37</v>
      </c>
      <c r="F91" s="6" t="s">
        <v>74</v>
      </c>
      <c r="G91" s="6" t="s">
        <v>156</v>
      </c>
      <c r="H91" s="6" t="s">
        <v>278</v>
      </c>
      <c r="I91" s="6" t="s">
        <v>49</v>
      </c>
      <c r="J91" s="6" t="s">
        <v>50</v>
      </c>
      <c r="K91" s="6" t="s">
        <v>43</v>
      </c>
      <c r="L91" s="6" t="s">
        <v>51</v>
      </c>
      <c r="M91" s="7">
        <v>74082</v>
      </c>
      <c r="N91" s="7">
        <v>42746</v>
      </c>
      <c r="O91" s="7">
        <v>168</v>
      </c>
      <c r="P91" s="7">
        <v>17996</v>
      </c>
      <c r="Q91" s="7">
        <v>4987</v>
      </c>
      <c r="R91" s="7">
        <v>24674</v>
      </c>
      <c r="S91" s="7">
        <v>1843</v>
      </c>
      <c r="T91" s="7">
        <v>6678</v>
      </c>
      <c r="U91" s="7">
        <v>3905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659</v>
      </c>
      <c r="AE91" s="7">
        <v>659</v>
      </c>
      <c r="AF91" s="7">
        <f>MAX(Q91:AD91)</f>
      </c>
      <c r="AG91" s="8">
        <f>AF91/N91</f>
      </c>
    </row>
    <row x14ac:dyDescent="0.25" r="92" customHeight="1" ht="17.25">
      <c r="A92" s="6" t="s">
        <v>392</v>
      </c>
      <c r="B92" s="6" t="s">
        <v>149</v>
      </c>
      <c r="C92" s="6" t="s">
        <v>393</v>
      </c>
      <c r="D92" s="6" t="s">
        <v>151</v>
      </c>
      <c r="E92" s="6" t="s">
        <v>37</v>
      </c>
      <c r="F92" s="6" t="s">
        <v>38</v>
      </c>
      <c r="G92" s="6" t="s">
        <v>394</v>
      </c>
      <c r="H92" s="6" t="s">
        <v>395</v>
      </c>
      <c r="I92" s="6" t="s">
        <v>49</v>
      </c>
      <c r="J92" s="6" t="s">
        <v>50</v>
      </c>
      <c r="K92" s="6" t="s">
        <v>43</v>
      </c>
      <c r="L92" s="6" t="s">
        <v>51</v>
      </c>
      <c r="M92" s="7">
        <v>70601</v>
      </c>
      <c r="N92" s="7">
        <v>40041</v>
      </c>
      <c r="O92" s="7">
        <v>125</v>
      </c>
      <c r="P92" s="7">
        <v>9190</v>
      </c>
      <c r="Q92" s="7">
        <v>6486</v>
      </c>
      <c r="R92" s="7">
        <v>18730</v>
      </c>
      <c r="S92" s="7">
        <v>2737</v>
      </c>
      <c r="T92" s="7">
        <v>9540</v>
      </c>
      <c r="U92" s="7">
        <v>1889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659</v>
      </c>
      <c r="AE92" s="7">
        <v>659</v>
      </c>
      <c r="AF92" s="7">
        <f>MAX(Q92:AD92)</f>
      </c>
      <c r="AG92" s="8">
        <f>AF92/N92</f>
      </c>
    </row>
    <row x14ac:dyDescent="0.25" r="93" customHeight="1" ht="17.25">
      <c r="A93" s="6" t="s">
        <v>396</v>
      </c>
      <c r="B93" s="6" t="s">
        <v>149</v>
      </c>
      <c r="C93" s="6" t="s">
        <v>397</v>
      </c>
      <c r="D93" s="6" t="s">
        <v>151</v>
      </c>
      <c r="E93" s="6" t="s">
        <v>37</v>
      </c>
      <c r="F93" s="6" t="s">
        <v>38</v>
      </c>
      <c r="G93" s="6" t="s">
        <v>238</v>
      </c>
      <c r="H93" s="6" t="s">
        <v>398</v>
      </c>
      <c r="I93" s="6" t="s">
        <v>49</v>
      </c>
      <c r="J93" s="6" t="s">
        <v>50</v>
      </c>
      <c r="K93" s="6" t="s">
        <v>43</v>
      </c>
      <c r="L93" s="6" t="s">
        <v>44</v>
      </c>
      <c r="M93" s="7">
        <v>78394</v>
      </c>
      <c r="N93" s="7">
        <v>49672</v>
      </c>
      <c r="O93" s="7">
        <v>192</v>
      </c>
      <c r="P93" s="7">
        <v>11340</v>
      </c>
      <c r="Q93" s="7">
        <v>11861</v>
      </c>
      <c r="R93" s="7">
        <v>23201</v>
      </c>
      <c r="S93" s="7">
        <v>3829</v>
      </c>
      <c r="T93" s="7">
        <v>7913</v>
      </c>
      <c r="U93" s="7">
        <v>2313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555</v>
      </c>
      <c r="AE93" s="7">
        <v>555</v>
      </c>
      <c r="AF93" s="7">
        <f>MAX(Q93:AD93)</f>
      </c>
      <c r="AG93" s="8">
        <f>AF93/N93</f>
      </c>
    </row>
    <row x14ac:dyDescent="0.25" r="94" customHeight="1" ht="17.25">
      <c r="A94" s="6" t="s">
        <v>399</v>
      </c>
      <c r="B94" s="6" t="s">
        <v>149</v>
      </c>
      <c r="C94" s="6" t="s">
        <v>400</v>
      </c>
      <c r="D94" s="6" t="s">
        <v>151</v>
      </c>
      <c r="E94" s="6" t="s">
        <v>37</v>
      </c>
      <c r="F94" s="6" t="s">
        <v>38</v>
      </c>
      <c r="G94" s="6" t="s">
        <v>401</v>
      </c>
      <c r="H94" s="6" t="s">
        <v>402</v>
      </c>
      <c r="I94" s="6" t="s">
        <v>49</v>
      </c>
      <c r="J94" s="6" t="s">
        <v>50</v>
      </c>
      <c r="K94" s="6" t="s">
        <v>43</v>
      </c>
      <c r="L94" s="6" t="s">
        <v>44</v>
      </c>
      <c r="M94" s="7">
        <v>74081</v>
      </c>
      <c r="N94" s="7">
        <v>44200</v>
      </c>
      <c r="O94" s="7">
        <v>224</v>
      </c>
      <c r="P94" s="7">
        <v>13625</v>
      </c>
      <c r="Q94" s="7">
        <v>8680</v>
      </c>
      <c r="R94" s="7">
        <v>22305</v>
      </c>
      <c r="S94" s="7">
        <v>2043</v>
      </c>
      <c r="T94" s="7">
        <v>7909</v>
      </c>
      <c r="U94" s="7">
        <v>3263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f>MAX(Q94:AD94)</f>
      </c>
      <c r="AG94" s="8">
        <f>AF94/N94</f>
      </c>
    </row>
    <row x14ac:dyDescent="0.25" r="95" customHeight="1" ht="17.25">
      <c r="A95" s="6" t="s">
        <v>403</v>
      </c>
      <c r="B95" s="6" t="s">
        <v>149</v>
      </c>
      <c r="C95" s="6" t="s">
        <v>404</v>
      </c>
      <c r="D95" s="6" t="s">
        <v>151</v>
      </c>
      <c r="E95" s="6" t="s">
        <v>37</v>
      </c>
      <c r="F95" s="6" t="s">
        <v>38</v>
      </c>
      <c r="G95" s="6" t="s">
        <v>296</v>
      </c>
      <c r="H95" s="6" t="s">
        <v>405</v>
      </c>
      <c r="I95" s="6" t="s">
        <v>41</v>
      </c>
      <c r="J95" s="6" t="s">
        <v>221</v>
      </c>
      <c r="K95" s="6" t="s">
        <v>204</v>
      </c>
      <c r="L95" s="6" t="s">
        <v>44</v>
      </c>
      <c r="M95" s="7">
        <v>72029</v>
      </c>
      <c r="N95" s="7">
        <v>49533</v>
      </c>
      <c r="O95" s="7">
        <v>115</v>
      </c>
      <c r="P95" s="7">
        <v>21472</v>
      </c>
      <c r="Q95" s="7">
        <v>9589</v>
      </c>
      <c r="R95" s="7">
        <v>2306</v>
      </c>
      <c r="S95" s="7">
        <v>31061</v>
      </c>
      <c r="T95" s="7">
        <v>4842</v>
      </c>
      <c r="U95" s="7">
        <v>1486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249</v>
      </c>
      <c r="AE95" s="7">
        <v>249</v>
      </c>
      <c r="AF95" s="7">
        <f>MAX(Q95:AD95)</f>
      </c>
      <c r="AG95" s="8">
        <f>AF95/N95</f>
      </c>
    </row>
    <row x14ac:dyDescent="0.25" r="96" customHeight="1" ht="17.25">
      <c r="A96" s="6" t="s">
        <v>406</v>
      </c>
      <c r="B96" s="6" t="s">
        <v>149</v>
      </c>
      <c r="C96" s="6" t="s">
        <v>407</v>
      </c>
      <c r="D96" s="6" t="s">
        <v>151</v>
      </c>
      <c r="E96" s="6" t="s">
        <v>37</v>
      </c>
      <c r="F96" s="6" t="s">
        <v>38</v>
      </c>
      <c r="G96" s="6" t="s">
        <v>300</v>
      </c>
      <c r="H96" s="6" t="s">
        <v>408</v>
      </c>
      <c r="I96" s="6" t="s">
        <v>41</v>
      </c>
      <c r="J96" s="6" t="s">
        <v>42</v>
      </c>
      <c r="K96" s="6" t="s">
        <v>43</v>
      </c>
      <c r="L96" s="6" t="s">
        <v>51</v>
      </c>
      <c r="M96" s="7">
        <v>73198</v>
      </c>
      <c r="N96" s="7">
        <v>41840</v>
      </c>
      <c r="O96" s="7">
        <v>159</v>
      </c>
      <c r="P96" s="7">
        <v>13286</v>
      </c>
      <c r="Q96" s="7">
        <v>8455</v>
      </c>
      <c r="R96" s="7">
        <v>22173</v>
      </c>
      <c r="S96" s="7">
        <v>1118</v>
      </c>
      <c r="T96" s="7">
        <v>8887</v>
      </c>
      <c r="U96" s="7">
        <v>1207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f>MAX(Q96:AD96)</f>
      </c>
      <c r="AG96" s="8">
        <f>AF96/N96</f>
      </c>
    </row>
    <row x14ac:dyDescent="0.25" r="97" customHeight="1" ht="17.25">
      <c r="A97" s="6" t="s">
        <v>409</v>
      </c>
      <c r="B97" s="6" t="s">
        <v>149</v>
      </c>
      <c r="C97" s="6" t="s">
        <v>410</v>
      </c>
      <c r="D97" s="6" t="s">
        <v>151</v>
      </c>
      <c r="E97" s="6" t="s">
        <v>37</v>
      </c>
      <c r="F97" s="6" t="s">
        <v>38</v>
      </c>
      <c r="G97" s="6" t="s">
        <v>411</v>
      </c>
      <c r="H97" s="6" t="s">
        <v>412</v>
      </c>
      <c r="I97" s="6" t="s">
        <v>41</v>
      </c>
      <c r="J97" s="6" t="s">
        <v>50</v>
      </c>
      <c r="K97" s="6" t="s">
        <v>43</v>
      </c>
      <c r="L97" s="6" t="s">
        <v>51</v>
      </c>
      <c r="M97" s="7">
        <v>70161</v>
      </c>
      <c r="N97" s="7">
        <v>38116</v>
      </c>
      <c r="O97" s="7">
        <v>95</v>
      </c>
      <c r="P97" s="7">
        <v>16425</v>
      </c>
      <c r="Q97" s="7">
        <v>3507</v>
      </c>
      <c r="R97" s="7">
        <v>23484</v>
      </c>
      <c r="S97" s="7">
        <v>1593</v>
      </c>
      <c r="T97" s="7">
        <v>7059</v>
      </c>
      <c r="U97" s="7">
        <v>2058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415</v>
      </c>
      <c r="AE97" s="7">
        <v>415</v>
      </c>
      <c r="AF97" s="7">
        <f>MAX(Q97:AD97)</f>
      </c>
      <c r="AG97" s="8">
        <f>AF97/N97</f>
      </c>
    </row>
    <row x14ac:dyDescent="0.25" r="98" customHeight="1" ht="17.25">
      <c r="A98" s="6" t="s">
        <v>413</v>
      </c>
      <c r="B98" s="6" t="s">
        <v>149</v>
      </c>
      <c r="C98" s="6" t="s">
        <v>414</v>
      </c>
      <c r="D98" s="6" t="s">
        <v>151</v>
      </c>
      <c r="E98" s="6" t="s">
        <v>37</v>
      </c>
      <c r="F98" s="6" t="s">
        <v>38</v>
      </c>
      <c r="G98" s="6" t="s">
        <v>256</v>
      </c>
      <c r="H98" s="6" t="s">
        <v>415</v>
      </c>
      <c r="I98" s="6" t="s">
        <v>49</v>
      </c>
      <c r="J98" s="6" t="s">
        <v>50</v>
      </c>
      <c r="K98" s="6" t="s">
        <v>43</v>
      </c>
      <c r="L98" s="6" t="s">
        <v>51</v>
      </c>
      <c r="M98" s="7">
        <v>77538</v>
      </c>
      <c r="N98" s="7">
        <v>40899</v>
      </c>
      <c r="O98" s="7">
        <v>124</v>
      </c>
      <c r="P98" s="7">
        <v>9549</v>
      </c>
      <c r="Q98" s="7">
        <v>4310</v>
      </c>
      <c r="R98" s="7">
        <v>19401</v>
      </c>
      <c r="S98" s="7">
        <v>1692</v>
      </c>
      <c r="T98" s="7">
        <v>9852</v>
      </c>
      <c r="U98" s="7">
        <v>1629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4015</v>
      </c>
      <c r="AE98" s="7">
        <v>4015</v>
      </c>
      <c r="AF98" s="7">
        <f>MAX(Q98:AD98)</f>
      </c>
      <c r="AG98" s="8">
        <f>AF98/N98</f>
      </c>
    </row>
    <row x14ac:dyDescent="0.25" r="99" customHeight="1" ht="17.25">
      <c r="A99" s="6" t="s">
        <v>416</v>
      </c>
      <c r="B99" s="6" t="s">
        <v>149</v>
      </c>
      <c r="C99" s="6" t="s">
        <v>417</v>
      </c>
      <c r="D99" s="6" t="s">
        <v>151</v>
      </c>
      <c r="E99" s="6" t="s">
        <v>37</v>
      </c>
      <c r="F99" s="6" t="s">
        <v>38</v>
      </c>
      <c r="G99" s="6" t="s">
        <v>418</v>
      </c>
      <c r="H99" s="6" t="s">
        <v>367</v>
      </c>
      <c r="I99" s="6" t="s">
        <v>41</v>
      </c>
      <c r="J99" s="6" t="s">
        <v>50</v>
      </c>
      <c r="K99" s="6" t="s">
        <v>43</v>
      </c>
      <c r="L99" s="6" t="s">
        <v>44</v>
      </c>
      <c r="M99" s="7">
        <v>72838</v>
      </c>
      <c r="N99" s="7">
        <v>49951</v>
      </c>
      <c r="O99" s="7">
        <v>187</v>
      </c>
      <c r="P99" s="7">
        <v>9998</v>
      </c>
      <c r="Q99" s="7">
        <v>13158</v>
      </c>
      <c r="R99" s="7">
        <v>23156</v>
      </c>
      <c r="S99" s="7">
        <v>3055</v>
      </c>
      <c r="T99" s="7">
        <v>6422</v>
      </c>
      <c r="U99" s="7">
        <v>4160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f>MAX(Q99:AD99)</f>
      </c>
      <c r="AG99" s="8">
        <f>AF99/N99</f>
      </c>
    </row>
    <row x14ac:dyDescent="0.25" r="100" customHeight="1" ht="17.25">
      <c r="A100" s="6" t="s">
        <v>419</v>
      </c>
      <c r="B100" s="6" t="s">
        <v>149</v>
      </c>
      <c r="C100" s="6" t="s">
        <v>420</v>
      </c>
      <c r="D100" s="6" t="s">
        <v>151</v>
      </c>
      <c r="E100" s="6" t="s">
        <v>37</v>
      </c>
      <c r="F100" s="6" t="s">
        <v>38</v>
      </c>
      <c r="G100" s="6" t="s">
        <v>421</v>
      </c>
      <c r="H100" s="6" t="s">
        <v>422</v>
      </c>
      <c r="I100" s="6" t="s">
        <v>41</v>
      </c>
      <c r="J100" s="6" t="s">
        <v>50</v>
      </c>
      <c r="K100" s="6" t="s">
        <v>43</v>
      </c>
      <c r="L100" s="6" t="s">
        <v>51</v>
      </c>
      <c r="M100" s="7">
        <v>78643</v>
      </c>
      <c r="N100" s="7">
        <v>42543</v>
      </c>
      <c r="O100" s="7">
        <v>164</v>
      </c>
      <c r="P100" s="7">
        <v>11091</v>
      </c>
      <c r="Q100" s="7">
        <v>6791</v>
      </c>
      <c r="R100" s="7">
        <v>20277</v>
      </c>
      <c r="S100" s="7">
        <v>1851</v>
      </c>
      <c r="T100" s="7">
        <v>9186</v>
      </c>
      <c r="U100" s="7">
        <v>3283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1155</v>
      </c>
      <c r="AE100" s="7">
        <v>1155</v>
      </c>
      <c r="AF100" s="7">
        <f>MAX(Q100:AD100)</f>
      </c>
      <c r="AG100" s="8">
        <f>AF100/N100</f>
      </c>
    </row>
    <row x14ac:dyDescent="0.25" r="101" customHeight="1" ht="17.25">
      <c r="A101" s="6" t="s">
        <v>423</v>
      </c>
      <c r="B101" s="6" t="s">
        <v>149</v>
      </c>
      <c r="C101" s="6" t="s">
        <v>424</v>
      </c>
      <c r="D101" s="6" t="s">
        <v>151</v>
      </c>
      <c r="E101" s="6" t="s">
        <v>37</v>
      </c>
      <c r="F101" s="6" t="s">
        <v>74</v>
      </c>
      <c r="G101" s="6" t="s">
        <v>352</v>
      </c>
      <c r="H101" s="6" t="s">
        <v>425</v>
      </c>
      <c r="I101" s="6" t="s">
        <v>41</v>
      </c>
      <c r="J101" s="6" t="s">
        <v>50</v>
      </c>
      <c r="K101" s="6" t="s">
        <v>43</v>
      </c>
      <c r="L101" s="6" t="s">
        <v>51</v>
      </c>
      <c r="M101" s="7">
        <v>77767</v>
      </c>
      <c r="N101" s="7">
        <v>39132</v>
      </c>
      <c r="O101" s="7">
        <v>142</v>
      </c>
      <c r="P101" s="7">
        <v>14610</v>
      </c>
      <c r="Q101" s="7">
        <v>5392</v>
      </c>
      <c r="R101" s="7">
        <v>20596</v>
      </c>
      <c r="S101" s="7">
        <v>1985</v>
      </c>
      <c r="T101" s="7">
        <v>5986</v>
      </c>
      <c r="U101" s="7">
        <v>4133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1040</v>
      </c>
      <c r="AE101" s="7">
        <v>1040</v>
      </c>
      <c r="AF101" s="7">
        <f>MAX(Q101:AD101)</f>
      </c>
      <c r="AG101" s="8">
        <f>AF101/N101</f>
      </c>
    </row>
    <row x14ac:dyDescent="0.25" r="102" customHeight="1" ht="17.25">
      <c r="A102" s="6" t="s">
        <v>426</v>
      </c>
      <c r="B102" s="6" t="s">
        <v>427</v>
      </c>
      <c r="C102" s="6" t="s">
        <v>428</v>
      </c>
      <c r="D102" s="6" t="s">
        <v>429</v>
      </c>
      <c r="E102" s="6" t="s">
        <v>37</v>
      </c>
      <c r="F102" s="6" t="s">
        <v>38</v>
      </c>
      <c r="G102" s="6" t="s">
        <v>285</v>
      </c>
      <c r="H102" s="6" t="s">
        <v>430</v>
      </c>
      <c r="I102" s="6" t="s">
        <v>41</v>
      </c>
      <c r="J102" s="6" t="s">
        <v>50</v>
      </c>
      <c r="K102" s="6" t="s">
        <v>43</v>
      </c>
      <c r="L102" s="6" t="s">
        <v>51</v>
      </c>
      <c r="M102" s="7">
        <v>78274</v>
      </c>
      <c r="N102" s="7">
        <v>36894</v>
      </c>
      <c r="O102" s="7">
        <v>114</v>
      </c>
      <c r="P102" s="7">
        <v>7811</v>
      </c>
      <c r="Q102" s="7">
        <v>3083</v>
      </c>
      <c r="R102" s="7">
        <v>18610</v>
      </c>
      <c r="S102" s="7">
        <v>1336</v>
      </c>
      <c r="T102" s="7">
        <v>10799</v>
      </c>
      <c r="U102" s="7">
        <v>1805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1261</v>
      </c>
      <c r="AE102" s="7">
        <v>1261</v>
      </c>
      <c r="AF102" s="7">
        <f>MAX(Q102:AD102)</f>
      </c>
      <c r="AG102" s="8">
        <f>AF102/N102</f>
      </c>
    </row>
    <row x14ac:dyDescent="0.25" r="103" customHeight="1" ht="17.25">
      <c r="A103" s="6" t="s">
        <v>431</v>
      </c>
      <c r="B103" s="6" t="s">
        <v>427</v>
      </c>
      <c r="C103" s="6" t="s">
        <v>432</v>
      </c>
      <c r="D103" s="6" t="s">
        <v>429</v>
      </c>
      <c r="E103" s="6" t="s">
        <v>37</v>
      </c>
      <c r="F103" s="6" t="s">
        <v>38</v>
      </c>
      <c r="G103" s="6" t="s">
        <v>433</v>
      </c>
      <c r="H103" s="6" t="s">
        <v>434</v>
      </c>
      <c r="I103" s="6" t="s">
        <v>49</v>
      </c>
      <c r="J103" s="6" t="s">
        <v>50</v>
      </c>
      <c r="K103" s="6" t="s">
        <v>43</v>
      </c>
      <c r="L103" s="6" t="s">
        <v>51</v>
      </c>
      <c r="M103" s="7">
        <v>75853</v>
      </c>
      <c r="N103" s="7">
        <v>35082</v>
      </c>
      <c r="O103" s="7">
        <v>78</v>
      </c>
      <c r="P103" s="7">
        <v>4748</v>
      </c>
      <c r="Q103" s="7">
        <v>3247</v>
      </c>
      <c r="R103" s="7">
        <v>16399</v>
      </c>
      <c r="S103" s="7">
        <v>1172</v>
      </c>
      <c r="T103" s="7">
        <v>11651</v>
      </c>
      <c r="U103" s="7">
        <v>1521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1092</v>
      </c>
      <c r="AE103" s="7">
        <v>1092</v>
      </c>
      <c r="AF103" s="7">
        <f>MAX(Q103:AD103)</f>
      </c>
      <c r="AG103" s="8">
        <f>AF103/N103</f>
      </c>
    </row>
    <row x14ac:dyDescent="0.25" r="104" customHeight="1" ht="17.25">
      <c r="A104" s="6" t="s">
        <v>435</v>
      </c>
      <c r="B104" s="6" t="s">
        <v>427</v>
      </c>
      <c r="C104" s="6" t="s">
        <v>436</v>
      </c>
      <c r="D104" s="6" t="s">
        <v>429</v>
      </c>
      <c r="E104" s="6" t="s">
        <v>37</v>
      </c>
      <c r="F104" s="6" t="s">
        <v>38</v>
      </c>
      <c r="G104" s="6" t="s">
        <v>175</v>
      </c>
      <c r="H104" s="6" t="s">
        <v>437</v>
      </c>
      <c r="I104" s="6" t="s">
        <v>41</v>
      </c>
      <c r="J104" s="6" t="s">
        <v>136</v>
      </c>
      <c r="K104" s="6" t="s">
        <v>44</v>
      </c>
      <c r="L104" s="6" t="s">
        <v>43</v>
      </c>
      <c r="M104" s="7">
        <v>71994</v>
      </c>
      <c r="N104" s="7">
        <v>44897</v>
      </c>
      <c r="O104" s="7">
        <v>144</v>
      </c>
      <c r="P104" s="7">
        <v>124</v>
      </c>
      <c r="Q104" s="7">
        <v>15501</v>
      </c>
      <c r="R104" s="7">
        <v>15377</v>
      </c>
      <c r="S104" s="7">
        <v>3386</v>
      </c>
      <c r="T104" s="7">
        <v>8198</v>
      </c>
      <c r="U104" s="7">
        <v>1647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788</v>
      </c>
      <c r="AE104" s="7">
        <v>788</v>
      </c>
      <c r="AF104" s="7">
        <f>MAX(Q104:AD104)</f>
      </c>
      <c r="AG104" s="8">
        <f>AF104/N104</f>
      </c>
    </row>
    <row x14ac:dyDescent="0.25" r="105" customHeight="1" ht="17.25">
      <c r="A105" s="6" t="s">
        <v>438</v>
      </c>
      <c r="B105" s="6" t="s">
        <v>427</v>
      </c>
      <c r="C105" s="6" t="s">
        <v>439</v>
      </c>
      <c r="D105" s="6" t="s">
        <v>429</v>
      </c>
      <c r="E105" s="6" t="s">
        <v>37</v>
      </c>
      <c r="F105" s="6" t="s">
        <v>74</v>
      </c>
      <c r="G105" s="6" t="s">
        <v>440</v>
      </c>
      <c r="H105" s="6" t="s">
        <v>170</v>
      </c>
      <c r="I105" s="6" t="s">
        <v>41</v>
      </c>
      <c r="J105" s="6" t="s">
        <v>50</v>
      </c>
      <c r="K105" s="6" t="s">
        <v>43</v>
      </c>
      <c r="L105" s="6" t="s">
        <v>172</v>
      </c>
      <c r="M105" s="7">
        <v>75164</v>
      </c>
      <c r="N105" s="7">
        <v>37216</v>
      </c>
      <c r="O105" s="7">
        <v>148</v>
      </c>
      <c r="P105" s="7">
        <v>6189</v>
      </c>
      <c r="Q105" s="7">
        <v>3450</v>
      </c>
      <c r="R105" s="7">
        <v>14098</v>
      </c>
      <c r="S105" s="7">
        <v>1910</v>
      </c>
      <c r="T105" s="7">
        <v>4952</v>
      </c>
      <c r="U105" s="7">
        <v>2571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10235</v>
      </c>
      <c r="AE105" s="7">
        <v>10235</v>
      </c>
      <c r="AF105" s="7">
        <f>MAX(Q105:AD105)</f>
      </c>
      <c r="AG105" s="8">
        <f>AF105/N105</f>
      </c>
    </row>
    <row x14ac:dyDescent="0.25" r="106" customHeight="1" ht="17.25">
      <c r="A106" s="6" t="s">
        <v>441</v>
      </c>
      <c r="B106" s="6" t="s">
        <v>427</v>
      </c>
      <c r="C106" s="6" t="s">
        <v>442</v>
      </c>
      <c r="D106" s="6" t="s">
        <v>429</v>
      </c>
      <c r="E106" s="6" t="s">
        <v>37</v>
      </c>
      <c r="F106" s="6" t="s">
        <v>74</v>
      </c>
      <c r="G106" s="6" t="s">
        <v>443</v>
      </c>
      <c r="H106" s="6" t="s">
        <v>444</v>
      </c>
      <c r="I106" s="6" t="s">
        <v>49</v>
      </c>
      <c r="J106" s="6" t="s">
        <v>50</v>
      </c>
      <c r="K106" s="6" t="s">
        <v>43</v>
      </c>
      <c r="L106" s="6" t="s">
        <v>51</v>
      </c>
      <c r="M106" s="7">
        <v>70999</v>
      </c>
      <c r="N106" s="7">
        <v>33042</v>
      </c>
      <c r="O106" s="7">
        <v>91</v>
      </c>
      <c r="P106" s="7">
        <v>4392</v>
      </c>
      <c r="Q106" s="7">
        <v>4853</v>
      </c>
      <c r="R106" s="7">
        <v>11833</v>
      </c>
      <c r="S106" s="7">
        <v>954</v>
      </c>
      <c r="T106" s="7">
        <v>7441</v>
      </c>
      <c r="U106" s="7">
        <v>3366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4595</v>
      </c>
      <c r="AE106" s="7">
        <v>4595</v>
      </c>
      <c r="AF106" s="7">
        <f>MAX(Q106:AD106)</f>
      </c>
      <c r="AG106" s="8">
        <f>AF106/N106</f>
      </c>
    </row>
    <row x14ac:dyDescent="0.25" r="107" customHeight="1" ht="17.25">
      <c r="A107" s="6" t="s">
        <v>445</v>
      </c>
      <c r="B107" s="6" t="s">
        <v>427</v>
      </c>
      <c r="C107" s="6" t="s">
        <v>446</v>
      </c>
      <c r="D107" s="6" t="s">
        <v>429</v>
      </c>
      <c r="E107" s="6" t="s">
        <v>37</v>
      </c>
      <c r="F107" s="6" t="s">
        <v>74</v>
      </c>
      <c r="G107" s="6" t="s">
        <v>447</v>
      </c>
      <c r="H107" s="6" t="s">
        <v>448</v>
      </c>
      <c r="I107" s="6" t="s">
        <v>49</v>
      </c>
      <c r="J107" s="6" t="s">
        <v>50</v>
      </c>
      <c r="K107" s="6" t="s">
        <v>43</v>
      </c>
      <c r="L107" s="6" t="s">
        <v>172</v>
      </c>
      <c r="M107" s="7">
        <v>77897</v>
      </c>
      <c r="N107" s="7">
        <v>37081</v>
      </c>
      <c r="O107" s="7">
        <v>219</v>
      </c>
      <c r="P107" s="7">
        <v>707</v>
      </c>
      <c r="Q107" s="7">
        <v>3055</v>
      </c>
      <c r="R107" s="7">
        <v>11724</v>
      </c>
      <c r="S107" s="7">
        <v>756</v>
      </c>
      <c r="T107" s="7">
        <v>2958</v>
      </c>
      <c r="U107" s="7">
        <v>3690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14898</v>
      </c>
      <c r="AE107" s="7">
        <v>14898</v>
      </c>
      <c r="AF107" s="7">
        <f>MAX(Q107:AD107)</f>
      </c>
      <c r="AG107" s="8">
        <f>AF107/N107</f>
      </c>
    </row>
    <row x14ac:dyDescent="0.25" r="108" customHeight="1" ht="17.25">
      <c r="A108" s="6" t="s">
        <v>449</v>
      </c>
      <c r="B108" s="6" t="s">
        <v>427</v>
      </c>
      <c r="C108" s="6" t="s">
        <v>450</v>
      </c>
      <c r="D108" s="6" t="s">
        <v>429</v>
      </c>
      <c r="E108" s="6" t="s">
        <v>37</v>
      </c>
      <c r="F108" s="6" t="s">
        <v>38</v>
      </c>
      <c r="G108" s="6" t="s">
        <v>451</v>
      </c>
      <c r="H108" s="6" t="s">
        <v>452</v>
      </c>
      <c r="I108" s="6" t="s">
        <v>41</v>
      </c>
      <c r="J108" s="6" t="s">
        <v>136</v>
      </c>
      <c r="K108" s="6" t="s">
        <v>44</v>
      </c>
      <c r="L108" s="6" t="s">
        <v>43</v>
      </c>
      <c r="M108" s="7">
        <v>74438</v>
      </c>
      <c r="N108" s="7">
        <v>42937</v>
      </c>
      <c r="O108" s="7">
        <v>140</v>
      </c>
      <c r="P108" s="7">
        <v>3125</v>
      </c>
      <c r="Q108" s="7">
        <v>14846</v>
      </c>
      <c r="R108" s="7">
        <v>11721</v>
      </c>
      <c r="S108" s="7">
        <v>3097</v>
      </c>
      <c r="T108" s="7">
        <v>10350</v>
      </c>
      <c r="U108" s="7">
        <v>1595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1328</v>
      </c>
      <c r="AE108" s="7">
        <v>1328</v>
      </c>
      <c r="AF108" s="7">
        <f>MAX(Q108:AD108)</f>
      </c>
      <c r="AG108" s="8">
        <f>AF108/N108</f>
      </c>
    </row>
    <row x14ac:dyDescent="0.25" r="109" customHeight="1" ht="17.25">
      <c r="A109" s="6" t="s">
        <v>453</v>
      </c>
      <c r="B109" s="6" t="s">
        <v>427</v>
      </c>
      <c r="C109" s="6" t="s">
        <v>454</v>
      </c>
      <c r="D109" s="6" t="s">
        <v>429</v>
      </c>
      <c r="E109" s="6" t="s">
        <v>37</v>
      </c>
      <c r="F109" s="6" t="s">
        <v>38</v>
      </c>
      <c r="G109" s="6" t="s">
        <v>455</v>
      </c>
      <c r="H109" s="6" t="s">
        <v>135</v>
      </c>
      <c r="I109" s="6" t="s">
        <v>41</v>
      </c>
      <c r="J109" s="6" t="s">
        <v>136</v>
      </c>
      <c r="K109" s="6" t="s">
        <v>44</v>
      </c>
      <c r="L109" s="6" t="s">
        <v>43</v>
      </c>
      <c r="M109" s="7">
        <v>73099</v>
      </c>
      <c r="N109" s="7">
        <v>42508</v>
      </c>
      <c r="O109" s="7">
        <v>168</v>
      </c>
      <c r="P109" s="7">
        <v>3243</v>
      </c>
      <c r="Q109" s="7">
        <v>15905</v>
      </c>
      <c r="R109" s="7">
        <v>12662</v>
      </c>
      <c r="S109" s="7">
        <v>1442</v>
      </c>
      <c r="T109" s="7">
        <v>10594</v>
      </c>
      <c r="U109" s="7">
        <v>1905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f>MAX(Q109:AD109)</f>
      </c>
      <c r="AG109" s="8">
        <f>AF109/N109</f>
      </c>
    </row>
    <row x14ac:dyDescent="0.25" r="110" customHeight="1" ht="17.25">
      <c r="A110" s="6" t="s">
        <v>456</v>
      </c>
      <c r="B110" s="6" t="s">
        <v>427</v>
      </c>
      <c r="C110" s="6" t="s">
        <v>457</v>
      </c>
      <c r="D110" s="6" t="s">
        <v>429</v>
      </c>
      <c r="E110" s="6" t="s">
        <v>37</v>
      </c>
      <c r="F110" s="6" t="s">
        <v>38</v>
      </c>
      <c r="G110" s="6" t="s">
        <v>300</v>
      </c>
      <c r="H110" s="6" t="s">
        <v>458</v>
      </c>
      <c r="I110" s="6" t="s">
        <v>41</v>
      </c>
      <c r="J110" s="6" t="s">
        <v>42</v>
      </c>
      <c r="K110" s="6" t="s">
        <v>43</v>
      </c>
      <c r="L110" s="6" t="s">
        <v>44</v>
      </c>
      <c r="M110" s="7">
        <v>77364</v>
      </c>
      <c r="N110" s="7">
        <v>49608</v>
      </c>
      <c r="O110" s="7">
        <v>188</v>
      </c>
      <c r="P110" s="7">
        <v>8991</v>
      </c>
      <c r="Q110" s="7">
        <v>13055</v>
      </c>
      <c r="R110" s="7">
        <v>22046</v>
      </c>
      <c r="S110" s="7">
        <v>2587</v>
      </c>
      <c r="T110" s="7">
        <v>7644</v>
      </c>
      <c r="U110" s="7">
        <v>3701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575</v>
      </c>
      <c r="AE110" s="7">
        <v>575</v>
      </c>
      <c r="AF110" s="7">
        <f>MAX(Q110:AD110)</f>
      </c>
      <c r="AG110" s="8">
        <f>AF110/N110</f>
      </c>
    </row>
    <row x14ac:dyDescent="0.25" r="111" customHeight="1" ht="17.25">
      <c r="A111" s="6" t="s">
        <v>459</v>
      </c>
      <c r="B111" s="6" t="s">
        <v>427</v>
      </c>
      <c r="C111" s="6" t="s">
        <v>460</v>
      </c>
      <c r="D111" s="6" t="s">
        <v>429</v>
      </c>
      <c r="E111" s="6" t="s">
        <v>37</v>
      </c>
      <c r="F111" s="6" t="s">
        <v>38</v>
      </c>
      <c r="G111" s="6" t="s">
        <v>344</v>
      </c>
      <c r="H111" s="6" t="s">
        <v>461</v>
      </c>
      <c r="I111" s="6" t="s">
        <v>41</v>
      </c>
      <c r="J111" s="6" t="s">
        <v>42</v>
      </c>
      <c r="K111" s="6" t="s">
        <v>43</v>
      </c>
      <c r="L111" s="6" t="s">
        <v>44</v>
      </c>
      <c r="M111" s="7">
        <v>72638</v>
      </c>
      <c r="N111" s="7">
        <v>46221</v>
      </c>
      <c r="O111" s="7">
        <v>139</v>
      </c>
      <c r="P111" s="7">
        <v>4963</v>
      </c>
      <c r="Q111" s="7">
        <v>14007</v>
      </c>
      <c r="R111" s="7">
        <v>18970</v>
      </c>
      <c r="S111" s="7">
        <v>2007</v>
      </c>
      <c r="T111" s="7">
        <v>7298</v>
      </c>
      <c r="U111" s="7">
        <v>3480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459</v>
      </c>
      <c r="AE111" s="7">
        <v>459</v>
      </c>
      <c r="AF111" s="7">
        <f>MAX(Q111:AD111)</f>
      </c>
      <c r="AG111" s="8">
        <f>AF111/N111</f>
      </c>
    </row>
    <row x14ac:dyDescent="0.25" r="112" customHeight="1" ht="17.25">
      <c r="A112" s="6" t="s">
        <v>462</v>
      </c>
      <c r="B112" s="6" t="s">
        <v>427</v>
      </c>
      <c r="C112" s="6" t="s">
        <v>463</v>
      </c>
      <c r="D112" s="6" t="s">
        <v>429</v>
      </c>
      <c r="E112" s="6" t="s">
        <v>37</v>
      </c>
      <c r="F112" s="6" t="s">
        <v>74</v>
      </c>
      <c r="G112" s="6" t="s">
        <v>464</v>
      </c>
      <c r="H112" s="6" t="s">
        <v>465</v>
      </c>
      <c r="I112" s="6" t="s">
        <v>41</v>
      </c>
      <c r="J112" s="6" t="s">
        <v>171</v>
      </c>
      <c r="K112" s="6" t="s">
        <v>172</v>
      </c>
      <c r="L112" s="6" t="s">
        <v>43</v>
      </c>
      <c r="M112" s="7">
        <v>71685</v>
      </c>
      <c r="N112" s="7">
        <v>38070</v>
      </c>
      <c r="O112" s="7">
        <v>131</v>
      </c>
      <c r="P112" s="7">
        <v>6934</v>
      </c>
      <c r="Q112" s="7">
        <v>4182</v>
      </c>
      <c r="R112" s="7">
        <v>8707</v>
      </c>
      <c r="S112" s="7">
        <v>1340</v>
      </c>
      <c r="T112" s="7">
        <v>6152</v>
      </c>
      <c r="U112" s="7">
        <v>2048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15641</v>
      </c>
      <c r="AD112" s="7">
        <v>0</v>
      </c>
      <c r="AE112" s="7">
        <v>15641</v>
      </c>
      <c r="AF112" s="7">
        <f>MAX(Q112:AD112)</f>
      </c>
      <c r="AG112" s="8">
        <f>AF112/N112</f>
      </c>
    </row>
    <row x14ac:dyDescent="0.25" r="113" customHeight="1" ht="17.25">
      <c r="A113" s="6" t="s">
        <v>466</v>
      </c>
      <c r="B113" s="6" t="s">
        <v>427</v>
      </c>
      <c r="C113" s="6" t="s">
        <v>467</v>
      </c>
      <c r="D113" s="6" t="s">
        <v>429</v>
      </c>
      <c r="E113" s="6" t="s">
        <v>37</v>
      </c>
      <c r="F113" s="6" t="s">
        <v>38</v>
      </c>
      <c r="G113" s="6" t="s">
        <v>468</v>
      </c>
      <c r="H113" s="6" t="s">
        <v>469</v>
      </c>
      <c r="I113" s="6" t="s">
        <v>49</v>
      </c>
      <c r="J113" s="6" t="s">
        <v>50</v>
      </c>
      <c r="K113" s="6" t="s">
        <v>43</v>
      </c>
      <c r="L113" s="6" t="s">
        <v>44</v>
      </c>
      <c r="M113" s="7">
        <v>74678</v>
      </c>
      <c r="N113" s="7">
        <v>37944</v>
      </c>
      <c r="O113" s="7">
        <v>113</v>
      </c>
      <c r="P113" s="7">
        <v>9551</v>
      </c>
      <c r="Q113" s="7">
        <v>7964</v>
      </c>
      <c r="R113" s="7">
        <v>17515</v>
      </c>
      <c r="S113" s="7">
        <v>1199</v>
      </c>
      <c r="T113" s="7">
        <v>7886</v>
      </c>
      <c r="U113" s="7">
        <v>1880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1500</v>
      </c>
      <c r="AE113" s="7">
        <v>1500</v>
      </c>
      <c r="AF113" s="7">
        <f>MAX(Q113:AD113)</f>
      </c>
      <c r="AG113" s="8">
        <f>AF113/N113</f>
      </c>
    </row>
    <row x14ac:dyDescent="0.25" r="114" customHeight="1" ht="17.25">
      <c r="A114" s="6" t="s">
        <v>470</v>
      </c>
      <c r="B114" s="6" t="s">
        <v>427</v>
      </c>
      <c r="C114" s="6" t="s">
        <v>471</v>
      </c>
      <c r="D114" s="6" t="s">
        <v>429</v>
      </c>
      <c r="E114" s="6" t="s">
        <v>37</v>
      </c>
      <c r="F114" s="6" t="s">
        <v>38</v>
      </c>
      <c r="G114" s="6" t="s">
        <v>472</v>
      </c>
      <c r="H114" s="6" t="s">
        <v>473</v>
      </c>
      <c r="I114" s="6" t="s">
        <v>41</v>
      </c>
      <c r="J114" s="6" t="s">
        <v>42</v>
      </c>
      <c r="K114" s="6" t="s">
        <v>43</v>
      </c>
      <c r="L114" s="6" t="s">
        <v>44</v>
      </c>
      <c r="M114" s="7">
        <v>70154</v>
      </c>
      <c r="N114" s="7">
        <v>39132</v>
      </c>
      <c r="O114" s="7">
        <v>134</v>
      </c>
      <c r="P114" s="7">
        <v>2311</v>
      </c>
      <c r="Q114" s="7">
        <v>12811</v>
      </c>
      <c r="R114" s="7">
        <v>15122</v>
      </c>
      <c r="S114" s="7">
        <v>1166</v>
      </c>
      <c r="T114" s="7">
        <v>8487</v>
      </c>
      <c r="U114" s="7">
        <v>1400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146</v>
      </c>
      <c r="AE114" s="7">
        <v>146</v>
      </c>
      <c r="AF114" s="7">
        <f>MAX(Q114:AD114)</f>
      </c>
      <c r="AG114" s="8">
        <f>AF114/N114</f>
      </c>
    </row>
    <row x14ac:dyDescent="0.25" r="115" customHeight="1" ht="17.25">
      <c r="A115" s="6" t="s">
        <v>474</v>
      </c>
      <c r="B115" s="6" t="s">
        <v>427</v>
      </c>
      <c r="C115" s="6" t="s">
        <v>475</v>
      </c>
      <c r="D115" s="6" t="s">
        <v>429</v>
      </c>
      <c r="E115" s="6" t="s">
        <v>37</v>
      </c>
      <c r="F115" s="6" t="s">
        <v>38</v>
      </c>
      <c r="G115" s="6" t="s">
        <v>476</v>
      </c>
      <c r="H115" s="6" t="s">
        <v>477</v>
      </c>
      <c r="I115" s="6" t="s">
        <v>41</v>
      </c>
      <c r="J115" s="6" t="s">
        <v>50</v>
      </c>
      <c r="K115" s="6" t="s">
        <v>43</v>
      </c>
      <c r="L115" s="6" t="s">
        <v>44</v>
      </c>
      <c r="M115" s="7">
        <v>69759</v>
      </c>
      <c r="N115" s="7">
        <v>31002</v>
      </c>
      <c r="O115" s="7">
        <v>475</v>
      </c>
      <c r="P115" s="7">
        <v>9126</v>
      </c>
      <c r="Q115" s="7">
        <v>7105</v>
      </c>
      <c r="R115" s="7">
        <v>16231</v>
      </c>
      <c r="S115" s="7">
        <v>1045</v>
      </c>
      <c r="T115" s="7">
        <v>0</v>
      </c>
      <c r="U115" s="7">
        <v>1778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4843</v>
      </c>
      <c r="AE115" s="7">
        <v>4843</v>
      </c>
      <c r="AF115" s="7">
        <f>MAX(Q115:AD115)</f>
      </c>
      <c r="AG115" s="8">
        <f>AF115/N115</f>
      </c>
    </row>
    <row x14ac:dyDescent="0.25" r="116" customHeight="1" ht="17.25">
      <c r="A116" s="6" t="s">
        <v>478</v>
      </c>
      <c r="B116" s="6" t="s">
        <v>427</v>
      </c>
      <c r="C116" s="6" t="s">
        <v>479</v>
      </c>
      <c r="D116" s="6" t="s">
        <v>429</v>
      </c>
      <c r="E116" s="6" t="s">
        <v>37</v>
      </c>
      <c r="F116" s="6" t="s">
        <v>38</v>
      </c>
      <c r="G116" s="6" t="s">
        <v>120</v>
      </c>
      <c r="H116" s="6" t="s">
        <v>480</v>
      </c>
      <c r="I116" s="6" t="s">
        <v>41</v>
      </c>
      <c r="J116" s="6" t="s">
        <v>136</v>
      </c>
      <c r="K116" s="6" t="s">
        <v>44</v>
      </c>
      <c r="L116" s="6" t="s">
        <v>43</v>
      </c>
      <c r="M116" s="7">
        <v>79925</v>
      </c>
      <c r="N116" s="7">
        <v>49742</v>
      </c>
      <c r="O116" s="7">
        <v>165</v>
      </c>
      <c r="P116" s="7">
        <v>3572</v>
      </c>
      <c r="Q116" s="7">
        <v>18981</v>
      </c>
      <c r="R116" s="7">
        <v>15409</v>
      </c>
      <c r="S116" s="7">
        <v>3380</v>
      </c>
      <c r="T116" s="7">
        <v>9054</v>
      </c>
      <c r="U116" s="7">
        <v>2451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467</v>
      </c>
      <c r="AE116" s="7">
        <v>467</v>
      </c>
      <c r="AF116" s="7">
        <f>MAX(Q116:AD116)</f>
      </c>
      <c r="AG116" s="8">
        <f>AF116/N116</f>
      </c>
    </row>
    <row x14ac:dyDescent="0.25" r="117" customHeight="1" ht="17.25">
      <c r="A117" s="6" t="s">
        <v>481</v>
      </c>
      <c r="B117" s="6" t="s">
        <v>427</v>
      </c>
      <c r="C117" s="6" t="s">
        <v>482</v>
      </c>
      <c r="D117" s="6" t="s">
        <v>429</v>
      </c>
      <c r="E117" s="6" t="s">
        <v>37</v>
      </c>
      <c r="F117" s="6" t="s">
        <v>74</v>
      </c>
      <c r="G117" s="6" t="s">
        <v>483</v>
      </c>
      <c r="H117" s="6" t="s">
        <v>484</v>
      </c>
      <c r="I117" s="6" t="s">
        <v>49</v>
      </c>
      <c r="J117" s="6" t="s">
        <v>42</v>
      </c>
      <c r="K117" s="6" t="s">
        <v>43</v>
      </c>
      <c r="L117" s="6" t="s">
        <v>51</v>
      </c>
      <c r="M117" s="7">
        <v>76157</v>
      </c>
      <c r="N117" s="7">
        <v>36619</v>
      </c>
      <c r="O117" s="7">
        <v>97</v>
      </c>
      <c r="P117" s="7">
        <v>4803</v>
      </c>
      <c r="Q117" s="7">
        <v>8269</v>
      </c>
      <c r="R117" s="7">
        <v>15336</v>
      </c>
      <c r="S117" s="7">
        <v>1036</v>
      </c>
      <c r="T117" s="7">
        <v>10533</v>
      </c>
      <c r="U117" s="7">
        <v>1115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330</v>
      </c>
      <c r="AE117" s="7">
        <v>330</v>
      </c>
      <c r="AF117" s="7">
        <f>MAX(Q117:AD117)</f>
      </c>
      <c r="AG117" s="8">
        <f>AF117/N117</f>
      </c>
    </row>
    <row x14ac:dyDescent="0.25" r="118" customHeight="1" ht="17.25">
      <c r="A118" s="6" t="s">
        <v>485</v>
      </c>
      <c r="B118" s="6" t="s">
        <v>427</v>
      </c>
      <c r="C118" s="6" t="s">
        <v>486</v>
      </c>
      <c r="D118" s="6" t="s">
        <v>429</v>
      </c>
      <c r="E118" s="6" t="s">
        <v>37</v>
      </c>
      <c r="F118" s="6" t="s">
        <v>74</v>
      </c>
      <c r="G118" s="6" t="s">
        <v>90</v>
      </c>
      <c r="H118" s="6" t="s">
        <v>487</v>
      </c>
      <c r="I118" s="6" t="s">
        <v>49</v>
      </c>
      <c r="J118" s="6" t="s">
        <v>50</v>
      </c>
      <c r="K118" s="6" t="s">
        <v>43</v>
      </c>
      <c r="L118" s="6" t="s">
        <v>44</v>
      </c>
      <c r="M118" s="7">
        <v>77516</v>
      </c>
      <c r="N118" s="7">
        <v>40214</v>
      </c>
      <c r="O118" s="7">
        <v>149</v>
      </c>
      <c r="P118" s="7">
        <v>6269</v>
      </c>
      <c r="Q118" s="7">
        <v>7866</v>
      </c>
      <c r="R118" s="7">
        <v>14135</v>
      </c>
      <c r="S118" s="7">
        <v>2359</v>
      </c>
      <c r="T118" s="7">
        <v>7811</v>
      </c>
      <c r="U118" s="7">
        <v>4133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3910</v>
      </c>
      <c r="AE118" s="7">
        <v>3910</v>
      </c>
      <c r="AF118" s="7">
        <f>MAX(Q118:AD118)</f>
      </c>
      <c r="AG118" s="8">
        <f>AF118/N118</f>
      </c>
    </row>
    <row x14ac:dyDescent="0.25" r="119" customHeight="1" ht="17.25">
      <c r="A119" s="6" t="s">
        <v>488</v>
      </c>
      <c r="B119" s="6" t="s">
        <v>427</v>
      </c>
      <c r="C119" s="6" t="s">
        <v>489</v>
      </c>
      <c r="D119" s="6" t="s">
        <v>429</v>
      </c>
      <c r="E119" s="6" t="s">
        <v>37</v>
      </c>
      <c r="F119" s="6" t="s">
        <v>38</v>
      </c>
      <c r="G119" s="6" t="s">
        <v>219</v>
      </c>
      <c r="H119" s="6" t="s">
        <v>490</v>
      </c>
      <c r="I119" s="6" t="s">
        <v>41</v>
      </c>
      <c r="J119" s="6" t="s">
        <v>221</v>
      </c>
      <c r="K119" s="6" t="s">
        <v>204</v>
      </c>
      <c r="L119" s="6" t="s">
        <v>44</v>
      </c>
      <c r="M119" s="7">
        <v>77955</v>
      </c>
      <c r="N119" s="7">
        <v>52064</v>
      </c>
      <c r="O119" s="7">
        <v>125</v>
      </c>
      <c r="P119" s="7">
        <v>8238</v>
      </c>
      <c r="Q119" s="7">
        <v>15738</v>
      </c>
      <c r="R119" s="7">
        <v>4153</v>
      </c>
      <c r="S119" s="7">
        <v>23976</v>
      </c>
      <c r="T119" s="7">
        <v>5679</v>
      </c>
      <c r="U119" s="7">
        <v>1762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756</v>
      </c>
      <c r="AE119" s="7">
        <v>756</v>
      </c>
      <c r="AF119" s="7">
        <f>MAX(Q119:AD119)</f>
      </c>
      <c r="AG119" s="8">
        <f>AF119/N119</f>
      </c>
    </row>
    <row x14ac:dyDescent="0.25" r="120" customHeight="1" ht="17.25">
      <c r="A120" s="6" t="s">
        <v>491</v>
      </c>
      <c r="B120" s="6" t="s">
        <v>427</v>
      </c>
      <c r="C120" s="6" t="s">
        <v>492</v>
      </c>
      <c r="D120" s="6" t="s">
        <v>429</v>
      </c>
      <c r="E120" s="6" t="s">
        <v>37</v>
      </c>
      <c r="F120" s="6" t="s">
        <v>74</v>
      </c>
      <c r="G120" s="6" t="s">
        <v>493</v>
      </c>
      <c r="H120" s="6" t="s">
        <v>494</v>
      </c>
      <c r="I120" s="6" t="s">
        <v>49</v>
      </c>
      <c r="J120" s="6" t="s">
        <v>50</v>
      </c>
      <c r="K120" s="6" t="s">
        <v>43</v>
      </c>
      <c r="L120" s="6" t="s">
        <v>166</v>
      </c>
      <c r="M120" s="7">
        <v>77795</v>
      </c>
      <c r="N120" s="7">
        <v>40165</v>
      </c>
      <c r="O120" s="7">
        <v>147</v>
      </c>
      <c r="P120" s="7">
        <v>4533</v>
      </c>
      <c r="Q120" s="7">
        <v>6559</v>
      </c>
      <c r="R120" s="7">
        <v>15101</v>
      </c>
      <c r="S120" s="7">
        <v>1741</v>
      </c>
      <c r="T120" s="7">
        <v>6196</v>
      </c>
      <c r="U120" s="7">
        <v>10568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f>MAX(Q120:AD120)</f>
      </c>
      <c r="AG120" s="8">
        <f>AF120/N120</f>
      </c>
    </row>
    <row x14ac:dyDescent="0.25" r="121" customHeight="1" ht="17.25">
      <c r="A121" s="6" t="s">
        <v>495</v>
      </c>
      <c r="B121" s="6" t="s">
        <v>427</v>
      </c>
      <c r="C121" s="6" t="s">
        <v>496</v>
      </c>
      <c r="D121" s="6" t="s">
        <v>429</v>
      </c>
      <c r="E121" s="6" t="s">
        <v>37</v>
      </c>
      <c r="F121" s="6" t="s">
        <v>38</v>
      </c>
      <c r="G121" s="6" t="s">
        <v>497</v>
      </c>
      <c r="H121" s="6" t="s">
        <v>498</v>
      </c>
      <c r="I121" s="6" t="s">
        <v>41</v>
      </c>
      <c r="J121" s="6" t="s">
        <v>136</v>
      </c>
      <c r="K121" s="6" t="s">
        <v>44</v>
      </c>
      <c r="L121" s="6" t="s">
        <v>43</v>
      </c>
      <c r="M121" s="7">
        <v>74367</v>
      </c>
      <c r="N121" s="7">
        <v>46186</v>
      </c>
      <c r="O121" s="7">
        <v>175</v>
      </c>
      <c r="P121" s="7">
        <v>1625</v>
      </c>
      <c r="Q121" s="7">
        <v>18589</v>
      </c>
      <c r="R121" s="7">
        <v>16964</v>
      </c>
      <c r="S121" s="7">
        <v>970</v>
      </c>
      <c r="T121" s="7">
        <v>4782</v>
      </c>
      <c r="U121" s="7">
        <v>2447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2434</v>
      </c>
      <c r="AE121" s="7">
        <v>2434</v>
      </c>
      <c r="AF121" s="7">
        <f>MAX(Q121:AD121)</f>
      </c>
      <c r="AG121" s="8">
        <f>AF121/N121</f>
      </c>
    </row>
    <row x14ac:dyDescent="0.25" r="122" customHeight="1" ht="17.25">
      <c r="A122" s="6" t="s">
        <v>499</v>
      </c>
      <c r="B122" s="6" t="s">
        <v>427</v>
      </c>
      <c r="C122" s="6" t="s">
        <v>500</v>
      </c>
      <c r="D122" s="6" t="s">
        <v>429</v>
      </c>
      <c r="E122" s="6" t="s">
        <v>37</v>
      </c>
      <c r="F122" s="6" t="s">
        <v>74</v>
      </c>
      <c r="G122" s="6" t="s">
        <v>501</v>
      </c>
      <c r="H122" s="6" t="s">
        <v>502</v>
      </c>
      <c r="I122" s="6" t="s">
        <v>41</v>
      </c>
      <c r="J122" s="6" t="s">
        <v>50</v>
      </c>
      <c r="K122" s="6" t="s">
        <v>43</v>
      </c>
      <c r="L122" s="6" t="s">
        <v>51</v>
      </c>
      <c r="M122" s="7">
        <v>70650</v>
      </c>
      <c r="N122" s="7">
        <v>29816</v>
      </c>
      <c r="O122" s="7">
        <v>88</v>
      </c>
      <c r="P122" s="7">
        <v>3920</v>
      </c>
      <c r="Q122" s="7">
        <v>2715</v>
      </c>
      <c r="R122" s="7">
        <v>13047</v>
      </c>
      <c r="S122" s="7">
        <v>3252</v>
      </c>
      <c r="T122" s="7">
        <v>9127</v>
      </c>
      <c r="U122" s="7">
        <v>1675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f>MAX(Q122:AD122)</f>
      </c>
      <c r="AG122" s="8">
        <f>AF122/N122</f>
      </c>
    </row>
    <row x14ac:dyDescent="0.25" r="123" customHeight="1" ht="17.25">
      <c r="A123" s="6" t="s">
        <v>503</v>
      </c>
      <c r="B123" s="6" t="s">
        <v>427</v>
      </c>
      <c r="C123" s="6" t="s">
        <v>504</v>
      </c>
      <c r="D123" s="6" t="s">
        <v>429</v>
      </c>
      <c r="E123" s="6" t="s">
        <v>37</v>
      </c>
      <c r="F123" s="6" t="s">
        <v>74</v>
      </c>
      <c r="G123" s="6" t="s">
        <v>505</v>
      </c>
      <c r="H123" s="6" t="s">
        <v>282</v>
      </c>
      <c r="I123" s="6" t="s">
        <v>49</v>
      </c>
      <c r="J123" s="6" t="s">
        <v>50</v>
      </c>
      <c r="K123" s="6" t="s">
        <v>43</v>
      </c>
      <c r="L123" s="6" t="s">
        <v>51</v>
      </c>
      <c r="M123" s="7">
        <v>75280</v>
      </c>
      <c r="N123" s="7">
        <v>38228</v>
      </c>
      <c r="O123" s="7">
        <v>137</v>
      </c>
      <c r="P123" s="7">
        <v>10679</v>
      </c>
      <c r="Q123" s="7">
        <v>4897</v>
      </c>
      <c r="R123" s="7">
        <v>18480</v>
      </c>
      <c r="S123" s="7">
        <v>3246</v>
      </c>
      <c r="T123" s="7">
        <v>7801</v>
      </c>
      <c r="U123" s="7">
        <v>2322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1482</v>
      </c>
      <c r="AE123" s="7">
        <v>1482</v>
      </c>
      <c r="AF123" s="7">
        <f>MAX(Q123:AD123)</f>
      </c>
      <c r="AG123" s="8">
        <f>AF123/N123</f>
      </c>
    </row>
    <row x14ac:dyDescent="0.25" r="124" customHeight="1" ht="17.25">
      <c r="A124" s="6" t="s">
        <v>506</v>
      </c>
      <c r="B124" s="6" t="s">
        <v>427</v>
      </c>
      <c r="C124" s="6" t="s">
        <v>507</v>
      </c>
      <c r="D124" s="6" t="s">
        <v>429</v>
      </c>
      <c r="E124" s="6" t="s">
        <v>37</v>
      </c>
      <c r="F124" s="6" t="s">
        <v>74</v>
      </c>
      <c r="G124" s="6" t="s">
        <v>62</v>
      </c>
      <c r="H124" s="6" t="s">
        <v>508</v>
      </c>
      <c r="I124" s="6" t="s">
        <v>49</v>
      </c>
      <c r="J124" s="6" t="s">
        <v>42</v>
      </c>
      <c r="K124" s="6" t="s">
        <v>43</v>
      </c>
      <c r="L124" s="6" t="s">
        <v>51</v>
      </c>
      <c r="M124" s="7">
        <v>73252</v>
      </c>
      <c r="N124" s="7">
        <v>38178</v>
      </c>
      <c r="O124" s="7">
        <v>116</v>
      </c>
      <c r="P124" s="7">
        <v>8979</v>
      </c>
      <c r="Q124" s="7">
        <v>6924</v>
      </c>
      <c r="R124" s="7">
        <v>17875</v>
      </c>
      <c r="S124" s="7">
        <v>2625</v>
      </c>
      <c r="T124" s="7">
        <v>8896</v>
      </c>
      <c r="U124" s="7">
        <v>1748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110</v>
      </c>
      <c r="AE124" s="7">
        <v>110</v>
      </c>
      <c r="AF124" s="7">
        <f>MAX(Q124:AD124)</f>
      </c>
      <c r="AG124" s="8">
        <f>AF124/N124</f>
      </c>
    </row>
    <row x14ac:dyDescent="0.25" r="125" customHeight="1" ht="17.25">
      <c r="A125" s="6" t="s">
        <v>509</v>
      </c>
      <c r="B125" s="6" t="s">
        <v>427</v>
      </c>
      <c r="C125" s="6" t="s">
        <v>510</v>
      </c>
      <c r="D125" s="6" t="s">
        <v>429</v>
      </c>
      <c r="E125" s="6" t="s">
        <v>37</v>
      </c>
      <c r="F125" s="6" t="s">
        <v>74</v>
      </c>
      <c r="G125" s="6" t="s">
        <v>511</v>
      </c>
      <c r="H125" s="6" t="s">
        <v>512</v>
      </c>
      <c r="I125" s="6" t="s">
        <v>41</v>
      </c>
      <c r="J125" s="6" t="s">
        <v>50</v>
      </c>
      <c r="K125" s="6" t="s">
        <v>43</v>
      </c>
      <c r="L125" s="6" t="s">
        <v>166</v>
      </c>
      <c r="M125" s="7">
        <v>70554</v>
      </c>
      <c r="N125" s="7">
        <v>31595</v>
      </c>
      <c r="O125" s="7">
        <v>135</v>
      </c>
      <c r="P125" s="7">
        <v>8422</v>
      </c>
      <c r="Q125" s="7">
        <v>2237</v>
      </c>
      <c r="R125" s="7">
        <v>15853</v>
      </c>
      <c r="S125" s="7">
        <v>2611</v>
      </c>
      <c r="T125" s="7">
        <v>2399</v>
      </c>
      <c r="U125" s="7">
        <v>7431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1064</v>
      </c>
      <c r="AE125" s="7">
        <v>1064</v>
      </c>
      <c r="AF125" s="7">
        <f>MAX(Q125:AD125)</f>
      </c>
      <c r="AG125" s="8">
        <f>AF125/N125</f>
      </c>
    </row>
    <row x14ac:dyDescent="0.25" r="126" customHeight="1" ht="17.25">
      <c r="A126" s="6" t="s">
        <v>513</v>
      </c>
      <c r="B126" s="6" t="s">
        <v>427</v>
      </c>
      <c r="C126" s="6" t="s">
        <v>514</v>
      </c>
      <c r="D126" s="6" t="s">
        <v>429</v>
      </c>
      <c r="E126" s="6" t="s">
        <v>37</v>
      </c>
      <c r="F126" s="6" t="s">
        <v>38</v>
      </c>
      <c r="G126" s="6" t="s">
        <v>515</v>
      </c>
      <c r="H126" s="6" t="s">
        <v>516</v>
      </c>
      <c r="I126" s="6" t="s">
        <v>41</v>
      </c>
      <c r="J126" s="6" t="s">
        <v>50</v>
      </c>
      <c r="K126" s="6" t="s">
        <v>43</v>
      </c>
      <c r="L126" s="6" t="s">
        <v>51</v>
      </c>
      <c r="M126" s="7">
        <v>76207</v>
      </c>
      <c r="N126" s="7">
        <v>39388</v>
      </c>
      <c r="O126" s="7">
        <v>129</v>
      </c>
      <c r="P126" s="7">
        <v>11265</v>
      </c>
      <c r="Q126" s="7">
        <v>6898</v>
      </c>
      <c r="R126" s="7">
        <v>18610</v>
      </c>
      <c r="S126" s="7">
        <v>1445</v>
      </c>
      <c r="T126" s="7">
        <v>7345</v>
      </c>
      <c r="U126" s="7">
        <v>3506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1584</v>
      </c>
      <c r="AE126" s="7">
        <v>1584</v>
      </c>
      <c r="AF126" s="7">
        <f>MAX(Q126:AD126)</f>
      </c>
      <c r="AG126" s="8">
        <f>AF126/N126</f>
      </c>
    </row>
    <row x14ac:dyDescent="0.25" r="127" customHeight="1" ht="17.25">
      <c r="A127" s="6" t="s">
        <v>517</v>
      </c>
      <c r="B127" s="6" t="s">
        <v>427</v>
      </c>
      <c r="C127" s="6" t="s">
        <v>518</v>
      </c>
      <c r="D127" s="6" t="s">
        <v>429</v>
      </c>
      <c r="E127" s="6" t="s">
        <v>37</v>
      </c>
      <c r="F127" s="6" t="s">
        <v>74</v>
      </c>
      <c r="G127" s="6" t="s">
        <v>519</v>
      </c>
      <c r="H127" s="6" t="s">
        <v>520</v>
      </c>
      <c r="I127" s="6" t="s">
        <v>41</v>
      </c>
      <c r="J127" s="6" t="s">
        <v>50</v>
      </c>
      <c r="K127" s="6" t="s">
        <v>43</v>
      </c>
      <c r="L127" s="6" t="s">
        <v>44</v>
      </c>
      <c r="M127" s="7">
        <v>70178</v>
      </c>
      <c r="N127" s="7">
        <v>45167</v>
      </c>
      <c r="O127" s="7">
        <v>221</v>
      </c>
      <c r="P127" s="7">
        <v>16083</v>
      </c>
      <c r="Q127" s="7">
        <v>7177</v>
      </c>
      <c r="R127" s="7">
        <v>23260</v>
      </c>
      <c r="S127" s="7">
        <v>2168</v>
      </c>
      <c r="T127" s="7">
        <v>3426</v>
      </c>
      <c r="U127" s="7">
        <v>5911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3225</v>
      </c>
      <c r="AE127" s="7">
        <v>3225</v>
      </c>
      <c r="AF127" s="7">
        <f>MAX(Q127:AD127)</f>
      </c>
      <c r="AG127" s="8">
        <f>AF127/N127</f>
      </c>
    </row>
    <row x14ac:dyDescent="0.25" r="128" customHeight="1" ht="17.25">
      <c r="A128" s="6" t="s">
        <v>521</v>
      </c>
      <c r="B128" s="6" t="s">
        <v>427</v>
      </c>
      <c r="C128" s="6" t="s">
        <v>522</v>
      </c>
      <c r="D128" s="6" t="s">
        <v>429</v>
      </c>
      <c r="E128" s="6" t="s">
        <v>37</v>
      </c>
      <c r="F128" s="6" t="s">
        <v>38</v>
      </c>
      <c r="G128" s="6" t="s">
        <v>523</v>
      </c>
      <c r="H128" s="6" t="s">
        <v>524</v>
      </c>
      <c r="I128" s="6" t="s">
        <v>49</v>
      </c>
      <c r="J128" s="6" t="s">
        <v>42</v>
      </c>
      <c r="K128" s="6" t="s">
        <v>43</v>
      </c>
      <c r="L128" s="6" t="s">
        <v>44</v>
      </c>
      <c r="M128" s="7">
        <v>71592</v>
      </c>
      <c r="N128" s="7">
        <v>49777</v>
      </c>
      <c r="O128" s="7">
        <v>176</v>
      </c>
      <c r="P128" s="7">
        <v>11896</v>
      </c>
      <c r="Q128" s="7">
        <v>10986</v>
      </c>
      <c r="R128" s="7">
        <v>22882</v>
      </c>
      <c r="S128" s="7">
        <v>5641</v>
      </c>
      <c r="T128" s="7">
        <v>5935</v>
      </c>
      <c r="U128" s="7">
        <v>3231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1102</v>
      </c>
      <c r="AE128" s="7">
        <v>1102</v>
      </c>
      <c r="AF128" s="7">
        <f>MAX(Q128:AD128)</f>
      </c>
      <c r="AG128" s="8">
        <f>AF128/N128</f>
      </c>
    </row>
    <row x14ac:dyDescent="0.25" r="129" customHeight="1" ht="17.25">
      <c r="A129" s="6" t="s">
        <v>525</v>
      </c>
      <c r="B129" s="6" t="s">
        <v>427</v>
      </c>
      <c r="C129" s="6" t="s">
        <v>526</v>
      </c>
      <c r="D129" s="6" t="s">
        <v>429</v>
      </c>
      <c r="E129" s="6" t="s">
        <v>37</v>
      </c>
      <c r="F129" s="6" t="s">
        <v>74</v>
      </c>
      <c r="G129" s="6" t="s">
        <v>527</v>
      </c>
      <c r="H129" s="6" t="s">
        <v>528</v>
      </c>
      <c r="I129" s="6" t="s">
        <v>41</v>
      </c>
      <c r="J129" s="6" t="s">
        <v>50</v>
      </c>
      <c r="K129" s="6" t="s">
        <v>43</v>
      </c>
      <c r="L129" s="6" t="s">
        <v>166</v>
      </c>
      <c r="M129" s="7">
        <v>75953</v>
      </c>
      <c r="N129" s="7">
        <v>31678</v>
      </c>
      <c r="O129" s="7">
        <v>473</v>
      </c>
      <c r="P129" s="7">
        <v>11279</v>
      </c>
      <c r="Q129" s="7">
        <v>4172</v>
      </c>
      <c r="R129" s="7">
        <v>17117</v>
      </c>
      <c r="S129" s="7">
        <v>1340</v>
      </c>
      <c r="T129" s="7">
        <v>0</v>
      </c>
      <c r="U129" s="7">
        <v>5838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3211</v>
      </c>
      <c r="AE129" s="7">
        <v>3211</v>
      </c>
      <c r="AF129" s="7">
        <f>MAX(Q129:AD129)</f>
      </c>
      <c r="AG129" s="8">
        <f>AF129/N129</f>
      </c>
    </row>
    <row x14ac:dyDescent="0.25" r="130" customHeight="1" ht="17.25">
      <c r="A130" s="6" t="s">
        <v>529</v>
      </c>
      <c r="B130" s="6" t="s">
        <v>427</v>
      </c>
      <c r="C130" s="6" t="s">
        <v>530</v>
      </c>
      <c r="D130" s="6" t="s">
        <v>429</v>
      </c>
      <c r="E130" s="6" t="s">
        <v>37</v>
      </c>
      <c r="F130" s="6" t="s">
        <v>74</v>
      </c>
      <c r="G130" s="6" t="s">
        <v>75</v>
      </c>
      <c r="H130" s="6" t="s">
        <v>531</v>
      </c>
      <c r="I130" s="6" t="s">
        <v>41</v>
      </c>
      <c r="J130" s="6" t="s">
        <v>42</v>
      </c>
      <c r="K130" s="6" t="s">
        <v>43</v>
      </c>
      <c r="L130" s="6" t="s">
        <v>44</v>
      </c>
      <c r="M130" s="7">
        <v>71854</v>
      </c>
      <c r="N130" s="7">
        <v>40209</v>
      </c>
      <c r="O130" s="7">
        <v>114</v>
      </c>
      <c r="P130" s="7">
        <v>8423</v>
      </c>
      <c r="Q130" s="7">
        <v>9258</v>
      </c>
      <c r="R130" s="7">
        <v>17681</v>
      </c>
      <c r="S130" s="7">
        <v>1798</v>
      </c>
      <c r="T130" s="7">
        <v>8187</v>
      </c>
      <c r="U130" s="7">
        <v>2522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763</v>
      </c>
      <c r="AE130" s="7">
        <v>763</v>
      </c>
      <c r="AF130" s="7">
        <f>MAX(Q130:AD130)</f>
      </c>
      <c r="AG130" s="8">
        <f>AF130/N130</f>
      </c>
    </row>
    <row x14ac:dyDescent="0.25" r="131" customHeight="1" ht="17.25">
      <c r="A131" s="6" t="s">
        <v>532</v>
      </c>
      <c r="B131" s="6" t="s">
        <v>427</v>
      </c>
      <c r="C131" s="6" t="s">
        <v>533</v>
      </c>
      <c r="D131" s="6" t="s">
        <v>429</v>
      </c>
      <c r="E131" s="6" t="s">
        <v>37</v>
      </c>
      <c r="F131" s="6" t="s">
        <v>74</v>
      </c>
      <c r="G131" s="6" t="s">
        <v>534</v>
      </c>
      <c r="H131" s="6" t="s">
        <v>535</v>
      </c>
      <c r="I131" s="6" t="s">
        <v>49</v>
      </c>
      <c r="J131" s="6" t="s">
        <v>50</v>
      </c>
      <c r="K131" s="6" t="s">
        <v>43</v>
      </c>
      <c r="L131" s="6" t="s">
        <v>44</v>
      </c>
      <c r="M131" s="7">
        <v>70069</v>
      </c>
      <c r="N131" s="7">
        <v>38494</v>
      </c>
      <c r="O131" s="7">
        <v>121</v>
      </c>
      <c r="P131" s="7">
        <v>12392</v>
      </c>
      <c r="Q131" s="7">
        <v>6584</v>
      </c>
      <c r="R131" s="7">
        <v>18976</v>
      </c>
      <c r="S131" s="7">
        <v>1743</v>
      </c>
      <c r="T131" s="7">
        <v>6281</v>
      </c>
      <c r="U131" s="7">
        <v>3794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1116</v>
      </c>
      <c r="AE131" s="7">
        <v>1116</v>
      </c>
      <c r="AF131" s="7">
        <f>MAX(Q131:AD131)</f>
      </c>
      <c r="AG131" s="8">
        <f>AF131/N131</f>
      </c>
    </row>
    <row x14ac:dyDescent="0.25" r="132" customHeight="1" ht="17.25">
      <c r="A132" s="6" t="s">
        <v>536</v>
      </c>
      <c r="B132" s="6" t="s">
        <v>427</v>
      </c>
      <c r="C132" s="6" t="s">
        <v>537</v>
      </c>
      <c r="D132" s="6" t="s">
        <v>429</v>
      </c>
      <c r="E132" s="6" t="s">
        <v>37</v>
      </c>
      <c r="F132" s="6" t="s">
        <v>38</v>
      </c>
      <c r="G132" s="6" t="s">
        <v>538</v>
      </c>
      <c r="H132" s="6" t="s">
        <v>539</v>
      </c>
      <c r="I132" s="6" t="s">
        <v>41</v>
      </c>
      <c r="J132" s="6" t="s">
        <v>50</v>
      </c>
      <c r="K132" s="6" t="s">
        <v>43</v>
      </c>
      <c r="L132" s="6" t="s">
        <v>51</v>
      </c>
      <c r="M132" s="7">
        <v>75645</v>
      </c>
      <c r="N132" s="7">
        <v>36349</v>
      </c>
      <c r="O132" s="7">
        <v>137</v>
      </c>
      <c r="P132" s="7">
        <v>6662</v>
      </c>
      <c r="Q132" s="7">
        <v>4995</v>
      </c>
      <c r="R132" s="7">
        <v>17275</v>
      </c>
      <c r="S132" s="7">
        <v>1319</v>
      </c>
      <c r="T132" s="7">
        <v>10613</v>
      </c>
      <c r="U132" s="7">
        <v>2147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f>MAX(Q132:AD132)</f>
      </c>
      <c r="AG132" s="8">
        <f>AF132/N132</f>
      </c>
    </row>
    <row x14ac:dyDescent="0.25" r="133" customHeight="1" ht="17.25">
      <c r="A133" s="6" t="s">
        <v>540</v>
      </c>
      <c r="B133" s="6" t="s">
        <v>427</v>
      </c>
      <c r="C133" s="6" t="s">
        <v>541</v>
      </c>
      <c r="D133" s="6" t="s">
        <v>429</v>
      </c>
      <c r="E133" s="6" t="s">
        <v>37</v>
      </c>
      <c r="F133" s="6" t="s">
        <v>38</v>
      </c>
      <c r="G133" s="6" t="s">
        <v>542</v>
      </c>
      <c r="H133" s="6" t="s">
        <v>543</v>
      </c>
      <c r="I133" s="6" t="s">
        <v>49</v>
      </c>
      <c r="J133" s="6" t="s">
        <v>42</v>
      </c>
      <c r="K133" s="6" t="s">
        <v>43</v>
      </c>
      <c r="L133" s="6" t="s">
        <v>44</v>
      </c>
      <c r="M133" s="7">
        <v>72312</v>
      </c>
      <c r="N133" s="7">
        <v>43873</v>
      </c>
      <c r="O133" s="7">
        <v>120</v>
      </c>
      <c r="P133" s="7">
        <v>4542</v>
      </c>
      <c r="Q133" s="7">
        <v>12690</v>
      </c>
      <c r="R133" s="7">
        <v>17232</v>
      </c>
      <c r="S133" s="7">
        <v>1785</v>
      </c>
      <c r="T133" s="7">
        <v>9224</v>
      </c>
      <c r="U133" s="7">
        <v>2132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810</v>
      </c>
      <c r="AE133" s="7">
        <v>810</v>
      </c>
      <c r="AF133" s="7">
        <f>MAX(Q133:AD133)</f>
      </c>
      <c r="AG133" s="8">
        <f>AF133/N133</f>
      </c>
    </row>
    <row x14ac:dyDescent="0.25" r="134" customHeight="1" ht="17.25">
      <c r="A134" s="6" t="s">
        <v>544</v>
      </c>
      <c r="B134" s="6" t="s">
        <v>427</v>
      </c>
      <c r="C134" s="6" t="s">
        <v>545</v>
      </c>
      <c r="D134" s="6" t="s">
        <v>429</v>
      </c>
      <c r="E134" s="6" t="s">
        <v>37</v>
      </c>
      <c r="F134" s="6" t="s">
        <v>38</v>
      </c>
      <c r="G134" s="6" t="s">
        <v>374</v>
      </c>
      <c r="H134" s="6" t="s">
        <v>546</v>
      </c>
      <c r="I134" s="6" t="s">
        <v>49</v>
      </c>
      <c r="J134" s="6" t="s">
        <v>42</v>
      </c>
      <c r="K134" s="6" t="s">
        <v>43</v>
      </c>
      <c r="L134" s="6" t="s">
        <v>44</v>
      </c>
      <c r="M134" s="7">
        <v>70435</v>
      </c>
      <c r="N134" s="7">
        <v>43965</v>
      </c>
      <c r="O134" s="7">
        <v>167</v>
      </c>
      <c r="P134" s="7">
        <v>8739</v>
      </c>
      <c r="Q134" s="7">
        <v>10430</v>
      </c>
      <c r="R134" s="7">
        <v>19169</v>
      </c>
      <c r="S134" s="7">
        <v>2866</v>
      </c>
      <c r="T134" s="7">
        <v>9456</v>
      </c>
      <c r="U134" s="7">
        <v>2044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f>MAX(Q134:AD134)</f>
      </c>
      <c r="AG134" s="8">
        <f>AF134/N134</f>
      </c>
    </row>
    <row x14ac:dyDescent="0.25" r="135" customHeight="1" ht="17.25">
      <c r="A135" s="6" t="s">
        <v>547</v>
      </c>
      <c r="B135" s="6" t="s">
        <v>427</v>
      </c>
      <c r="C135" s="6" t="s">
        <v>548</v>
      </c>
      <c r="D135" s="6" t="s">
        <v>429</v>
      </c>
      <c r="E135" s="6" t="s">
        <v>37</v>
      </c>
      <c r="F135" s="6" t="s">
        <v>38</v>
      </c>
      <c r="G135" s="6" t="s">
        <v>549</v>
      </c>
      <c r="H135" s="6" t="s">
        <v>315</v>
      </c>
      <c r="I135" s="6" t="s">
        <v>49</v>
      </c>
      <c r="J135" s="6" t="s">
        <v>50</v>
      </c>
      <c r="K135" s="6" t="s">
        <v>43</v>
      </c>
      <c r="L135" s="6" t="s">
        <v>51</v>
      </c>
      <c r="M135" s="7">
        <v>74618</v>
      </c>
      <c r="N135" s="7">
        <v>35957</v>
      </c>
      <c r="O135" s="7">
        <v>123</v>
      </c>
      <c r="P135" s="7">
        <v>6630</v>
      </c>
      <c r="Q135" s="7">
        <v>5406</v>
      </c>
      <c r="R135" s="7">
        <v>17089</v>
      </c>
      <c r="S135" s="7">
        <v>1213</v>
      </c>
      <c r="T135" s="7">
        <v>10459</v>
      </c>
      <c r="U135" s="7">
        <v>1651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139</v>
      </c>
      <c r="AE135" s="7">
        <v>139</v>
      </c>
      <c r="AF135" s="7">
        <f>MAX(Q135:AD135)</f>
      </c>
      <c r="AG135" s="8">
        <f>AF135/N135</f>
      </c>
    </row>
    <row x14ac:dyDescent="0.25" r="136" customHeight="1" ht="17.25">
      <c r="A136" s="6" t="s">
        <v>550</v>
      </c>
      <c r="B136" s="6" t="s">
        <v>427</v>
      </c>
      <c r="C136" s="6" t="s">
        <v>551</v>
      </c>
      <c r="D136" s="6" t="s">
        <v>429</v>
      </c>
      <c r="E136" s="6" t="s">
        <v>37</v>
      </c>
      <c r="F136" s="6" t="s">
        <v>38</v>
      </c>
      <c r="G136" s="6" t="s">
        <v>552</v>
      </c>
      <c r="H136" s="6" t="s">
        <v>553</v>
      </c>
      <c r="I136" s="6" t="s">
        <v>41</v>
      </c>
      <c r="J136" s="6" t="s">
        <v>50</v>
      </c>
      <c r="K136" s="6" t="s">
        <v>43</v>
      </c>
      <c r="L136" s="6" t="s">
        <v>51</v>
      </c>
      <c r="M136" s="7">
        <v>69133</v>
      </c>
      <c r="N136" s="7">
        <v>33904</v>
      </c>
      <c r="O136" s="7">
        <v>109</v>
      </c>
      <c r="P136" s="7">
        <v>6908</v>
      </c>
      <c r="Q136" s="7">
        <v>4496</v>
      </c>
      <c r="R136" s="7">
        <v>16612</v>
      </c>
      <c r="S136" s="7">
        <v>1137</v>
      </c>
      <c r="T136" s="7">
        <v>9704</v>
      </c>
      <c r="U136" s="7">
        <v>1687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268</v>
      </c>
      <c r="AE136" s="7">
        <v>268</v>
      </c>
      <c r="AF136" s="7">
        <f>MAX(Q136:AD136)</f>
      </c>
      <c r="AG136" s="8">
        <f>AF136/N136</f>
      </c>
    </row>
    <row x14ac:dyDescent="0.25" r="137" customHeight="1" ht="17.25">
      <c r="A137" s="6" t="s">
        <v>554</v>
      </c>
      <c r="B137" s="6" t="s">
        <v>427</v>
      </c>
      <c r="C137" s="6" t="s">
        <v>555</v>
      </c>
      <c r="D137" s="6" t="s">
        <v>429</v>
      </c>
      <c r="E137" s="6" t="s">
        <v>37</v>
      </c>
      <c r="F137" s="6" t="s">
        <v>38</v>
      </c>
      <c r="G137" s="6" t="s">
        <v>556</v>
      </c>
      <c r="H137" s="6" t="s">
        <v>557</v>
      </c>
      <c r="I137" s="6" t="s">
        <v>41</v>
      </c>
      <c r="J137" s="6" t="s">
        <v>136</v>
      </c>
      <c r="K137" s="6" t="s">
        <v>44</v>
      </c>
      <c r="L137" s="6" t="s">
        <v>43</v>
      </c>
      <c r="M137" s="7">
        <v>73886</v>
      </c>
      <c r="N137" s="7">
        <v>48526</v>
      </c>
      <c r="O137" s="7">
        <v>99</v>
      </c>
      <c r="P137" s="7">
        <v>12185</v>
      </c>
      <c r="Q137" s="7">
        <v>23059</v>
      </c>
      <c r="R137" s="7">
        <v>10874</v>
      </c>
      <c r="S137" s="7">
        <v>4322</v>
      </c>
      <c r="T137" s="7">
        <v>7142</v>
      </c>
      <c r="U137" s="7">
        <v>2058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1071</v>
      </c>
      <c r="AE137" s="7">
        <v>1071</v>
      </c>
      <c r="AF137" s="7">
        <f>MAX(Q137:AD137)</f>
      </c>
      <c r="AG137" s="8">
        <f>AF137/N137</f>
      </c>
    </row>
    <row x14ac:dyDescent="0.25" r="138" customHeight="1" ht="17.25">
      <c r="A138" s="6" t="s">
        <v>558</v>
      </c>
      <c r="B138" s="6" t="s">
        <v>427</v>
      </c>
      <c r="C138" s="6" t="s">
        <v>559</v>
      </c>
      <c r="D138" s="6" t="s">
        <v>429</v>
      </c>
      <c r="E138" s="6" t="s">
        <v>37</v>
      </c>
      <c r="F138" s="6" t="s">
        <v>38</v>
      </c>
      <c r="G138" s="6" t="s">
        <v>560</v>
      </c>
      <c r="H138" s="6" t="s">
        <v>561</v>
      </c>
      <c r="I138" s="6" t="s">
        <v>41</v>
      </c>
      <c r="J138" s="6" t="s">
        <v>42</v>
      </c>
      <c r="K138" s="6" t="s">
        <v>43</v>
      </c>
      <c r="L138" s="6" t="s">
        <v>44</v>
      </c>
      <c r="M138" s="7">
        <v>69459</v>
      </c>
      <c r="N138" s="7">
        <v>41608</v>
      </c>
      <c r="O138" s="7">
        <v>104</v>
      </c>
      <c r="P138" s="7">
        <v>998</v>
      </c>
      <c r="Q138" s="7">
        <v>15025</v>
      </c>
      <c r="R138" s="7">
        <v>16023</v>
      </c>
      <c r="S138" s="7">
        <v>1175</v>
      </c>
      <c r="T138" s="7">
        <v>7679</v>
      </c>
      <c r="U138" s="7">
        <v>1706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f>MAX(Q138:AD138)</f>
      </c>
      <c r="AG138" s="8">
        <f>AF138/N138</f>
      </c>
    </row>
    <row x14ac:dyDescent="0.25" r="139" customHeight="1" ht="17.25">
      <c r="A139" s="6" t="s">
        <v>562</v>
      </c>
      <c r="B139" s="6" t="s">
        <v>427</v>
      </c>
      <c r="C139" s="6" t="s">
        <v>563</v>
      </c>
      <c r="D139" s="6" t="s">
        <v>429</v>
      </c>
      <c r="E139" s="6" t="s">
        <v>37</v>
      </c>
      <c r="F139" s="6" t="s">
        <v>74</v>
      </c>
      <c r="G139" s="6" t="s">
        <v>238</v>
      </c>
      <c r="H139" s="6" t="s">
        <v>564</v>
      </c>
      <c r="I139" s="6" t="s">
        <v>49</v>
      </c>
      <c r="J139" s="6" t="s">
        <v>50</v>
      </c>
      <c r="K139" s="6" t="s">
        <v>43</v>
      </c>
      <c r="L139" s="6" t="s">
        <v>51</v>
      </c>
      <c r="M139" s="7">
        <v>75929</v>
      </c>
      <c r="N139" s="7">
        <v>36932</v>
      </c>
      <c r="O139" s="7">
        <v>364</v>
      </c>
      <c r="P139" s="7">
        <v>5490</v>
      </c>
      <c r="Q139" s="7">
        <v>0</v>
      </c>
      <c r="R139" s="7">
        <v>16671</v>
      </c>
      <c r="S139" s="7">
        <v>2824</v>
      </c>
      <c r="T139" s="7">
        <v>11181</v>
      </c>
      <c r="U139" s="7">
        <v>2632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3624</v>
      </c>
      <c r="AE139" s="7">
        <v>3624</v>
      </c>
      <c r="AF139" s="7">
        <f>MAX(Q139:AD139)</f>
      </c>
      <c r="AG139" s="8">
        <f>AF139/N139</f>
      </c>
    </row>
    <row x14ac:dyDescent="0.25" r="140" customHeight="1" ht="17.25">
      <c r="A140" s="6" t="s">
        <v>565</v>
      </c>
      <c r="B140" s="6" t="s">
        <v>427</v>
      </c>
      <c r="C140" s="6" t="s">
        <v>566</v>
      </c>
      <c r="D140" s="6" t="s">
        <v>429</v>
      </c>
      <c r="E140" s="6" t="s">
        <v>37</v>
      </c>
      <c r="F140" s="6" t="s">
        <v>38</v>
      </c>
      <c r="G140" s="6" t="s">
        <v>164</v>
      </c>
      <c r="H140" s="6" t="s">
        <v>567</v>
      </c>
      <c r="I140" s="6" t="s">
        <v>49</v>
      </c>
      <c r="J140" s="6" t="s">
        <v>42</v>
      </c>
      <c r="K140" s="6" t="s">
        <v>43</v>
      </c>
      <c r="L140" s="6" t="s">
        <v>44</v>
      </c>
      <c r="M140" s="7">
        <v>74544</v>
      </c>
      <c r="N140" s="7">
        <v>44221</v>
      </c>
      <c r="O140" s="7">
        <v>120</v>
      </c>
      <c r="P140" s="7">
        <v>5408</v>
      </c>
      <c r="Q140" s="7">
        <v>12350</v>
      </c>
      <c r="R140" s="7">
        <v>17758</v>
      </c>
      <c r="S140" s="7">
        <v>1899</v>
      </c>
      <c r="T140" s="7">
        <v>9657</v>
      </c>
      <c r="U140" s="7">
        <v>1719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838</v>
      </c>
      <c r="AE140" s="7">
        <v>838</v>
      </c>
      <c r="AF140" s="7">
        <f>MAX(Q140:AD140)</f>
      </c>
      <c r="AG140" s="8">
        <f>AF140/N140</f>
      </c>
    </row>
    <row x14ac:dyDescent="0.25" r="141" customHeight="1" ht="17.25">
      <c r="A141" s="6" t="s">
        <v>568</v>
      </c>
      <c r="B141" s="6" t="s">
        <v>427</v>
      </c>
      <c r="C141" s="6" t="s">
        <v>569</v>
      </c>
      <c r="D141" s="6" t="s">
        <v>429</v>
      </c>
      <c r="E141" s="6" t="s">
        <v>37</v>
      </c>
      <c r="F141" s="6" t="s">
        <v>38</v>
      </c>
      <c r="G141" s="6" t="s">
        <v>570</v>
      </c>
      <c r="H141" s="6" t="s">
        <v>571</v>
      </c>
      <c r="I141" s="6" t="s">
        <v>41</v>
      </c>
      <c r="J141" s="6" t="s">
        <v>42</v>
      </c>
      <c r="K141" s="6" t="s">
        <v>43</v>
      </c>
      <c r="L141" s="6" t="s">
        <v>44</v>
      </c>
      <c r="M141" s="7">
        <v>73855</v>
      </c>
      <c r="N141" s="7">
        <v>39051</v>
      </c>
      <c r="O141" s="7">
        <v>103</v>
      </c>
      <c r="P141" s="7">
        <v>3542</v>
      </c>
      <c r="Q141" s="7">
        <v>11942</v>
      </c>
      <c r="R141" s="7">
        <v>15484</v>
      </c>
      <c r="S141" s="7">
        <v>942</v>
      </c>
      <c r="T141" s="7">
        <v>8163</v>
      </c>
      <c r="U141" s="7">
        <v>1218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1302</v>
      </c>
      <c r="AE141" s="7">
        <v>1302</v>
      </c>
      <c r="AF141" s="7">
        <f>MAX(Q141:AD141)</f>
      </c>
      <c r="AG141" s="8">
        <f>AF141/N141</f>
      </c>
    </row>
    <row x14ac:dyDescent="0.25" r="142" customHeight="1" ht="17.25">
      <c r="A142" s="6" t="s">
        <v>572</v>
      </c>
      <c r="B142" s="6" t="s">
        <v>427</v>
      </c>
      <c r="C142" s="6" t="s">
        <v>573</v>
      </c>
      <c r="D142" s="6" t="s">
        <v>429</v>
      </c>
      <c r="E142" s="6" t="s">
        <v>37</v>
      </c>
      <c r="F142" s="6" t="s">
        <v>38</v>
      </c>
      <c r="G142" s="6" t="s">
        <v>574</v>
      </c>
      <c r="H142" s="6" t="s">
        <v>575</v>
      </c>
      <c r="I142" s="6" t="s">
        <v>41</v>
      </c>
      <c r="J142" s="6" t="s">
        <v>42</v>
      </c>
      <c r="K142" s="6" t="s">
        <v>43</v>
      </c>
      <c r="L142" s="6" t="s">
        <v>44</v>
      </c>
      <c r="M142" s="7">
        <v>78043</v>
      </c>
      <c r="N142" s="7">
        <v>49222</v>
      </c>
      <c r="O142" s="7">
        <v>161</v>
      </c>
      <c r="P142" s="7">
        <v>10195</v>
      </c>
      <c r="Q142" s="7">
        <v>12593</v>
      </c>
      <c r="R142" s="7">
        <v>22788</v>
      </c>
      <c r="S142" s="7">
        <v>1792</v>
      </c>
      <c r="T142" s="7">
        <v>9565</v>
      </c>
      <c r="U142" s="7">
        <v>2484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f>MAX(Q142:AD142)</f>
      </c>
      <c r="AG142" s="8">
        <f>AF142/N142</f>
      </c>
    </row>
    <row x14ac:dyDescent="0.25" r="143" customHeight="1" ht="17.25">
      <c r="A143" s="6" t="s">
        <v>576</v>
      </c>
      <c r="B143" s="6" t="s">
        <v>427</v>
      </c>
      <c r="C143" s="6" t="s">
        <v>577</v>
      </c>
      <c r="D143" s="6" t="s">
        <v>429</v>
      </c>
      <c r="E143" s="6" t="s">
        <v>37</v>
      </c>
      <c r="F143" s="6" t="s">
        <v>74</v>
      </c>
      <c r="G143" s="6" t="s">
        <v>578</v>
      </c>
      <c r="H143" s="6" t="s">
        <v>579</v>
      </c>
      <c r="I143" s="6" t="s">
        <v>49</v>
      </c>
      <c r="J143" s="6" t="s">
        <v>50</v>
      </c>
      <c r="K143" s="6" t="s">
        <v>43</v>
      </c>
      <c r="L143" s="6" t="s">
        <v>166</v>
      </c>
      <c r="M143" s="7">
        <v>70389</v>
      </c>
      <c r="N143" s="7">
        <v>31612</v>
      </c>
      <c r="O143" s="7">
        <v>529</v>
      </c>
      <c r="P143" s="7">
        <v>11600</v>
      </c>
      <c r="Q143" s="7">
        <v>4069</v>
      </c>
      <c r="R143" s="7">
        <v>16301</v>
      </c>
      <c r="S143" s="7">
        <v>1694</v>
      </c>
      <c r="T143" s="7">
        <v>0</v>
      </c>
      <c r="U143" s="7">
        <v>4701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4847</v>
      </c>
      <c r="AE143" s="7">
        <v>4847</v>
      </c>
      <c r="AF143" s="7">
        <f>MAX(Q143:AD143)</f>
      </c>
      <c r="AG143" s="8">
        <f>AF143/N143</f>
      </c>
    </row>
    <row x14ac:dyDescent="0.25" r="144" customHeight="1" ht="17.25">
      <c r="A144" s="6" t="s">
        <v>580</v>
      </c>
      <c r="B144" s="6" t="s">
        <v>427</v>
      </c>
      <c r="C144" s="6" t="s">
        <v>581</v>
      </c>
      <c r="D144" s="6" t="s">
        <v>429</v>
      </c>
      <c r="E144" s="6" t="s">
        <v>37</v>
      </c>
      <c r="F144" s="6" t="s">
        <v>74</v>
      </c>
      <c r="G144" s="6" t="s">
        <v>582</v>
      </c>
      <c r="H144" s="6" t="s">
        <v>465</v>
      </c>
      <c r="I144" s="6" t="s">
        <v>49</v>
      </c>
      <c r="J144" s="6" t="s">
        <v>50</v>
      </c>
      <c r="K144" s="6" t="s">
        <v>43</v>
      </c>
      <c r="L144" s="6" t="s">
        <v>166</v>
      </c>
      <c r="M144" s="7">
        <v>60594</v>
      </c>
      <c r="N144" s="7">
        <v>31803</v>
      </c>
      <c r="O144" s="7">
        <v>287</v>
      </c>
      <c r="P144" s="7">
        <v>8286</v>
      </c>
      <c r="Q144" s="7">
        <v>2339</v>
      </c>
      <c r="R144" s="7">
        <v>16569</v>
      </c>
      <c r="S144" s="7">
        <v>2174</v>
      </c>
      <c r="T144" s="7">
        <v>0</v>
      </c>
      <c r="U144" s="7">
        <v>8283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2438</v>
      </c>
      <c r="AE144" s="7">
        <v>2438</v>
      </c>
      <c r="AF144" s="7">
        <f>MAX(Q144:AD144)</f>
      </c>
      <c r="AG144" s="8">
        <f>AF144/N144</f>
      </c>
    </row>
    <row x14ac:dyDescent="0.25" r="145" customHeight="1" ht="17.25">
      <c r="A145" s="6" t="s">
        <v>583</v>
      </c>
      <c r="B145" s="6" t="s">
        <v>427</v>
      </c>
      <c r="C145" s="6" t="s">
        <v>584</v>
      </c>
      <c r="D145" s="6" t="s">
        <v>429</v>
      </c>
      <c r="E145" s="6" t="s">
        <v>37</v>
      </c>
      <c r="F145" s="6" t="s">
        <v>38</v>
      </c>
      <c r="G145" s="6" t="s">
        <v>585</v>
      </c>
      <c r="H145" s="6" t="s">
        <v>586</v>
      </c>
      <c r="I145" s="6" t="s">
        <v>49</v>
      </c>
      <c r="J145" s="6" t="s">
        <v>50</v>
      </c>
      <c r="K145" s="6" t="s">
        <v>43</v>
      </c>
      <c r="L145" s="6" t="s">
        <v>204</v>
      </c>
      <c r="M145" s="7">
        <v>72900</v>
      </c>
      <c r="N145" s="7">
        <v>51601</v>
      </c>
      <c r="O145" s="7">
        <v>504</v>
      </c>
      <c r="P145" s="7">
        <v>8189</v>
      </c>
      <c r="Q145" s="7">
        <v>6205</v>
      </c>
      <c r="R145" s="7">
        <v>23875</v>
      </c>
      <c r="S145" s="7">
        <v>15686</v>
      </c>
      <c r="T145" s="7">
        <v>0</v>
      </c>
      <c r="U145" s="7">
        <v>4491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1344</v>
      </c>
      <c r="AE145" s="7">
        <v>1344</v>
      </c>
      <c r="AF145" s="7">
        <f>MAX(Q145:AD145)</f>
      </c>
      <c r="AG145" s="8">
        <f>AF145/N145</f>
      </c>
    </row>
    <row x14ac:dyDescent="0.25" r="146" customHeight="1" ht="17.25">
      <c r="A146" s="6" t="s">
        <v>587</v>
      </c>
      <c r="B146" s="6" t="s">
        <v>427</v>
      </c>
      <c r="C146" s="6" t="s">
        <v>588</v>
      </c>
      <c r="D146" s="6" t="s">
        <v>429</v>
      </c>
      <c r="E146" s="6" t="s">
        <v>37</v>
      </c>
      <c r="F146" s="6" t="s">
        <v>74</v>
      </c>
      <c r="G146" s="6" t="s">
        <v>589</v>
      </c>
      <c r="H146" s="6" t="s">
        <v>590</v>
      </c>
      <c r="I146" s="6" t="s">
        <v>49</v>
      </c>
      <c r="J146" s="6" t="s">
        <v>50</v>
      </c>
      <c r="K146" s="6" t="s">
        <v>43</v>
      </c>
      <c r="L146" s="6" t="s">
        <v>166</v>
      </c>
      <c r="M146" s="7">
        <v>73452</v>
      </c>
      <c r="N146" s="7">
        <v>38446</v>
      </c>
      <c r="O146" s="7">
        <v>638</v>
      </c>
      <c r="P146" s="7">
        <v>15304</v>
      </c>
      <c r="Q146" s="7">
        <v>5242</v>
      </c>
      <c r="R146" s="7">
        <v>21230</v>
      </c>
      <c r="S146" s="7">
        <v>3863</v>
      </c>
      <c r="T146" s="7">
        <v>0</v>
      </c>
      <c r="U146" s="7">
        <v>5926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2185</v>
      </c>
      <c r="AE146" s="7">
        <v>2185</v>
      </c>
      <c r="AF146" s="7">
        <f>MAX(Q146:AD146)</f>
      </c>
      <c r="AG146" s="8">
        <f>AF146/N146</f>
      </c>
    </row>
    <row x14ac:dyDescent="0.25" r="147" customHeight="1" ht="17.25">
      <c r="A147" s="6" t="s">
        <v>591</v>
      </c>
      <c r="B147" s="6" t="s">
        <v>427</v>
      </c>
      <c r="C147" s="6" t="s">
        <v>592</v>
      </c>
      <c r="D147" s="6" t="s">
        <v>429</v>
      </c>
      <c r="E147" s="6" t="s">
        <v>37</v>
      </c>
      <c r="F147" s="6" t="s">
        <v>74</v>
      </c>
      <c r="G147" s="6" t="s">
        <v>593</v>
      </c>
      <c r="H147" s="6" t="s">
        <v>594</v>
      </c>
      <c r="I147" s="6" t="s">
        <v>41</v>
      </c>
      <c r="J147" s="6" t="s">
        <v>50</v>
      </c>
      <c r="K147" s="6" t="s">
        <v>43</v>
      </c>
      <c r="L147" s="6" t="s">
        <v>44</v>
      </c>
      <c r="M147" s="7">
        <v>74156</v>
      </c>
      <c r="N147" s="7">
        <v>35771</v>
      </c>
      <c r="O147" s="7">
        <v>796</v>
      </c>
      <c r="P147" s="7">
        <v>12458</v>
      </c>
      <c r="Q147" s="7">
        <v>6252</v>
      </c>
      <c r="R147" s="7">
        <v>18710</v>
      </c>
      <c r="S147" s="7">
        <v>3421</v>
      </c>
      <c r="T147" s="7">
        <v>0</v>
      </c>
      <c r="U147" s="7">
        <v>3158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4230</v>
      </c>
      <c r="AE147" s="7">
        <v>4230</v>
      </c>
      <c r="AF147" s="7">
        <f>MAX(Q147:AD147)</f>
      </c>
      <c r="AG147" s="8">
        <f>AF147/N147</f>
      </c>
    </row>
    <row x14ac:dyDescent="0.25" r="148" customHeight="1" ht="17.25">
      <c r="A148" s="6" t="s">
        <v>595</v>
      </c>
      <c r="B148" s="6" t="s">
        <v>427</v>
      </c>
      <c r="C148" s="6" t="s">
        <v>596</v>
      </c>
      <c r="D148" s="6" t="s">
        <v>429</v>
      </c>
      <c r="E148" s="6" t="s">
        <v>37</v>
      </c>
      <c r="F148" s="6" t="s">
        <v>38</v>
      </c>
      <c r="G148" s="6" t="s">
        <v>124</v>
      </c>
      <c r="H148" s="6" t="s">
        <v>225</v>
      </c>
      <c r="I148" s="6" t="s">
        <v>49</v>
      </c>
      <c r="J148" s="6" t="s">
        <v>42</v>
      </c>
      <c r="K148" s="6" t="s">
        <v>43</v>
      </c>
      <c r="L148" s="6" t="s">
        <v>44</v>
      </c>
      <c r="M148" s="7">
        <v>74130</v>
      </c>
      <c r="N148" s="7">
        <v>48303</v>
      </c>
      <c r="O148" s="7">
        <v>147</v>
      </c>
      <c r="P148" s="7">
        <v>8603</v>
      </c>
      <c r="Q148" s="7">
        <v>13135</v>
      </c>
      <c r="R148" s="7">
        <v>21738</v>
      </c>
      <c r="S148" s="7">
        <v>1341</v>
      </c>
      <c r="T148" s="7">
        <v>7238</v>
      </c>
      <c r="U148" s="7">
        <v>3605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1246</v>
      </c>
      <c r="AE148" s="7">
        <v>1246</v>
      </c>
      <c r="AF148" s="7">
        <f>MAX(Q148:AD148)</f>
      </c>
      <c r="AG148" s="8">
        <f>AF148/N148</f>
      </c>
    </row>
    <row x14ac:dyDescent="0.25" r="149" customHeight="1" ht="17.25">
      <c r="A149" s="6" t="s">
        <v>597</v>
      </c>
      <c r="B149" s="6" t="s">
        <v>427</v>
      </c>
      <c r="C149" s="6" t="s">
        <v>598</v>
      </c>
      <c r="D149" s="6" t="s">
        <v>429</v>
      </c>
      <c r="E149" s="6" t="s">
        <v>37</v>
      </c>
      <c r="F149" s="6" t="s">
        <v>38</v>
      </c>
      <c r="G149" s="6" t="s">
        <v>599</v>
      </c>
      <c r="H149" s="6" t="s">
        <v>121</v>
      </c>
      <c r="I149" s="6" t="s">
        <v>41</v>
      </c>
      <c r="J149" s="6" t="s">
        <v>136</v>
      </c>
      <c r="K149" s="6" t="s">
        <v>44</v>
      </c>
      <c r="L149" s="6" t="s">
        <v>43</v>
      </c>
      <c r="M149" s="7">
        <v>79238</v>
      </c>
      <c r="N149" s="7">
        <v>53450</v>
      </c>
      <c r="O149" s="7">
        <v>164</v>
      </c>
      <c r="P149" s="7">
        <v>1650</v>
      </c>
      <c r="Q149" s="7">
        <v>18833</v>
      </c>
      <c r="R149" s="7">
        <v>17183</v>
      </c>
      <c r="S149" s="7">
        <v>4194</v>
      </c>
      <c r="T149" s="7">
        <v>8516</v>
      </c>
      <c r="U149" s="7">
        <v>3446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1278</v>
      </c>
      <c r="AE149" s="7">
        <v>1278</v>
      </c>
      <c r="AF149" s="7">
        <f>MAX(Q149:AD149)</f>
      </c>
      <c r="AG149" s="8">
        <f>AF149/N149</f>
      </c>
    </row>
    <row x14ac:dyDescent="0.25" r="150" customHeight="1" ht="17.25">
      <c r="A150" s="6" t="s">
        <v>600</v>
      </c>
      <c r="B150" s="6" t="s">
        <v>427</v>
      </c>
      <c r="C150" s="6" t="s">
        <v>601</v>
      </c>
      <c r="D150" s="6" t="s">
        <v>429</v>
      </c>
      <c r="E150" s="6" t="s">
        <v>37</v>
      </c>
      <c r="F150" s="6" t="s">
        <v>74</v>
      </c>
      <c r="G150" s="6" t="s">
        <v>281</v>
      </c>
      <c r="H150" s="6" t="s">
        <v>602</v>
      </c>
      <c r="I150" s="6" t="s">
        <v>49</v>
      </c>
      <c r="J150" s="6" t="s">
        <v>42</v>
      </c>
      <c r="K150" s="6" t="s">
        <v>43</v>
      </c>
      <c r="L150" s="6" t="s">
        <v>51</v>
      </c>
      <c r="M150" s="7">
        <v>72642</v>
      </c>
      <c r="N150" s="7">
        <v>41058</v>
      </c>
      <c r="O150" s="7">
        <v>137</v>
      </c>
      <c r="P150" s="7">
        <v>6188</v>
      </c>
      <c r="Q150" s="7">
        <v>9859</v>
      </c>
      <c r="R150" s="7">
        <v>16076</v>
      </c>
      <c r="S150" s="7">
        <v>1425</v>
      </c>
      <c r="T150" s="7">
        <v>9888</v>
      </c>
      <c r="U150" s="7">
        <v>2284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1526</v>
      </c>
      <c r="AE150" s="7">
        <v>1526</v>
      </c>
      <c r="AF150" s="7">
        <f>MAX(Q150:AD150)</f>
      </c>
      <c r="AG150" s="8">
        <f>AF150/N150</f>
      </c>
    </row>
    <row x14ac:dyDescent="0.25" r="151" customHeight="1" ht="17.25">
      <c r="A151" s="6" t="s">
        <v>603</v>
      </c>
      <c r="B151" s="6" t="s">
        <v>427</v>
      </c>
      <c r="C151" s="6" t="s">
        <v>604</v>
      </c>
      <c r="D151" s="6" t="s">
        <v>429</v>
      </c>
      <c r="E151" s="6" t="s">
        <v>37</v>
      </c>
      <c r="F151" s="6" t="s">
        <v>38</v>
      </c>
      <c r="G151" s="6" t="s">
        <v>605</v>
      </c>
      <c r="H151" s="6" t="s">
        <v>606</v>
      </c>
      <c r="I151" s="6" t="s">
        <v>41</v>
      </c>
      <c r="J151" s="6" t="s">
        <v>136</v>
      </c>
      <c r="K151" s="6" t="s">
        <v>44</v>
      </c>
      <c r="L151" s="6" t="s">
        <v>43</v>
      </c>
      <c r="M151" s="7">
        <v>78468</v>
      </c>
      <c r="N151" s="7">
        <v>49797</v>
      </c>
      <c r="O151" s="7">
        <v>169</v>
      </c>
      <c r="P151" s="7">
        <v>7550</v>
      </c>
      <c r="Q151" s="7">
        <v>19544</v>
      </c>
      <c r="R151" s="7">
        <v>11994</v>
      </c>
      <c r="S151" s="7">
        <v>5379</v>
      </c>
      <c r="T151" s="7">
        <v>8963</v>
      </c>
      <c r="U151" s="7">
        <v>2986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931</v>
      </c>
      <c r="AE151" s="7">
        <v>931</v>
      </c>
      <c r="AF151" s="7">
        <f>MAX(Q151:AD151)</f>
      </c>
      <c r="AG151" s="8">
        <f>AF151/N151</f>
      </c>
    </row>
    <row x14ac:dyDescent="0.25" r="152" customHeight="1" ht="17.25">
      <c r="A152" s="6" t="s">
        <v>607</v>
      </c>
      <c r="B152" s="6" t="s">
        <v>427</v>
      </c>
      <c r="C152" s="6" t="s">
        <v>608</v>
      </c>
      <c r="D152" s="6" t="s">
        <v>429</v>
      </c>
      <c r="E152" s="6" t="s">
        <v>37</v>
      </c>
      <c r="F152" s="6" t="s">
        <v>74</v>
      </c>
      <c r="G152" s="6" t="s">
        <v>609</v>
      </c>
      <c r="H152" s="6" t="s">
        <v>610</v>
      </c>
      <c r="I152" s="6" t="s">
        <v>41</v>
      </c>
      <c r="J152" s="6" t="s">
        <v>42</v>
      </c>
      <c r="K152" s="6" t="s">
        <v>43</v>
      </c>
      <c r="L152" s="6" t="s">
        <v>51</v>
      </c>
      <c r="M152" s="7">
        <v>75067</v>
      </c>
      <c r="N152" s="7">
        <v>40656</v>
      </c>
      <c r="O152" s="7">
        <v>112</v>
      </c>
      <c r="P152" s="7">
        <v>9346</v>
      </c>
      <c r="Q152" s="7">
        <v>7322</v>
      </c>
      <c r="R152" s="7">
        <v>17773</v>
      </c>
      <c r="S152" s="7">
        <v>3249</v>
      </c>
      <c r="T152" s="7">
        <v>8427</v>
      </c>
      <c r="U152" s="7">
        <v>2389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1496</v>
      </c>
      <c r="AE152" s="7">
        <v>1496</v>
      </c>
      <c r="AF152" s="7">
        <f>MAX(Q152:AD152)</f>
      </c>
      <c r="AG152" s="8">
        <f>AF152/N152</f>
      </c>
    </row>
    <row x14ac:dyDescent="0.25" r="153" customHeight="1" ht="17.25">
      <c r="A153" s="6" t="s">
        <v>611</v>
      </c>
      <c r="B153" s="6" t="s">
        <v>427</v>
      </c>
      <c r="C153" s="6" t="s">
        <v>612</v>
      </c>
      <c r="D153" s="6" t="s">
        <v>429</v>
      </c>
      <c r="E153" s="6" t="s">
        <v>37</v>
      </c>
      <c r="F153" s="6" t="s">
        <v>38</v>
      </c>
      <c r="G153" s="6" t="s">
        <v>613</v>
      </c>
      <c r="H153" s="6" t="s">
        <v>614</v>
      </c>
      <c r="I153" s="6" t="s">
        <v>41</v>
      </c>
      <c r="J153" s="6" t="s">
        <v>136</v>
      </c>
      <c r="K153" s="6" t="s">
        <v>44</v>
      </c>
      <c r="L153" s="6" t="s">
        <v>43</v>
      </c>
      <c r="M153" s="7">
        <v>74314</v>
      </c>
      <c r="N153" s="7">
        <v>52259</v>
      </c>
      <c r="O153" s="7">
        <v>171</v>
      </c>
      <c r="P153" s="7">
        <v>4846</v>
      </c>
      <c r="Q153" s="7">
        <v>20597</v>
      </c>
      <c r="R153" s="7">
        <v>15751</v>
      </c>
      <c r="S153" s="7">
        <v>3351</v>
      </c>
      <c r="T153" s="7">
        <v>7288</v>
      </c>
      <c r="U153" s="7">
        <v>4529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743</v>
      </c>
      <c r="AE153" s="7">
        <v>743</v>
      </c>
      <c r="AF153" s="7">
        <f>MAX(Q153:AD153)</f>
      </c>
      <c r="AG153" s="8">
        <f>AF153/N153</f>
      </c>
    </row>
    <row x14ac:dyDescent="0.25" r="154" customHeight="1" ht="17.25">
      <c r="A154" s="6" t="s">
        <v>615</v>
      </c>
      <c r="B154" s="6" t="s">
        <v>427</v>
      </c>
      <c r="C154" s="6" t="s">
        <v>616</v>
      </c>
      <c r="D154" s="6" t="s">
        <v>429</v>
      </c>
      <c r="E154" s="6" t="s">
        <v>37</v>
      </c>
      <c r="F154" s="6" t="s">
        <v>74</v>
      </c>
      <c r="G154" s="6" t="s">
        <v>617</v>
      </c>
      <c r="H154" s="6" t="s">
        <v>618</v>
      </c>
      <c r="I154" s="6" t="s">
        <v>49</v>
      </c>
      <c r="J154" s="6" t="s">
        <v>50</v>
      </c>
      <c r="K154" s="6" t="s">
        <v>43</v>
      </c>
      <c r="L154" s="6" t="s">
        <v>44</v>
      </c>
      <c r="M154" s="7">
        <v>79557</v>
      </c>
      <c r="N154" s="7">
        <v>43323</v>
      </c>
      <c r="O154" s="7">
        <v>228</v>
      </c>
      <c r="P154" s="7">
        <v>19154</v>
      </c>
      <c r="Q154" s="7">
        <v>5383</v>
      </c>
      <c r="R154" s="7">
        <v>24537</v>
      </c>
      <c r="S154" s="7">
        <v>3051</v>
      </c>
      <c r="T154" s="7">
        <v>4721</v>
      </c>
      <c r="U154" s="7">
        <v>5185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446</v>
      </c>
      <c r="AE154" s="7">
        <v>446</v>
      </c>
      <c r="AF154" s="7">
        <f>MAX(Q154:AD154)</f>
      </c>
      <c r="AG154" s="8">
        <f>AF154/N154</f>
      </c>
    </row>
    <row x14ac:dyDescent="0.25" r="155" customHeight="1" ht="17.25">
      <c r="A155" s="6" t="s">
        <v>619</v>
      </c>
      <c r="B155" s="6" t="s">
        <v>427</v>
      </c>
      <c r="C155" s="6" t="s">
        <v>620</v>
      </c>
      <c r="D155" s="6" t="s">
        <v>429</v>
      </c>
      <c r="E155" s="6" t="s">
        <v>37</v>
      </c>
      <c r="F155" s="6" t="s">
        <v>38</v>
      </c>
      <c r="G155" s="6" t="s">
        <v>98</v>
      </c>
      <c r="H155" s="6" t="s">
        <v>621</v>
      </c>
      <c r="I155" s="6" t="s">
        <v>41</v>
      </c>
      <c r="J155" s="6" t="s">
        <v>42</v>
      </c>
      <c r="K155" s="6" t="s">
        <v>43</v>
      </c>
      <c r="L155" s="6" t="s">
        <v>44</v>
      </c>
      <c r="M155" s="7">
        <v>76228</v>
      </c>
      <c r="N155" s="7">
        <v>51106</v>
      </c>
      <c r="O155" s="7">
        <v>184</v>
      </c>
      <c r="P155" s="7">
        <v>9391</v>
      </c>
      <c r="Q155" s="7">
        <v>13770</v>
      </c>
      <c r="R155" s="7">
        <v>23161</v>
      </c>
      <c r="S155" s="7">
        <v>5496</v>
      </c>
      <c r="T155" s="7">
        <v>5912</v>
      </c>
      <c r="U155" s="7">
        <v>2212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555</v>
      </c>
      <c r="AE155" s="7">
        <v>555</v>
      </c>
      <c r="AF155" s="7">
        <f>MAX(Q155:AD155)</f>
      </c>
      <c r="AG155" s="8">
        <f>AF155/N155</f>
      </c>
    </row>
    <row x14ac:dyDescent="0.25" r="156" customHeight="1" ht="17.25">
      <c r="A156" s="6" t="s">
        <v>622</v>
      </c>
      <c r="B156" s="6" t="s">
        <v>623</v>
      </c>
      <c r="C156" s="6" t="s">
        <v>624</v>
      </c>
      <c r="D156" s="6" t="s">
        <v>625</v>
      </c>
      <c r="E156" s="6" t="s">
        <v>37</v>
      </c>
      <c r="F156" s="6" t="s">
        <v>38</v>
      </c>
      <c r="G156" s="6" t="s">
        <v>626</v>
      </c>
      <c r="H156" s="6" t="s">
        <v>627</v>
      </c>
      <c r="I156" s="6" t="s">
        <v>49</v>
      </c>
      <c r="J156" s="6" t="s">
        <v>42</v>
      </c>
      <c r="K156" s="6" t="s">
        <v>43</v>
      </c>
      <c r="L156" s="6" t="s">
        <v>51</v>
      </c>
      <c r="M156" s="7">
        <v>71546</v>
      </c>
      <c r="N156" s="7">
        <v>42531</v>
      </c>
      <c r="O156" s="7">
        <v>105</v>
      </c>
      <c r="P156" s="7">
        <v>3554</v>
      </c>
      <c r="Q156" s="7">
        <v>10725</v>
      </c>
      <c r="R156" s="7">
        <v>15746</v>
      </c>
      <c r="S156" s="7">
        <v>1590</v>
      </c>
      <c r="T156" s="7">
        <v>12192</v>
      </c>
      <c r="U156" s="7">
        <v>2278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f>MAX(Q156:AD156)</f>
      </c>
      <c r="AG156" s="8">
        <f>AF156/N156</f>
      </c>
    </row>
    <row x14ac:dyDescent="0.25" r="157" customHeight="1" ht="17.25">
      <c r="A157" s="6" t="s">
        <v>628</v>
      </c>
      <c r="B157" s="6" t="s">
        <v>623</v>
      </c>
      <c r="C157" s="6" t="s">
        <v>629</v>
      </c>
      <c r="D157" s="6" t="s">
        <v>625</v>
      </c>
      <c r="E157" s="6" t="s">
        <v>37</v>
      </c>
      <c r="F157" s="6" t="s">
        <v>38</v>
      </c>
      <c r="G157" s="6" t="s">
        <v>472</v>
      </c>
      <c r="H157" s="6" t="s">
        <v>630</v>
      </c>
      <c r="I157" s="6" t="s">
        <v>41</v>
      </c>
      <c r="J157" s="6" t="s">
        <v>631</v>
      </c>
      <c r="K157" s="6" t="s">
        <v>51</v>
      </c>
      <c r="L157" s="6" t="s">
        <v>43</v>
      </c>
      <c r="M157" s="7">
        <v>68929</v>
      </c>
      <c r="N157" s="7">
        <v>39882</v>
      </c>
      <c r="O157" s="7">
        <v>102</v>
      </c>
      <c r="P157" s="7">
        <v>5508</v>
      </c>
      <c r="Q157" s="7">
        <v>3271</v>
      </c>
      <c r="R157" s="7">
        <v>11554</v>
      </c>
      <c r="S157" s="7">
        <v>619</v>
      </c>
      <c r="T157" s="7">
        <v>17062</v>
      </c>
      <c r="U157" s="7">
        <v>1100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6276</v>
      </c>
      <c r="AE157" s="7">
        <v>6276</v>
      </c>
      <c r="AF157" s="7">
        <f>MAX(Q157:AD157)</f>
      </c>
      <c r="AG157" s="8">
        <f>AF157/N157</f>
      </c>
    </row>
    <row x14ac:dyDescent="0.25" r="158" customHeight="1" ht="17.25">
      <c r="A158" s="6" t="s">
        <v>632</v>
      </c>
      <c r="B158" s="6" t="s">
        <v>623</v>
      </c>
      <c r="C158" s="6" t="s">
        <v>633</v>
      </c>
      <c r="D158" s="6" t="s">
        <v>625</v>
      </c>
      <c r="E158" s="6" t="s">
        <v>37</v>
      </c>
      <c r="F158" s="6" t="s">
        <v>38</v>
      </c>
      <c r="G158" s="6" t="s">
        <v>273</v>
      </c>
      <c r="H158" s="6" t="s">
        <v>524</v>
      </c>
      <c r="I158" s="6" t="s">
        <v>49</v>
      </c>
      <c r="J158" s="6" t="s">
        <v>42</v>
      </c>
      <c r="K158" s="6" t="s">
        <v>43</v>
      </c>
      <c r="L158" s="6" t="s">
        <v>44</v>
      </c>
      <c r="M158" s="7">
        <v>78161</v>
      </c>
      <c r="N158" s="7">
        <v>44878</v>
      </c>
      <c r="O158" s="7">
        <v>150</v>
      </c>
      <c r="P158" s="7">
        <v>5768</v>
      </c>
      <c r="Q158" s="7">
        <v>12708</v>
      </c>
      <c r="R158" s="7">
        <v>18476</v>
      </c>
      <c r="S158" s="7">
        <v>1996</v>
      </c>
      <c r="T158" s="7">
        <v>9751</v>
      </c>
      <c r="U158" s="7">
        <v>1947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f>MAX(Q158:AD158)</f>
      </c>
      <c r="AG158" s="8">
        <f>AF158/N158</f>
      </c>
    </row>
    <row x14ac:dyDescent="0.25" r="159" customHeight="1" ht="17.25">
      <c r="A159" s="6" t="s">
        <v>634</v>
      </c>
      <c r="B159" s="6" t="s">
        <v>623</v>
      </c>
      <c r="C159" s="6" t="s">
        <v>635</v>
      </c>
      <c r="D159" s="6" t="s">
        <v>625</v>
      </c>
      <c r="E159" s="6" t="s">
        <v>37</v>
      </c>
      <c r="F159" s="6" t="s">
        <v>38</v>
      </c>
      <c r="G159" s="6" t="s">
        <v>636</v>
      </c>
      <c r="H159" s="6" t="s">
        <v>637</v>
      </c>
      <c r="I159" s="6" t="s">
        <v>49</v>
      </c>
      <c r="J159" s="6" t="s">
        <v>42</v>
      </c>
      <c r="K159" s="6" t="s">
        <v>43</v>
      </c>
      <c r="L159" s="6" t="s">
        <v>44</v>
      </c>
      <c r="M159" s="7">
        <v>77207</v>
      </c>
      <c r="N159" s="7">
        <v>42434</v>
      </c>
      <c r="O159" s="7">
        <v>111</v>
      </c>
      <c r="P159" s="7">
        <v>6323</v>
      </c>
      <c r="Q159" s="7">
        <v>10874</v>
      </c>
      <c r="R159" s="7">
        <v>17197</v>
      </c>
      <c r="S159" s="7">
        <v>1478</v>
      </c>
      <c r="T159" s="7">
        <v>9131</v>
      </c>
      <c r="U159" s="7">
        <v>3754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f>MAX(Q159:AD159)</f>
      </c>
      <c r="AG159" s="8">
        <f>AF159/N159</f>
      </c>
    </row>
    <row x14ac:dyDescent="0.25" r="160" customHeight="1" ht="17.25">
      <c r="A160" s="6" t="s">
        <v>638</v>
      </c>
      <c r="B160" s="6" t="s">
        <v>623</v>
      </c>
      <c r="C160" s="6" t="s">
        <v>639</v>
      </c>
      <c r="D160" s="6" t="s">
        <v>625</v>
      </c>
      <c r="E160" s="6" t="s">
        <v>37</v>
      </c>
      <c r="F160" s="6" t="s">
        <v>38</v>
      </c>
      <c r="G160" s="6" t="s">
        <v>515</v>
      </c>
      <c r="H160" s="6" t="s">
        <v>640</v>
      </c>
      <c r="I160" s="6" t="s">
        <v>41</v>
      </c>
      <c r="J160" s="6" t="s">
        <v>631</v>
      </c>
      <c r="K160" s="6" t="s">
        <v>51</v>
      </c>
      <c r="L160" s="6" t="s">
        <v>44</v>
      </c>
      <c r="M160" s="7">
        <v>75811</v>
      </c>
      <c r="N160" s="7">
        <v>40455</v>
      </c>
      <c r="O160" s="7">
        <v>128</v>
      </c>
      <c r="P160" s="7">
        <v>2010</v>
      </c>
      <c r="Q160" s="7">
        <v>13510</v>
      </c>
      <c r="R160" s="7">
        <v>7629</v>
      </c>
      <c r="S160" s="7">
        <v>1375</v>
      </c>
      <c r="T160" s="7">
        <v>15520</v>
      </c>
      <c r="U160" s="7">
        <v>1506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915</v>
      </c>
      <c r="AE160" s="7">
        <v>915</v>
      </c>
      <c r="AF160" s="7">
        <f>MAX(Q160:AD160)</f>
      </c>
      <c r="AG160" s="8">
        <f>AF160/N160</f>
      </c>
    </row>
    <row x14ac:dyDescent="0.25" r="161" customHeight="1" ht="17.25">
      <c r="A161" s="6" t="s">
        <v>641</v>
      </c>
      <c r="B161" s="6" t="s">
        <v>623</v>
      </c>
      <c r="C161" s="6" t="s">
        <v>642</v>
      </c>
      <c r="D161" s="6" t="s">
        <v>625</v>
      </c>
      <c r="E161" s="6" t="s">
        <v>37</v>
      </c>
      <c r="F161" s="6" t="s">
        <v>38</v>
      </c>
      <c r="G161" s="6" t="s">
        <v>643</v>
      </c>
      <c r="H161" s="6" t="s">
        <v>143</v>
      </c>
      <c r="I161" s="6" t="s">
        <v>49</v>
      </c>
      <c r="J161" s="6" t="s">
        <v>42</v>
      </c>
      <c r="K161" s="6" t="s">
        <v>43</v>
      </c>
      <c r="L161" s="6" t="s">
        <v>44</v>
      </c>
      <c r="M161" s="7">
        <v>70440</v>
      </c>
      <c r="N161" s="7">
        <v>47838</v>
      </c>
      <c r="O161" s="7">
        <v>165</v>
      </c>
      <c r="P161" s="7">
        <v>8403</v>
      </c>
      <c r="Q161" s="7">
        <v>11158</v>
      </c>
      <c r="R161" s="7">
        <v>19561</v>
      </c>
      <c r="S161" s="7">
        <v>3807</v>
      </c>
      <c r="T161" s="7">
        <v>8402</v>
      </c>
      <c r="U161" s="7">
        <v>3488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1422</v>
      </c>
      <c r="AE161" s="7">
        <v>1422</v>
      </c>
      <c r="AF161" s="7">
        <f>MAX(Q161:AD161)</f>
      </c>
      <c r="AG161" s="8">
        <f>AF161/N161</f>
      </c>
    </row>
    <row x14ac:dyDescent="0.25" r="162" customHeight="1" ht="17.25">
      <c r="A162" s="6" t="s">
        <v>644</v>
      </c>
      <c r="B162" s="6" t="s">
        <v>623</v>
      </c>
      <c r="C162" s="6" t="s">
        <v>645</v>
      </c>
      <c r="D162" s="6" t="s">
        <v>625</v>
      </c>
      <c r="E162" s="6" t="s">
        <v>37</v>
      </c>
      <c r="F162" s="6" t="s">
        <v>74</v>
      </c>
      <c r="G162" s="6" t="s">
        <v>646</v>
      </c>
      <c r="H162" s="6" t="s">
        <v>647</v>
      </c>
      <c r="I162" s="6" t="s">
        <v>41</v>
      </c>
      <c r="J162" s="6" t="s">
        <v>50</v>
      </c>
      <c r="K162" s="6" t="s">
        <v>43</v>
      </c>
      <c r="L162" s="6" t="s">
        <v>44</v>
      </c>
      <c r="M162" s="7">
        <v>71645</v>
      </c>
      <c r="N162" s="7">
        <v>41555</v>
      </c>
      <c r="O162" s="7">
        <v>135</v>
      </c>
      <c r="P162" s="7">
        <v>10820</v>
      </c>
      <c r="Q162" s="7">
        <v>8496</v>
      </c>
      <c r="R162" s="7">
        <v>19316</v>
      </c>
      <c r="S162" s="7">
        <v>2553</v>
      </c>
      <c r="T162" s="7">
        <v>7897</v>
      </c>
      <c r="U162" s="7">
        <v>2682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611</v>
      </c>
      <c r="AE162" s="7">
        <v>611</v>
      </c>
      <c r="AF162" s="7">
        <f>MAX(Q162:AD162)</f>
      </c>
      <c r="AG162" s="8">
        <f>AF162/N162</f>
      </c>
    </row>
    <row x14ac:dyDescent="0.25" r="163" customHeight="1" ht="17.25">
      <c r="A163" s="6" t="s">
        <v>648</v>
      </c>
      <c r="B163" s="6" t="s">
        <v>623</v>
      </c>
      <c r="C163" s="6" t="s">
        <v>649</v>
      </c>
      <c r="D163" s="6" t="s">
        <v>625</v>
      </c>
      <c r="E163" s="6" t="s">
        <v>37</v>
      </c>
      <c r="F163" s="6" t="s">
        <v>38</v>
      </c>
      <c r="G163" s="6" t="s">
        <v>472</v>
      </c>
      <c r="H163" s="6" t="s">
        <v>650</v>
      </c>
      <c r="I163" s="6" t="s">
        <v>41</v>
      </c>
      <c r="J163" s="6" t="s">
        <v>42</v>
      </c>
      <c r="K163" s="6" t="s">
        <v>43</v>
      </c>
      <c r="L163" s="6" t="s">
        <v>44</v>
      </c>
      <c r="M163" s="7">
        <v>78770</v>
      </c>
      <c r="N163" s="7">
        <v>49589</v>
      </c>
      <c r="O163" s="7">
        <v>165</v>
      </c>
      <c r="P163" s="7">
        <v>6331</v>
      </c>
      <c r="Q163" s="7">
        <v>14689</v>
      </c>
      <c r="R163" s="7">
        <v>21020</v>
      </c>
      <c r="S163" s="7">
        <v>2191</v>
      </c>
      <c r="T163" s="7">
        <v>8760</v>
      </c>
      <c r="U163" s="7">
        <v>2507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422</v>
      </c>
      <c r="AE163" s="7">
        <v>422</v>
      </c>
      <c r="AF163" s="7">
        <f>MAX(Q163:AD163)</f>
      </c>
      <c r="AG163" s="8">
        <f>AF163/N163</f>
      </c>
    </row>
    <row x14ac:dyDescent="0.25" r="164" customHeight="1" ht="17.25">
      <c r="A164" s="6" t="s">
        <v>651</v>
      </c>
      <c r="B164" s="6" t="s">
        <v>623</v>
      </c>
      <c r="C164" s="6" t="s">
        <v>652</v>
      </c>
      <c r="D164" s="6" t="s">
        <v>625</v>
      </c>
      <c r="E164" s="6" t="s">
        <v>37</v>
      </c>
      <c r="F164" s="6" t="s">
        <v>38</v>
      </c>
      <c r="G164" s="6" t="s">
        <v>437</v>
      </c>
      <c r="H164" s="6" t="s">
        <v>249</v>
      </c>
      <c r="I164" s="6" t="s">
        <v>41</v>
      </c>
      <c r="J164" s="6" t="s">
        <v>136</v>
      </c>
      <c r="K164" s="6" t="s">
        <v>44</v>
      </c>
      <c r="L164" s="6" t="s">
        <v>43</v>
      </c>
      <c r="M164" s="7">
        <v>80879</v>
      </c>
      <c r="N164" s="7">
        <v>53082</v>
      </c>
      <c r="O164" s="7">
        <v>216</v>
      </c>
      <c r="P164" s="7">
        <v>3012</v>
      </c>
      <c r="Q164" s="7">
        <v>17872</v>
      </c>
      <c r="R164" s="7">
        <v>14860</v>
      </c>
      <c r="S164" s="7">
        <v>6755</v>
      </c>
      <c r="T164" s="7">
        <v>10636</v>
      </c>
      <c r="U164" s="7">
        <v>2959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f>MAX(Q164:AD164)</f>
      </c>
      <c r="AG164" s="8">
        <f>AF164/N164</f>
      </c>
    </row>
    <row x14ac:dyDescent="0.25" r="165" customHeight="1" ht="17.25">
      <c r="A165" s="6" t="s">
        <v>653</v>
      </c>
      <c r="B165" s="6" t="s">
        <v>623</v>
      </c>
      <c r="C165" s="6" t="s">
        <v>654</v>
      </c>
      <c r="D165" s="6" t="s">
        <v>625</v>
      </c>
      <c r="E165" s="6" t="s">
        <v>37</v>
      </c>
      <c r="F165" s="6" t="s">
        <v>74</v>
      </c>
      <c r="G165" s="6" t="s">
        <v>109</v>
      </c>
      <c r="H165" s="6" t="s">
        <v>140</v>
      </c>
      <c r="I165" s="6" t="s">
        <v>49</v>
      </c>
      <c r="J165" s="6" t="s">
        <v>42</v>
      </c>
      <c r="K165" s="6" t="s">
        <v>43</v>
      </c>
      <c r="L165" s="6" t="s">
        <v>44</v>
      </c>
      <c r="M165" s="7">
        <v>71879</v>
      </c>
      <c r="N165" s="7">
        <v>40919</v>
      </c>
      <c r="O165" s="7">
        <v>187</v>
      </c>
      <c r="P165" s="7">
        <v>8915</v>
      </c>
      <c r="Q165" s="7">
        <v>9704</v>
      </c>
      <c r="R165" s="7">
        <v>18619</v>
      </c>
      <c r="S165" s="7">
        <v>1822</v>
      </c>
      <c r="T165" s="7">
        <v>7488</v>
      </c>
      <c r="U165" s="7">
        <v>3286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f>MAX(Q165:AD165)</f>
      </c>
      <c r="AG165" s="8">
        <f>AF165/N165</f>
      </c>
    </row>
    <row x14ac:dyDescent="0.25" r="166" customHeight="1" ht="17.25">
      <c r="A166" s="6" t="s">
        <v>655</v>
      </c>
      <c r="B166" s="6" t="s">
        <v>623</v>
      </c>
      <c r="C166" s="6" t="s">
        <v>656</v>
      </c>
      <c r="D166" s="6" t="s">
        <v>625</v>
      </c>
      <c r="E166" s="6" t="s">
        <v>37</v>
      </c>
      <c r="F166" s="6" t="s">
        <v>74</v>
      </c>
      <c r="G166" s="6" t="s">
        <v>657</v>
      </c>
      <c r="H166" s="6" t="s">
        <v>658</v>
      </c>
      <c r="I166" s="6" t="s">
        <v>41</v>
      </c>
      <c r="J166" s="6" t="s">
        <v>50</v>
      </c>
      <c r="K166" s="6" t="s">
        <v>43</v>
      </c>
      <c r="L166" s="6" t="s">
        <v>51</v>
      </c>
      <c r="M166" s="7">
        <v>72944</v>
      </c>
      <c r="N166" s="7">
        <v>37399</v>
      </c>
      <c r="O166" s="7">
        <v>145</v>
      </c>
      <c r="P166" s="7">
        <v>6002</v>
      </c>
      <c r="Q166" s="7">
        <v>5192</v>
      </c>
      <c r="R166" s="7">
        <v>14503</v>
      </c>
      <c r="S166" s="7">
        <v>1807</v>
      </c>
      <c r="T166" s="7">
        <v>8501</v>
      </c>
      <c r="U166" s="7">
        <v>1899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5497</v>
      </c>
      <c r="AE166" s="7">
        <v>5497</v>
      </c>
      <c r="AF166" s="7">
        <f>MAX(Q166:AD166)</f>
      </c>
      <c r="AG166" s="8">
        <f>AF166/N166</f>
      </c>
    </row>
    <row x14ac:dyDescent="0.25" r="167" customHeight="1" ht="17.25">
      <c r="A167" s="6" t="s">
        <v>659</v>
      </c>
      <c r="B167" s="6" t="s">
        <v>623</v>
      </c>
      <c r="C167" s="6" t="s">
        <v>660</v>
      </c>
      <c r="D167" s="6" t="s">
        <v>625</v>
      </c>
      <c r="E167" s="6" t="s">
        <v>37</v>
      </c>
      <c r="F167" s="6" t="s">
        <v>38</v>
      </c>
      <c r="G167" s="6" t="s">
        <v>552</v>
      </c>
      <c r="H167" s="6" t="s">
        <v>661</v>
      </c>
      <c r="I167" s="6" t="s">
        <v>41</v>
      </c>
      <c r="J167" s="6" t="s">
        <v>42</v>
      </c>
      <c r="K167" s="6" t="s">
        <v>43</v>
      </c>
      <c r="L167" s="6" t="s">
        <v>44</v>
      </c>
      <c r="M167" s="7">
        <v>73324</v>
      </c>
      <c r="N167" s="7">
        <v>51272</v>
      </c>
      <c r="O167" s="7">
        <v>173</v>
      </c>
      <c r="P167" s="7">
        <v>350</v>
      </c>
      <c r="Q167" s="7">
        <v>17409</v>
      </c>
      <c r="R167" s="7">
        <v>17759</v>
      </c>
      <c r="S167" s="7">
        <v>4860</v>
      </c>
      <c r="T167" s="7">
        <v>7728</v>
      </c>
      <c r="U167" s="7">
        <v>2830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686</v>
      </c>
      <c r="AE167" s="7">
        <v>686</v>
      </c>
      <c r="AF167" s="7">
        <f>MAX(Q167:AD167)</f>
      </c>
      <c r="AG167" s="8">
        <f>AF167/N167</f>
      </c>
    </row>
    <row x14ac:dyDescent="0.25" r="168" customHeight="1" ht="17.25">
      <c r="A168" s="6" t="s">
        <v>662</v>
      </c>
      <c r="B168" s="6" t="s">
        <v>623</v>
      </c>
      <c r="C168" s="6" t="s">
        <v>663</v>
      </c>
      <c r="D168" s="6" t="s">
        <v>625</v>
      </c>
      <c r="E168" s="6" t="s">
        <v>37</v>
      </c>
      <c r="F168" s="6" t="s">
        <v>38</v>
      </c>
      <c r="G168" s="6" t="s">
        <v>664</v>
      </c>
      <c r="H168" s="6" t="s">
        <v>665</v>
      </c>
      <c r="I168" s="6" t="s">
        <v>41</v>
      </c>
      <c r="J168" s="6" t="s">
        <v>42</v>
      </c>
      <c r="K168" s="6" t="s">
        <v>43</v>
      </c>
      <c r="L168" s="6" t="s">
        <v>44</v>
      </c>
      <c r="M168" s="7">
        <v>71501</v>
      </c>
      <c r="N168" s="7">
        <v>43006</v>
      </c>
      <c r="O168" s="7">
        <v>175</v>
      </c>
      <c r="P168" s="7">
        <v>5859</v>
      </c>
      <c r="Q168" s="7">
        <v>11365</v>
      </c>
      <c r="R168" s="7">
        <v>17224</v>
      </c>
      <c r="S168" s="7">
        <v>2426</v>
      </c>
      <c r="T168" s="7">
        <v>9162</v>
      </c>
      <c r="U168" s="7">
        <v>2478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351</v>
      </c>
      <c r="AE168" s="7">
        <v>351</v>
      </c>
      <c r="AF168" s="7">
        <f>MAX(Q168:AD168)</f>
      </c>
      <c r="AG168" s="8">
        <f>AF168/N168</f>
      </c>
    </row>
    <row x14ac:dyDescent="0.25" r="169" customHeight="1" ht="17.25">
      <c r="A169" s="6" t="s">
        <v>666</v>
      </c>
      <c r="B169" s="6" t="s">
        <v>623</v>
      </c>
      <c r="C169" s="6" t="s">
        <v>667</v>
      </c>
      <c r="D169" s="6" t="s">
        <v>625</v>
      </c>
      <c r="E169" s="6" t="s">
        <v>37</v>
      </c>
      <c r="F169" s="6" t="s">
        <v>38</v>
      </c>
      <c r="G169" s="6" t="s">
        <v>668</v>
      </c>
      <c r="H169" s="6" t="s">
        <v>669</v>
      </c>
      <c r="I169" s="6" t="s">
        <v>41</v>
      </c>
      <c r="J169" s="6" t="s">
        <v>136</v>
      </c>
      <c r="K169" s="6" t="s">
        <v>44</v>
      </c>
      <c r="L169" s="6" t="s">
        <v>43</v>
      </c>
      <c r="M169" s="7">
        <v>75836</v>
      </c>
      <c r="N169" s="7">
        <v>46685</v>
      </c>
      <c r="O169" s="7">
        <v>177</v>
      </c>
      <c r="P169" s="7">
        <v>3532</v>
      </c>
      <c r="Q169" s="7">
        <v>16636</v>
      </c>
      <c r="R169" s="7">
        <v>13104</v>
      </c>
      <c r="S169" s="7">
        <v>5001</v>
      </c>
      <c r="T169" s="7">
        <v>9916</v>
      </c>
      <c r="U169" s="7">
        <v>1832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196</v>
      </c>
      <c r="AE169" s="7">
        <v>196</v>
      </c>
      <c r="AF169" s="7">
        <f>MAX(Q169:AD169)</f>
      </c>
      <c r="AG169" s="8">
        <f>AF169/N169</f>
      </c>
    </row>
    <row x14ac:dyDescent="0.25" r="170" customHeight="1" ht="17.25">
      <c r="A170" s="6" t="s">
        <v>670</v>
      </c>
      <c r="B170" s="6" t="s">
        <v>623</v>
      </c>
      <c r="C170" s="6" t="s">
        <v>671</v>
      </c>
      <c r="D170" s="6" t="s">
        <v>625</v>
      </c>
      <c r="E170" s="6" t="s">
        <v>37</v>
      </c>
      <c r="F170" s="6" t="s">
        <v>38</v>
      </c>
      <c r="G170" s="6" t="s">
        <v>421</v>
      </c>
      <c r="H170" s="6" t="s">
        <v>672</v>
      </c>
      <c r="I170" s="6" t="s">
        <v>41</v>
      </c>
      <c r="J170" s="6" t="s">
        <v>42</v>
      </c>
      <c r="K170" s="6" t="s">
        <v>43</v>
      </c>
      <c r="L170" s="6" t="s">
        <v>44</v>
      </c>
      <c r="M170" s="7">
        <v>77006</v>
      </c>
      <c r="N170" s="7">
        <v>48722</v>
      </c>
      <c r="O170" s="7">
        <v>176</v>
      </c>
      <c r="P170" s="7">
        <v>11881</v>
      </c>
      <c r="Q170" s="7">
        <v>11397</v>
      </c>
      <c r="R170" s="7">
        <v>23278</v>
      </c>
      <c r="S170" s="7">
        <v>2473</v>
      </c>
      <c r="T170" s="7">
        <v>8211</v>
      </c>
      <c r="U170" s="7">
        <v>3122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241</v>
      </c>
      <c r="AE170" s="7">
        <v>241</v>
      </c>
      <c r="AF170" s="7">
        <f>MAX(Q170:AD170)</f>
      </c>
      <c r="AG170" s="8">
        <f>AF170/N170</f>
      </c>
    </row>
    <row x14ac:dyDescent="0.25" r="171" customHeight="1" ht="17.25">
      <c r="A171" s="6" t="s">
        <v>673</v>
      </c>
      <c r="B171" s="6" t="s">
        <v>623</v>
      </c>
      <c r="C171" s="6" t="s">
        <v>674</v>
      </c>
      <c r="D171" s="6" t="s">
        <v>625</v>
      </c>
      <c r="E171" s="6" t="s">
        <v>37</v>
      </c>
      <c r="F171" s="6" t="s">
        <v>38</v>
      </c>
      <c r="G171" s="6" t="s">
        <v>675</v>
      </c>
      <c r="H171" s="6" t="s">
        <v>461</v>
      </c>
      <c r="I171" s="6" t="s">
        <v>41</v>
      </c>
      <c r="J171" s="6" t="s">
        <v>136</v>
      </c>
      <c r="K171" s="6" t="s">
        <v>44</v>
      </c>
      <c r="L171" s="6" t="s">
        <v>43</v>
      </c>
      <c r="M171" s="7">
        <v>73285</v>
      </c>
      <c r="N171" s="7">
        <v>46125</v>
      </c>
      <c r="O171" s="7">
        <v>150</v>
      </c>
      <c r="P171" s="7">
        <v>4496</v>
      </c>
      <c r="Q171" s="7">
        <v>16770</v>
      </c>
      <c r="R171" s="7">
        <v>12274</v>
      </c>
      <c r="S171" s="7">
        <v>2027</v>
      </c>
      <c r="T171" s="7">
        <v>9393</v>
      </c>
      <c r="U171" s="7">
        <v>2570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3091</v>
      </c>
      <c r="AE171" s="7">
        <v>3091</v>
      </c>
      <c r="AF171" s="7">
        <f>MAX(Q171:AD171)</f>
      </c>
      <c r="AG171" s="8">
        <f>AF171/N171</f>
      </c>
    </row>
    <row x14ac:dyDescent="0.25" r="172" customHeight="1" ht="17.25">
      <c r="A172" s="6" t="s">
        <v>676</v>
      </c>
      <c r="B172" s="6" t="s">
        <v>623</v>
      </c>
      <c r="C172" s="6" t="s">
        <v>677</v>
      </c>
      <c r="D172" s="6" t="s">
        <v>625</v>
      </c>
      <c r="E172" s="6" t="s">
        <v>37</v>
      </c>
      <c r="F172" s="6" t="s">
        <v>38</v>
      </c>
      <c r="G172" s="6" t="s">
        <v>678</v>
      </c>
      <c r="H172" s="6" t="s">
        <v>679</v>
      </c>
      <c r="I172" s="6" t="s">
        <v>41</v>
      </c>
      <c r="J172" s="6" t="s">
        <v>136</v>
      </c>
      <c r="K172" s="6" t="s">
        <v>44</v>
      </c>
      <c r="L172" s="6" t="s">
        <v>43</v>
      </c>
      <c r="M172" s="7">
        <v>77075</v>
      </c>
      <c r="N172" s="7">
        <v>50386</v>
      </c>
      <c r="O172" s="7">
        <v>191</v>
      </c>
      <c r="P172" s="7">
        <v>2378</v>
      </c>
      <c r="Q172" s="7">
        <v>18614</v>
      </c>
      <c r="R172" s="7">
        <v>16236</v>
      </c>
      <c r="S172" s="7">
        <v>4732</v>
      </c>
      <c r="T172" s="7">
        <v>6332</v>
      </c>
      <c r="U172" s="7">
        <v>4269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203</v>
      </c>
      <c r="AE172" s="7">
        <v>203</v>
      </c>
      <c r="AF172" s="7">
        <f>MAX(Q172:AD172)</f>
      </c>
      <c r="AG172" s="8">
        <f>AF172/N172</f>
      </c>
    </row>
    <row x14ac:dyDescent="0.25" r="173" customHeight="1" ht="17.25">
      <c r="A173" s="6" t="s">
        <v>680</v>
      </c>
      <c r="B173" s="6" t="s">
        <v>623</v>
      </c>
      <c r="C173" s="6" t="s">
        <v>681</v>
      </c>
      <c r="D173" s="6" t="s">
        <v>625</v>
      </c>
      <c r="E173" s="6" t="s">
        <v>37</v>
      </c>
      <c r="F173" s="6" t="s">
        <v>38</v>
      </c>
      <c r="G173" s="6" t="s">
        <v>538</v>
      </c>
      <c r="H173" s="6" t="s">
        <v>682</v>
      </c>
      <c r="I173" s="6" t="s">
        <v>41</v>
      </c>
      <c r="J173" s="6" t="s">
        <v>42</v>
      </c>
      <c r="K173" s="6" t="s">
        <v>43</v>
      </c>
      <c r="L173" s="6" t="s">
        <v>44</v>
      </c>
      <c r="M173" s="7">
        <v>74385</v>
      </c>
      <c r="N173" s="7">
        <v>49206</v>
      </c>
      <c r="O173" s="7">
        <v>178</v>
      </c>
      <c r="P173" s="7">
        <v>7908</v>
      </c>
      <c r="Q173" s="7">
        <v>14625</v>
      </c>
      <c r="R173" s="7">
        <v>22533</v>
      </c>
      <c r="S173" s="7">
        <v>1707</v>
      </c>
      <c r="T173" s="7">
        <v>6959</v>
      </c>
      <c r="U173" s="7">
        <v>3382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f>MAX(Q173:AD173)</f>
      </c>
      <c r="AG173" s="8">
        <f>AF173/N173</f>
      </c>
    </row>
    <row x14ac:dyDescent="0.25" r="174" customHeight="1" ht="17.25">
      <c r="A174" s="6" t="s">
        <v>683</v>
      </c>
      <c r="B174" s="6" t="s">
        <v>623</v>
      </c>
      <c r="C174" s="6" t="s">
        <v>684</v>
      </c>
      <c r="D174" s="6" t="s">
        <v>625</v>
      </c>
      <c r="E174" s="6" t="s">
        <v>37</v>
      </c>
      <c r="F174" s="6" t="s">
        <v>38</v>
      </c>
      <c r="G174" s="6" t="s">
        <v>98</v>
      </c>
      <c r="H174" s="6" t="s">
        <v>685</v>
      </c>
      <c r="I174" s="6" t="s">
        <v>41</v>
      </c>
      <c r="J174" s="6" t="s">
        <v>136</v>
      </c>
      <c r="K174" s="6" t="s">
        <v>44</v>
      </c>
      <c r="L174" s="6" t="s">
        <v>204</v>
      </c>
      <c r="M174" s="7">
        <v>76407</v>
      </c>
      <c r="N174" s="7">
        <v>47799</v>
      </c>
      <c r="O174" s="7">
        <v>147</v>
      </c>
      <c r="P174" s="7">
        <v>5408</v>
      </c>
      <c r="Q174" s="7">
        <v>17032</v>
      </c>
      <c r="R174" s="7">
        <v>8601</v>
      </c>
      <c r="S174" s="7">
        <v>11624</v>
      </c>
      <c r="T174" s="7">
        <v>8817</v>
      </c>
      <c r="U174" s="7">
        <v>1514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211</v>
      </c>
      <c r="AE174" s="7">
        <v>211</v>
      </c>
      <c r="AF174" s="7">
        <f>MAX(Q174:AD174)</f>
      </c>
      <c r="AG174" s="8">
        <f>AF174/N174</f>
      </c>
    </row>
    <row x14ac:dyDescent="0.25" r="175" customHeight="1" ht="17.25">
      <c r="A175" s="6" t="s">
        <v>686</v>
      </c>
      <c r="B175" s="6" t="s">
        <v>623</v>
      </c>
      <c r="C175" s="6" t="s">
        <v>687</v>
      </c>
      <c r="D175" s="6" t="s">
        <v>625</v>
      </c>
      <c r="E175" s="6" t="s">
        <v>37</v>
      </c>
      <c r="F175" s="6" t="s">
        <v>38</v>
      </c>
      <c r="G175" s="6" t="s">
        <v>688</v>
      </c>
      <c r="H175" s="6" t="s">
        <v>689</v>
      </c>
      <c r="I175" s="6" t="s">
        <v>49</v>
      </c>
      <c r="J175" s="6" t="s">
        <v>42</v>
      </c>
      <c r="K175" s="6" t="s">
        <v>43</v>
      </c>
      <c r="L175" s="6" t="s">
        <v>44</v>
      </c>
      <c r="M175" s="7">
        <v>79360</v>
      </c>
      <c r="N175" s="7">
        <v>50231</v>
      </c>
      <c r="O175" s="7">
        <v>152</v>
      </c>
      <c r="P175" s="7">
        <v>3820</v>
      </c>
      <c r="Q175" s="7">
        <v>14189</v>
      </c>
      <c r="R175" s="7">
        <v>18009</v>
      </c>
      <c r="S175" s="7">
        <v>1357</v>
      </c>
      <c r="T175" s="7">
        <v>8468</v>
      </c>
      <c r="U175" s="7">
        <v>7004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1204</v>
      </c>
      <c r="AE175" s="7">
        <v>1204</v>
      </c>
      <c r="AF175" s="7">
        <f>MAX(Q175:AD175)</f>
      </c>
      <c r="AG175" s="8">
        <f>AF175/N175</f>
      </c>
    </row>
    <row x14ac:dyDescent="0.25" r="176" customHeight="1" ht="17.25">
      <c r="A176" s="6" t="s">
        <v>690</v>
      </c>
      <c r="B176" s="6" t="s">
        <v>623</v>
      </c>
      <c r="C176" s="6" t="s">
        <v>691</v>
      </c>
      <c r="D176" s="6" t="s">
        <v>625</v>
      </c>
      <c r="E176" s="6" t="s">
        <v>37</v>
      </c>
      <c r="F176" s="6" t="s">
        <v>74</v>
      </c>
      <c r="G176" s="6" t="s">
        <v>692</v>
      </c>
      <c r="H176" s="6" t="s">
        <v>693</v>
      </c>
      <c r="I176" s="6" t="s">
        <v>49</v>
      </c>
      <c r="J176" s="6" t="s">
        <v>694</v>
      </c>
      <c r="K176" s="6" t="s">
        <v>44</v>
      </c>
      <c r="L176" s="6" t="s">
        <v>43</v>
      </c>
      <c r="M176" s="7">
        <v>76560</v>
      </c>
      <c r="N176" s="7">
        <v>46714</v>
      </c>
      <c r="O176" s="7">
        <v>255</v>
      </c>
      <c r="P176" s="7">
        <v>4426</v>
      </c>
      <c r="Q176" s="7">
        <v>14526</v>
      </c>
      <c r="R176" s="7">
        <v>10100</v>
      </c>
      <c r="S176" s="7">
        <v>6329</v>
      </c>
      <c r="T176" s="7">
        <v>2611</v>
      </c>
      <c r="U176" s="7">
        <v>2143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11005</v>
      </c>
      <c r="AE176" s="7">
        <v>11005</v>
      </c>
      <c r="AF176" s="7">
        <f>MAX(Q176:AD176)</f>
      </c>
      <c r="AG176" s="8">
        <f>AF176/N176</f>
      </c>
    </row>
    <row x14ac:dyDescent="0.25" r="177" customHeight="1" ht="17.25">
      <c r="A177" s="6" t="s">
        <v>695</v>
      </c>
      <c r="B177" s="6" t="s">
        <v>623</v>
      </c>
      <c r="C177" s="6" t="s">
        <v>696</v>
      </c>
      <c r="D177" s="6" t="s">
        <v>625</v>
      </c>
      <c r="E177" s="6" t="s">
        <v>37</v>
      </c>
      <c r="F177" s="6" t="s">
        <v>74</v>
      </c>
      <c r="G177" s="6" t="s">
        <v>697</v>
      </c>
      <c r="H177" s="6" t="s">
        <v>664</v>
      </c>
      <c r="I177" s="6" t="s">
        <v>41</v>
      </c>
      <c r="J177" s="6" t="s">
        <v>171</v>
      </c>
      <c r="K177" s="6" t="s">
        <v>172</v>
      </c>
      <c r="L177" s="6" t="s">
        <v>43</v>
      </c>
      <c r="M177" s="7">
        <v>70867</v>
      </c>
      <c r="N177" s="7">
        <v>41837</v>
      </c>
      <c r="O177" s="7">
        <v>158</v>
      </c>
      <c r="P177" s="7">
        <v>979</v>
      </c>
      <c r="Q177" s="7">
        <v>4820</v>
      </c>
      <c r="R177" s="7">
        <v>13760</v>
      </c>
      <c r="S177" s="7">
        <v>1425</v>
      </c>
      <c r="T177" s="7">
        <v>2470</v>
      </c>
      <c r="U177" s="7">
        <v>3826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14739</v>
      </c>
      <c r="AD177" s="7">
        <v>797</v>
      </c>
      <c r="AE177" s="7">
        <v>15536</v>
      </c>
      <c r="AF177" s="7">
        <f>MAX(Q177:AD177)</f>
      </c>
      <c r="AG177" s="8">
        <f>AF177/N177</f>
      </c>
    </row>
    <row x14ac:dyDescent="0.25" r="178" customHeight="1" ht="17.25">
      <c r="A178" s="6" t="s">
        <v>698</v>
      </c>
      <c r="B178" s="6" t="s">
        <v>623</v>
      </c>
      <c r="C178" s="6" t="s">
        <v>699</v>
      </c>
      <c r="D178" s="6" t="s">
        <v>625</v>
      </c>
      <c r="E178" s="6" t="s">
        <v>37</v>
      </c>
      <c r="F178" s="6" t="s">
        <v>74</v>
      </c>
      <c r="G178" s="6" t="s">
        <v>47</v>
      </c>
      <c r="H178" s="6" t="s">
        <v>700</v>
      </c>
      <c r="I178" s="6" t="s">
        <v>49</v>
      </c>
      <c r="J178" s="6" t="s">
        <v>50</v>
      </c>
      <c r="K178" s="6" t="s">
        <v>43</v>
      </c>
      <c r="L178" s="6" t="s">
        <v>44</v>
      </c>
      <c r="M178" s="7">
        <v>74102</v>
      </c>
      <c r="N178" s="7">
        <v>35397</v>
      </c>
      <c r="O178" s="7">
        <v>161</v>
      </c>
      <c r="P178" s="7">
        <v>8777</v>
      </c>
      <c r="Q178" s="7">
        <v>7021</v>
      </c>
      <c r="R178" s="7">
        <v>15798</v>
      </c>
      <c r="S178" s="7">
        <v>2179</v>
      </c>
      <c r="T178" s="7">
        <v>5666</v>
      </c>
      <c r="U178" s="7">
        <v>4089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644</v>
      </c>
      <c r="AE178" s="7">
        <v>644</v>
      </c>
      <c r="AF178" s="7">
        <f>MAX(Q178:AD178)</f>
      </c>
      <c r="AG178" s="8">
        <f>AF178/N178</f>
      </c>
    </row>
    <row x14ac:dyDescent="0.25" r="179" customHeight="1" ht="17.25">
      <c r="A179" s="6" t="s">
        <v>701</v>
      </c>
      <c r="B179" s="6" t="s">
        <v>623</v>
      </c>
      <c r="C179" s="6" t="s">
        <v>702</v>
      </c>
      <c r="D179" s="6" t="s">
        <v>625</v>
      </c>
      <c r="E179" s="6" t="s">
        <v>37</v>
      </c>
      <c r="F179" s="6" t="s">
        <v>74</v>
      </c>
      <c r="G179" s="6" t="s">
        <v>703</v>
      </c>
      <c r="H179" s="6" t="s">
        <v>704</v>
      </c>
      <c r="I179" s="6" t="s">
        <v>41</v>
      </c>
      <c r="J179" s="6" t="s">
        <v>42</v>
      </c>
      <c r="K179" s="6" t="s">
        <v>43</v>
      </c>
      <c r="L179" s="6" t="s">
        <v>44</v>
      </c>
      <c r="M179" s="7">
        <v>72315</v>
      </c>
      <c r="N179" s="7">
        <v>42160</v>
      </c>
      <c r="O179" s="7">
        <v>165</v>
      </c>
      <c r="P179" s="7">
        <v>8793</v>
      </c>
      <c r="Q179" s="7">
        <v>9677</v>
      </c>
      <c r="R179" s="7">
        <v>18470</v>
      </c>
      <c r="S179" s="7">
        <v>2580</v>
      </c>
      <c r="T179" s="7">
        <v>7602</v>
      </c>
      <c r="U179" s="7">
        <v>2751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1080</v>
      </c>
      <c r="AE179" s="7">
        <v>1080</v>
      </c>
      <c r="AF179" s="7">
        <f>MAX(Q179:AD179)</f>
      </c>
      <c r="AG179" s="8">
        <f>AF179/N179</f>
      </c>
    </row>
    <row x14ac:dyDescent="0.25" r="180" customHeight="1" ht="17.25">
      <c r="A180" s="6" t="s">
        <v>705</v>
      </c>
      <c r="B180" s="6" t="s">
        <v>623</v>
      </c>
      <c r="C180" s="6" t="s">
        <v>706</v>
      </c>
      <c r="D180" s="6" t="s">
        <v>625</v>
      </c>
      <c r="E180" s="6" t="s">
        <v>37</v>
      </c>
      <c r="F180" s="6" t="s">
        <v>38</v>
      </c>
      <c r="G180" s="6" t="s">
        <v>707</v>
      </c>
      <c r="H180" s="6" t="s">
        <v>708</v>
      </c>
      <c r="I180" s="6" t="s">
        <v>41</v>
      </c>
      <c r="J180" s="6" t="s">
        <v>42</v>
      </c>
      <c r="K180" s="6" t="s">
        <v>43</v>
      </c>
      <c r="L180" s="6" t="s">
        <v>44</v>
      </c>
      <c r="M180" s="7">
        <v>68961</v>
      </c>
      <c r="N180" s="7">
        <v>42259</v>
      </c>
      <c r="O180" s="7">
        <v>177</v>
      </c>
      <c r="P180" s="7">
        <v>4960</v>
      </c>
      <c r="Q180" s="7">
        <v>12289</v>
      </c>
      <c r="R180" s="7">
        <v>17249</v>
      </c>
      <c r="S180" s="7">
        <v>2561</v>
      </c>
      <c r="T180" s="7">
        <v>7204</v>
      </c>
      <c r="U180" s="7">
        <v>2956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f>MAX(Q180:AD180)</f>
      </c>
      <c r="AG180" s="8">
        <f>AF180/N180</f>
      </c>
    </row>
    <row x14ac:dyDescent="0.25" r="181" customHeight="1" ht="17.25">
      <c r="A181" s="6" t="s">
        <v>709</v>
      </c>
      <c r="B181" s="6" t="s">
        <v>623</v>
      </c>
      <c r="C181" s="6" t="s">
        <v>710</v>
      </c>
      <c r="D181" s="6" t="s">
        <v>625</v>
      </c>
      <c r="E181" s="6" t="s">
        <v>37</v>
      </c>
      <c r="F181" s="6" t="s">
        <v>38</v>
      </c>
      <c r="G181" s="6" t="s">
        <v>711</v>
      </c>
      <c r="H181" s="6" t="s">
        <v>712</v>
      </c>
      <c r="I181" s="6" t="s">
        <v>49</v>
      </c>
      <c r="J181" s="6" t="s">
        <v>136</v>
      </c>
      <c r="K181" s="6" t="s">
        <v>44</v>
      </c>
      <c r="L181" s="6" t="s">
        <v>51</v>
      </c>
      <c r="M181" s="7">
        <v>76880</v>
      </c>
      <c r="N181" s="7">
        <v>46479</v>
      </c>
      <c r="O181" s="7">
        <v>131</v>
      </c>
      <c r="P181" s="7">
        <v>5506</v>
      </c>
      <c r="Q181" s="7">
        <v>17441</v>
      </c>
      <c r="R181" s="7">
        <v>10475</v>
      </c>
      <c r="S181" s="7">
        <v>2364</v>
      </c>
      <c r="T181" s="7">
        <v>11935</v>
      </c>
      <c r="U181" s="7">
        <v>2504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1760</v>
      </c>
      <c r="AE181" s="7">
        <v>1760</v>
      </c>
      <c r="AF181" s="7">
        <f>MAX(Q181:AD181)</f>
      </c>
      <c r="AG181" s="8">
        <f>AF181/N181</f>
      </c>
    </row>
    <row x14ac:dyDescent="0.25" r="182" customHeight="1" ht="17.25">
      <c r="A182" s="6" t="s">
        <v>713</v>
      </c>
      <c r="B182" s="6" t="s">
        <v>623</v>
      </c>
      <c r="C182" s="6" t="s">
        <v>714</v>
      </c>
      <c r="D182" s="6" t="s">
        <v>625</v>
      </c>
      <c r="E182" s="6" t="s">
        <v>37</v>
      </c>
      <c r="F182" s="6" t="s">
        <v>38</v>
      </c>
      <c r="G182" s="6" t="s">
        <v>715</v>
      </c>
      <c r="H182" s="6" t="s">
        <v>716</v>
      </c>
      <c r="I182" s="6" t="s">
        <v>41</v>
      </c>
      <c r="J182" s="6" t="s">
        <v>42</v>
      </c>
      <c r="K182" s="6" t="s">
        <v>43</v>
      </c>
      <c r="L182" s="6" t="s">
        <v>44</v>
      </c>
      <c r="M182" s="7">
        <v>74535</v>
      </c>
      <c r="N182" s="7">
        <v>41087</v>
      </c>
      <c r="O182" s="7">
        <v>114</v>
      </c>
      <c r="P182" s="7">
        <v>3485</v>
      </c>
      <c r="Q182" s="7">
        <v>12563</v>
      </c>
      <c r="R182" s="7">
        <v>16048</v>
      </c>
      <c r="S182" s="7">
        <v>799</v>
      </c>
      <c r="T182" s="7">
        <v>9385</v>
      </c>
      <c r="U182" s="7">
        <v>1326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966</v>
      </c>
      <c r="AE182" s="7">
        <v>966</v>
      </c>
      <c r="AF182" s="7">
        <f>MAX(Q182:AD182)</f>
      </c>
      <c r="AG182" s="8">
        <f>AF182/N182</f>
      </c>
    </row>
    <row x14ac:dyDescent="0.25" r="183" customHeight="1" ht="17.25">
      <c r="A183" s="6" t="s">
        <v>717</v>
      </c>
      <c r="B183" s="6" t="s">
        <v>623</v>
      </c>
      <c r="C183" s="6" t="s">
        <v>718</v>
      </c>
      <c r="D183" s="6" t="s">
        <v>625</v>
      </c>
      <c r="E183" s="6" t="s">
        <v>37</v>
      </c>
      <c r="F183" s="6" t="s">
        <v>38</v>
      </c>
      <c r="G183" s="6" t="s">
        <v>668</v>
      </c>
      <c r="H183" s="6" t="s">
        <v>719</v>
      </c>
      <c r="I183" s="6" t="s">
        <v>41</v>
      </c>
      <c r="J183" s="6" t="s">
        <v>136</v>
      </c>
      <c r="K183" s="6" t="s">
        <v>44</v>
      </c>
      <c r="L183" s="6" t="s">
        <v>43</v>
      </c>
      <c r="M183" s="7">
        <v>74316</v>
      </c>
      <c r="N183" s="7">
        <v>45986</v>
      </c>
      <c r="O183" s="7">
        <v>163</v>
      </c>
      <c r="P183" s="7">
        <v>5396</v>
      </c>
      <c r="Q183" s="7">
        <v>17526</v>
      </c>
      <c r="R183" s="7">
        <v>12130</v>
      </c>
      <c r="S183" s="7">
        <v>2547</v>
      </c>
      <c r="T183" s="7">
        <v>8945</v>
      </c>
      <c r="U183" s="7">
        <v>3685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1153</v>
      </c>
      <c r="AE183" s="7">
        <v>1153</v>
      </c>
      <c r="AF183" s="7">
        <f>MAX(Q183:AD183)</f>
      </c>
      <c r="AG183" s="8">
        <f>AF183/N183</f>
      </c>
    </row>
    <row x14ac:dyDescent="0.25" r="184" customHeight="1" ht="17.25">
      <c r="A184" s="6" t="s">
        <v>720</v>
      </c>
      <c r="B184" s="6" t="s">
        <v>623</v>
      </c>
      <c r="C184" s="6" t="s">
        <v>721</v>
      </c>
      <c r="D184" s="6" t="s">
        <v>625</v>
      </c>
      <c r="E184" s="6" t="s">
        <v>37</v>
      </c>
      <c r="F184" s="6" t="s">
        <v>38</v>
      </c>
      <c r="G184" s="6" t="s">
        <v>79</v>
      </c>
      <c r="H184" s="6" t="s">
        <v>461</v>
      </c>
      <c r="I184" s="6" t="s">
        <v>41</v>
      </c>
      <c r="J184" s="6" t="s">
        <v>42</v>
      </c>
      <c r="K184" s="6" t="s">
        <v>43</v>
      </c>
      <c r="L184" s="6" t="s">
        <v>44</v>
      </c>
      <c r="M184" s="7">
        <v>69917</v>
      </c>
      <c r="N184" s="7">
        <v>47543</v>
      </c>
      <c r="O184" s="7">
        <v>153</v>
      </c>
      <c r="P184" s="7">
        <v>1878</v>
      </c>
      <c r="Q184" s="7">
        <v>15468</v>
      </c>
      <c r="R184" s="7">
        <v>17346</v>
      </c>
      <c r="S184" s="7">
        <v>2361</v>
      </c>
      <c r="T184" s="7">
        <v>8356</v>
      </c>
      <c r="U184" s="7">
        <v>3547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465</v>
      </c>
      <c r="AE184" s="7">
        <v>465</v>
      </c>
      <c r="AF184" s="7">
        <f>MAX(Q184:AD184)</f>
      </c>
      <c r="AG184" s="8">
        <f>AF184/N184</f>
      </c>
    </row>
    <row x14ac:dyDescent="0.25" r="185" customHeight="1" ht="17.25">
      <c r="A185" s="6" t="s">
        <v>722</v>
      </c>
      <c r="B185" s="6" t="s">
        <v>623</v>
      </c>
      <c r="C185" s="6" t="s">
        <v>723</v>
      </c>
      <c r="D185" s="6" t="s">
        <v>625</v>
      </c>
      <c r="E185" s="6" t="s">
        <v>37</v>
      </c>
      <c r="F185" s="6" t="s">
        <v>38</v>
      </c>
      <c r="G185" s="6" t="s">
        <v>198</v>
      </c>
      <c r="H185" s="6" t="s">
        <v>724</v>
      </c>
      <c r="I185" s="6" t="s">
        <v>41</v>
      </c>
      <c r="J185" s="6" t="s">
        <v>136</v>
      </c>
      <c r="K185" s="6" t="s">
        <v>44</v>
      </c>
      <c r="L185" s="6" t="s">
        <v>43</v>
      </c>
      <c r="M185" s="7">
        <v>75924</v>
      </c>
      <c r="N185" s="7">
        <v>48050</v>
      </c>
      <c r="O185" s="7">
        <v>181</v>
      </c>
      <c r="P185" s="7">
        <v>2201</v>
      </c>
      <c r="Q185" s="7">
        <v>17735</v>
      </c>
      <c r="R185" s="7">
        <v>15534</v>
      </c>
      <c r="S185" s="7">
        <v>2444</v>
      </c>
      <c r="T185" s="7">
        <v>8923</v>
      </c>
      <c r="U185" s="7">
        <v>3414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f>MAX(Q185:AD185)</f>
      </c>
      <c r="AG185" s="8">
        <f>AF185/N185</f>
      </c>
    </row>
    <row x14ac:dyDescent="0.25" r="186" customHeight="1" ht="17.25">
      <c r="A186" s="6" t="s">
        <v>725</v>
      </c>
      <c r="B186" s="6" t="s">
        <v>623</v>
      </c>
      <c r="C186" s="6" t="s">
        <v>726</v>
      </c>
      <c r="D186" s="6" t="s">
        <v>625</v>
      </c>
      <c r="E186" s="6" t="s">
        <v>37</v>
      </c>
      <c r="F186" s="6" t="s">
        <v>38</v>
      </c>
      <c r="G186" s="6" t="s">
        <v>727</v>
      </c>
      <c r="H186" s="6" t="s">
        <v>728</v>
      </c>
      <c r="I186" s="6" t="s">
        <v>41</v>
      </c>
      <c r="J186" s="6" t="s">
        <v>136</v>
      </c>
      <c r="K186" s="6" t="s">
        <v>44</v>
      </c>
      <c r="L186" s="6" t="s">
        <v>43</v>
      </c>
      <c r="M186" s="7">
        <v>79783</v>
      </c>
      <c r="N186" s="7">
        <v>53459</v>
      </c>
      <c r="O186" s="7">
        <v>198</v>
      </c>
      <c r="P186" s="7">
        <v>3572</v>
      </c>
      <c r="Q186" s="7">
        <v>20968</v>
      </c>
      <c r="R186" s="7">
        <v>17396</v>
      </c>
      <c r="S186" s="7">
        <v>3026</v>
      </c>
      <c r="T186" s="7">
        <v>8280</v>
      </c>
      <c r="U186" s="7">
        <v>2345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1444</v>
      </c>
      <c r="AE186" s="7">
        <v>1444</v>
      </c>
      <c r="AF186" s="7">
        <f>MAX(Q186:AD186)</f>
      </c>
      <c r="AG186" s="8">
        <f>AF186/N186</f>
      </c>
    </row>
    <row x14ac:dyDescent="0.25" r="187" customHeight="1" ht="17.25">
      <c r="A187" s="6" t="s">
        <v>729</v>
      </c>
      <c r="B187" s="6" t="s">
        <v>623</v>
      </c>
      <c r="C187" s="6" t="s">
        <v>730</v>
      </c>
      <c r="D187" s="6" t="s">
        <v>625</v>
      </c>
      <c r="E187" s="6" t="s">
        <v>37</v>
      </c>
      <c r="F187" s="6" t="s">
        <v>38</v>
      </c>
      <c r="G187" s="6" t="s">
        <v>589</v>
      </c>
      <c r="H187" s="6" t="s">
        <v>731</v>
      </c>
      <c r="I187" s="6" t="s">
        <v>49</v>
      </c>
      <c r="J187" s="6" t="s">
        <v>42</v>
      </c>
      <c r="K187" s="6" t="s">
        <v>43</v>
      </c>
      <c r="L187" s="6" t="s">
        <v>44</v>
      </c>
      <c r="M187" s="7">
        <v>73234</v>
      </c>
      <c r="N187" s="7">
        <v>45866</v>
      </c>
      <c r="O187" s="7">
        <v>120</v>
      </c>
      <c r="P187" s="7">
        <v>1753</v>
      </c>
      <c r="Q187" s="7">
        <v>15838</v>
      </c>
      <c r="R187" s="7">
        <v>17591</v>
      </c>
      <c r="S187" s="7">
        <v>2159</v>
      </c>
      <c r="T187" s="7">
        <v>7899</v>
      </c>
      <c r="U187" s="7">
        <v>2271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108</v>
      </c>
      <c r="AE187" s="7">
        <v>108</v>
      </c>
      <c r="AF187" s="7">
        <f>MAX(Q187:AD187)</f>
      </c>
      <c r="AG187" s="8">
        <f>AF187/N187</f>
      </c>
    </row>
    <row x14ac:dyDescent="0.25" r="188" customHeight="1" ht="17.25">
      <c r="A188" s="6" t="s">
        <v>732</v>
      </c>
      <c r="B188" s="6" t="s">
        <v>623</v>
      </c>
      <c r="C188" s="6" t="s">
        <v>733</v>
      </c>
      <c r="D188" s="6" t="s">
        <v>625</v>
      </c>
      <c r="E188" s="6" t="s">
        <v>37</v>
      </c>
      <c r="F188" s="6" t="s">
        <v>38</v>
      </c>
      <c r="G188" s="6" t="s">
        <v>734</v>
      </c>
      <c r="H188" s="6" t="s">
        <v>735</v>
      </c>
      <c r="I188" s="6" t="s">
        <v>49</v>
      </c>
      <c r="J188" s="6" t="s">
        <v>42</v>
      </c>
      <c r="K188" s="6" t="s">
        <v>43</v>
      </c>
      <c r="L188" s="6" t="s">
        <v>44</v>
      </c>
      <c r="M188" s="7">
        <v>77750</v>
      </c>
      <c r="N188" s="7">
        <v>48572</v>
      </c>
      <c r="O188" s="7">
        <v>137</v>
      </c>
      <c r="P188" s="7">
        <v>1012</v>
      </c>
      <c r="Q188" s="7">
        <v>15859</v>
      </c>
      <c r="R188" s="7">
        <v>16871</v>
      </c>
      <c r="S188" s="7">
        <v>1629</v>
      </c>
      <c r="T188" s="7">
        <v>9678</v>
      </c>
      <c r="U188" s="7">
        <v>2831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1704</v>
      </c>
      <c r="AE188" s="7">
        <v>1704</v>
      </c>
      <c r="AF188" s="7">
        <f>MAX(Q188:AD188)</f>
      </c>
      <c r="AG188" s="8">
        <f>AF188/N188</f>
      </c>
    </row>
    <row x14ac:dyDescent="0.25" r="189" customHeight="1" ht="17.25">
      <c r="A189" s="6" t="s">
        <v>736</v>
      </c>
      <c r="B189" s="6" t="s">
        <v>623</v>
      </c>
      <c r="C189" s="6" t="s">
        <v>737</v>
      </c>
      <c r="D189" s="6" t="s">
        <v>625</v>
      </c>
      <c r="E189" s="6" t="s">
        <v>37</v>
      </c>
      <c r="F189" s="6" t="s">
        <v>74</v>
      </c>
      <c r="G189" s="6" t="s">
        <v>304</v>
      </c>
      <c r="H189" s="6" t="s">
        <v>738</v>
      </c>
      <c r="I189" s="6" t="s">
        <v>49</v>
      </c>
      <c r="J189" s="6" t="s">
        <v>42</v>
      </c>
      <c r="K189" s="6" t="s">
        <v>43</v>
      </c>
      <c r="L189" s="6" t="s">
        <v>44</v>
      </c>
      <c r="M189" s="7">
        <v>75575</v>
      </c>
      <c r="N189" s="7">
        <v>41813</v>
      </c>
      <c r="O189" s="7">
        <v>138</v>
      </c>
      <c r="P189" s="7">
        <v>9014</v>
      </c>
      <c r="Q189" s="7">
        <v>9195</v>
      </c>
      <c r="R189" s="7">
        <v>18209</v>
      </c>
      <c r="S189" s="7">
        <v>2251</v>
      </c>
      <c r="T189" s="7">
        <v>7010</v>
      </c>
      <c r="U189" s="7">
        <v>2558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2590</v>
      </c>
      <c r="AE189" s="7">
        <v>2590</v>
      </c>
      <c r="AF189" s="7">
        <f>MAX(Q189:AD189)</f>
      </c>
      <c r="AG189" s="8">
        <f>AF189/N189</f>
      </c>
    </row>
    <row x14ac:dyDescent="0.25" r="190" customHeight="1" ht="17.25">
      <c r="A190" s="6" t="s">
        <v>739</v>
      </c>
      <c r="B190" s="6" t="s">
        <v>623</v>
      </c>
      <c r="C190" s="6" t="s">
        <v>740</v>
      </c>
      <c r="D190" s="6" t="s">
        <v>625</v>
      </c>
      <c r="E190" s="6" t="s">
        <v>37</v>
      </c>
      <c r="F190" s="6" t="s">
        <v>74</v>
      </c>
      <c r="G190" s="6" t="s">
        <v>352</v>
      </c>
      <c r="H190" s="6" t="s">
        <v>741</v>
      </c>
      <c r="I190" s="6" t="s">
        <v>41</v>
      </c>
      <c r="J190" s="6" t="s">
        <v>42</v>
      </c>
      <c r="K190" s="6" t="s">
        <v>43</v>
      </c>
      <c r="L190" s="6" t="s">
        <v>44</v>
      </c>
      <c r="M190" s="7">
        <v>70393</v>
      </c>
      <c r="N190" s="7">
        <v>43904</v>
      </c>
      <c r="O190" s="7">
        <v>159</v>
      </c>
      <c r="P190" s="7">
        <v>4071</v>
      </c>
      <c r="Q190" s="7">
        <v>12819</v>
      </c>
      <c r="R190" s="7">
        <v>16890</v>
      </c>
      <c r="S190" s="7">
        <v>3193</v>
      </c>
      <c r="T190" s="7">
        <v>8210</v>
      </c>
      <c r="U190" s="7">
        <v>2398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394</v>
      </c>
      <c r="AE190" s="7">
        <v>394</v>
      </c>
      <c r="AF190" s="7">
        <f>MAX(Q190:AD190)</f>
      </c>
      <c r="AG190" s="8">
        <f>AF190/N190</f>
      </c>
    </row>
    <row x14ac:dyDescent="0.25" r="191" customHeight="1" ht="17.25">
      <c r="A191" s="6" t="s">
        <v>742</v>
      </c>
      <c r="B191" s="6" t="s">
        <v>623</v>
      </c>
      <c r="C191" s="6" t="s">
        <v>743</v>
      </c>
      <c r="D191" s="6" t="s">
        <v>625</v>
      </c>
      <c r="E191" s="6" t="s">
        <v>37</v>
      </c>
      <c r="F191" s="6" t="s">
        <v>74</v>
      </c>
      <c r="G191" s="6" t="s">
        <v>744</v>
      </c>
      <c r="H191" s="6" t="s">
        <v>745</v>
      </c>
      <c r="I191" s="6" t="s">
        <v>49</v>
      </c>
      <c r="J191" s="6" t="s">
        <v>50</v>
      </c>
      <c r="K191" s="6" t="s">
        <v>43</v>
      </c>
      <c r="L191" s="6" t="s">
        <v>166</v>
      </c>
      <c r="M191" s="7">
        <v>69395</v>
      </c>
      <c r="N191" s="7">
        <v>36401</v>
      </c>
      <c r="O191" s="7">
        <v>226</v>
      </c>
      <c r="P191" s="7">
        <v>15162</v>
      </c>
      <c r="Q191" s="7">
        <v>3925</v>
      </c>
      <c r="R191" s="7">
        <v>19494</v>
      </c>
      <c r="S191" s="7">
        <v>1741</v>
      </c>
      <c r="T191" s="7">
        <v>3578</v>
      </c>
      <c r="U191" s="7">
        <v>4332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3331</v>
      </c>
      <c r="AE191" s="7">
        <v>3331</v>
      </c>
      <c r="AF191" s="7">
        <f>MAX(Q191:AD191)</f>
      </c>
      <c r="AG191" s="8">
        <f>AF191/N191</f>
      </c>
    </row>
    <row x14ac:dyDescent="0.25" r="192" customHeight="1" ht="17.25">
      <c r="A192" s="6" t="s">
        <v>746</v>
      </c>
      <c r="B192" s="6" t="s">
        <v>623</v>
      </c>
      <c r="C192" s="6" t="s">
        <v>747</v>
      </c>
      <c r="D192" s="6" t="s">
        <v>625</v>
      </c>
      <c r="E192" s="6" t="s">
        <v>37</v>
      </c>
      <c r="F192" s="6" t="s">
        <v>74</v>
      </c>
      <c r="G192" s="6" t="s">
        <v>511</v>
      </c>
      <c r="H192" s="6" t="s">
        <v>748</v>
      </c>
      <c r="I192" s="6" t="s">
        <v>41</v>
      </c>
      <c r="J192" s="6" t="s">
        <v>50</v>
      </c>
      <c r="K192" s="6" t="s">
        <v>43</v>
      </c>
      <c r="L192" s="6" t="s">
        <v>51</v>
      </c>
      <c r="M192" s="7">
        <v>73768</v>
      </c>
      <c r="N192" s="7">
        <v>35007</v>
      </c>
      <c r="O192" s="7">
        <v>200</v>
      </c>
      <c r="P192" s="7">
        <v>9427</v>
      </c>
      <c r="Q192" s="7">
        <v>6787</v>
      </c>
      <c r="R192" s="7">
        <v>16480</v>
      </c>
      <c r="S192" s="7">
        <v>1336</v>
      </c>
      <c r="T192" s="7">
        <v>7053</v>
      </c>
      <c r="U192" s="7">
        <v>3351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f>MAX(Q192:AD192)</f>
      </c>
      <c r="AG192" s="8">
        <f>AF192/N192</f>
      </c>
    </row>
    <row x14ac:dyDescent="0.25" r="193" customHeight="1" ht="17.25">
      <c r="A193" s="6" t="s">
        <v>749</v>
      </c>
      <c r="B193" s="6" t="s">
        <v>623</v>
      </c>
      <c r="C193" s="6" t="s">
        <v>750</v>
      </c>
      <c r="D193" s="6" t="s">
        <v>625</v>
      </c>
      <c r="E193" s="6" t="s">
        <v>37</v>
      </c>
      <c r="F193" s="6" t="s">
        <v>74</v>
      </c>
      <c r="G193" s="6" t="s">
        <v>751</v>
      </c>
      <c r="H193" s="6" t="s">
        <v>752</v>
      </c>
      <c r="I193" s="6" t="s">
        <v>49</v>
      </c>
      <c r="J193" s="6" t="s">
        <v>50</v>
      </c>
      <c r="K193" s="6" t="s">
        <v>43</v>
      </c>
      <c r="L193" s="6" t="s">
        <v>44</v>
      </c>
      <c r="M193" s="7">
        <v>64255</v>
      </c>
      <c r="N193" s="7">
        <v>32879</v>
      </c>
      <c r="O193" s="7">
        <v>164</v>
      </c>
      <c r="P193" s="7">
        <v>10294</v>
      </c>
      <c r="Q193" s="7">
        <v>5285</v>
      </c>
      <c r="R193" s="7">
        <v>15579</v>
      </c>
      <c r="S193" s="7">
        <v>2059</v>
      </c>
      <c r="T193" s="7">
        <v>4936</v>
      </c>
      <c r="U193" s="7">
        <v>2923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2097</v>
      </c>
      <c r="AE193" s="7">
        <v>2097</v>
      </c>
      <c r="AF193" s="7">
        <f>MAX(Q193:AD193)</f>
      </c>
      <c r="AG193" s="8">
        <f>AF193/N193</f>
      </c>
    </row>
    <row x14ac:dyDescent="0.25" r="194" customHeight="1" ht="17.25">
      <c r="A194" s="6" t="s">
        <v>753</v>
      </c>
      <c r="B194" s="6" t="s">
        <v>623</v>
      </c>
      <c r="C194" s="6" t="s">
        <v>754</v>
      </c>
      <c r="D194" s="6" t="s">
        <v>625</v>
      </c>
      <c r="E194" s="6" t="s">
        <v>37</v>
      </c>
      <c r="F194" s="6" t="s">
        <v>38</v>
      </c>
      <c r="G194" s="6" t="s">
        <v>207</v>
      </c>
      <c r="H194" s="6" t="s">
        <v>755</v>
      </c>
      <c r="I194" s="6" t="s">
        <v>41</v>
      </c>
      <c r="J194" s="6" t="s">
        <v>42</v>
      </c>
      <c r="K194" s="6" t="s">
        <v>43</v>
      </c>
      <c r="L194" s="6" t="s">
        <v>44</v>
      </c>
      <c r="M194" s="7">
        <v>79160</v>
      </c>
      <c r="N194" s="7">
        <v>57744</v>
      </c>
      <c r="O194" s="7">
        <v>212</v>
      </c>
      <c r="P194" s="7">
        <v>7426</v>
      </c>
      <c r="Q194" s="7">
        <v>17865</v>
      </c>
      <c r="R194" s="7">
        <v>25291</v>
      </c>
      <c r="S194" s="7">
        <v>3133</v>
      </c>
      <c r="T194" s="7">
        <v>6353</v>
      </c>
      <c r="U194" s="7">
        <v>4367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735</v>
      </c>
      <c r="AE194" s="7">
        <v>735</v>
      </c>
      <c r="AF194" s="7">
        <f>MAX(Q194:AD194)</f>
      </c>
      <c r="AG194" s="8">
        <f>AF194/N194</f>
      </c>
    </row>
    <row x14ac:dyDescent="0.25" r="195" customHeight="1" ht="17.25">
      <c r="A195" s="6" t="s">
        <v>756</v>
      </c>
      <c r="B195" s="6" t="s">
        <v>623</v>
      </c>
      <c r="C195" s="6" t="s">
        <v>757</v>
      </c>
      <c r="D195" s="6" t="s">
        <v>625</v>
      </c>
      <c r="E195" s="6" t="s">
        <v>37</v>
      </c>
      <c r="F195" s="6" t="s">
        <v>38</v>
      </c>
      <c r="G195" s="6" t="s">
        <v>758</v>
      </c>
      <c r="H195" s="6" t="s">
        <v>759</v>
      </c>
      <c r="I195" s="6" t="s">
        <v>49</v>
      </c>
      <c r="J195" s="6" t="s">
        <v>136</v>
      </c>
      <c r="K195" s="6" t="s">
        <v>44</v>
      </c>
      <c r="L195" s="6" t="s">
        <v>43</v>
      </c>
      <c r="M195" s="7">
        <v>71763</v>
      </c>
      <c r="N195" s="7">
        <v>48577</v>
      </c>
      <c r="O195" s="7">
        <v>170</v>
      </c>
      <c r="P195" s="7">
        <v>10394</v>
      </c>
      <c r="Q195" s="7">
        <v>21248</v>
      </c>
      <c r="R195" s="7">
        <v>10854</v>
      </c>
      <c r="S195" s="7">
        <v>6252</v>
      </c>
      <c r="T195" s="7">
        <v>7008</v>
      </c>
      <c r="U195" s="7">
        <v>2806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409</v>
      </c>
      <c r="AE195" s="7">
        <v>409</v>
      </c>
      <c r="AF195" s="7">
        <f>MAX(Q195:AD195)</f>
      </c>
      <c r="AG195" s="8">
        <f>AF195/N195</f>
      </c>
    </row>
    <row x14ac:dyDescent="0.25" r="196" customHeight="1" ht="17.25">
      <c r="A196" s="6" t="s">
        <v>760</v>
      </c>
      <c r="B196" s="6" t="s">
        <v>623</v>
      </c>
      <c r="C196" s="6" t="s">
        <v>761</v>
      </c>
      <c r="D196" s="6" t="s">
        <v>625</v>
      </c>
      <c r="E196" s="6" t="s">
        <v>37</v>
      </c>
      <c r="F196" s="6" t="s">
        <v>38</v>
      </c>
      <c r="G196" s="6" t="s">
        <v>160</v>
      </c>
      <c r="H196" s="6" t="s">
        <v>762</v>
      </c>
      <c r="I196" s="6" t="s">
        <v>49</v>
      </c>
      <c r="J196" s="6" t="s">
        <v>42</v>
      </c>
      <c r="K196" s="6" t="s">
        <v>43</v>
      </c>
      <c r="L196" s="6" t="s">
        <v>44</v>
      </c>
      <c r="M196" s="7">
        <v>78896</v>
      </c>
      <c r="N196" s="7">
        <v>48660</v>
      </c>
      <c r="O196" s="7">
        <v>161</v>
      </c>
      <c r="P196" s="7">
        <v>5443</v>
      </c>
      <c r="Q196" s="7">
        <v>13398</v>
      </c>
      <c r="R196" s="7">
        <v>18841</v>
      </c>
      <c r="S196" s="7">
        <v>1838</v>
      </c>
      <c r="T196" s="7">
        <v>11320</v>
      </c>
      <c r="U196" s="7">
        <v>2216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1047</v>
      </c>
      <c r="AE196" s="7">
        <v>1047</v>
      </c>
      <c r="AF196" s="7">
        <f>MAX(Q196:AD196)</f>
      </c>
      <c r="AG196" s="8">
        <f>AF196/N196</f>
      </c>
    </row>
    <row x14ac:dyDescent="0.25" r="197" customHeight="1" ht="17.25">
      <c r="A197" s="6" t="s">
        <v>763</v>
      </c>
      <c r="B197" s="6" t="s">
        <v>623</v>
      </c>
      <c r="C197" s="6" t="s">
        <v>764</v>
      </c>
      <c r="D197" s="6" t="s">
        <v>625</v>
      </c>
      <c r="E197" s="6" t="s">
        <v>37</v>
      </c>
      <c r="F197" s="6" t="s">
        <v>38</v>
      </c>
      <c r="G197" s="6" t="s">
        <v>765</v>
      </c>
      <c r="H197" s="6" t="s">
        <v>282</v>
      </c>
      <c r="I197" s="6" t="s">
        <v>49</v>
      </c>
      <c r="J197" s="6" t="s">
        <v>136</v>
      </c>
      <c r="K197" s="6" t="s">
        <v>44</v>
      </c>
      <c r="L197" s="6" t="s">
        <v>43</v>
      </c>
      <c r="M197" s="7">
        <v>75651</v>
      </c>
      <c r="N197" s="7">
        <v>48565</v>
      </c>
      <c r="O197" s="7">
        <v>196</v>
      </c>
      <c r="P197" s="7">
        <v>4346</v>
      </c>
      <c r="Q197" s="7">
        <v>17348</v>
      </c>
      <c r="R197" s="7">
        <v>13002</v>
      </c>
      <c r="S197" s="7">
        <v>2264</v>
      </c>
      <c r="T197" s="7">
        <v>10484</v>
      </c>
      <c r="U197" s="7">
        <v>2435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3032</v>
      </c>
      <c r="AE197" s="7">
        <v>3032</v>
      </c>
      <c r="AF197" s="7">
        <f>MAX(Q197:AD197)</f>
      </c>
      <c r="AG197" s="8">
        <f>AF197/N197</f>
      </c>
    </row>
    <row x14ac:dyDescent="0.25" r="198" customHeight="1" ht="17.25">
      <c r="A198" s="6" t="s">
        <v>766</v>
      </c>
      <c r="B198" s="6" t="s">
        <v>623</v>
      </c>
      <c r="C198" s="6" t="s">
        <v>767</v>
      </c>
      <c r="D198" s="6" t="s">
        <v>625</v>
      </c>
      <c r="E198" s="6" t="s">
        <v>37</v>
      </c>
      <c r="F198" s="6" t="s">
        <v>38</v>
      </c>
      <c r="G198" s="6" t="s">
        <v>224</v>
      </c>
      <c r="H198" s="6" t="s">
        <v>768</v>
      </c>
      <c r="I198" s="6" t="s">
        <v>49</v>
      </c>
      <c r="J198" s="6" t="s">
        <v>42</v>
      </c>
      <c r="K198" s="6" t="s">
        <v>43</v>
      </c>
      <c r="L198" s="6" t="s">
        <v>44</v>
      </c>
      <c r="M198" s="7">
        <v>73714</v>
      </c>
      <c r="N198" s="7">
        <v>45737</v>
      </c>
      <c r="O198" s="7">
        <v>153</v>
      </c>
      <c r="P198" s="7">
        <v>4168</v>
      </c>
      <c r="Q198" s="7">
        <v>13566</v>
      </c>
      <c r="R198" s="7">
        <v>17734</v>
      </c>
      <c r="S198" s="7">
        <v>2134</v>
      </c>
      <c r="T198" s="7">
        <v>8979</v>
      </c>
      <c r="U198" s="7">
        <v>1941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1383</v>
      </c>
      <c r="AE198" s="7">
        <v>1383</v>
      </c>
      <c r="AF198" s="7">
        <f>MAX(Q198:AD198)</f>
      </c>
      <c r="AG198" s="8">
        <f>AF198/N198</f>
      </c>
    </row>
    <row x14ac:dyDescent="0.25" r="199" customHeight="1" ht="17.25">
      <c r="A199" s="6" t="s">
        <v>769</v>
      </c>
      <c r="B199" s="6" t="s">
        <v>623</v>
      </c>
      <c r="C199" s="6" t="s">
        <v>770</v>
      </c>
      <c r="D199" s="6" t="s">
        <v>625</v>
      </c>
      <c r="E199" s="6" t="s">
        <v>37</v>
      </c>
      <c r="F199" s="6" t="s">
        <v>38</v>
      </c>
      <c r="G199" s="6" t="s">
        <v>552</v>
      </c>
      <c r="H199" s="6" t="s">
        <v>771</v>
      </c>
      <c r="I199" s="6" t="s">
        <v>41</v>
      </c>
      <c r="J199" s="6" t="s">
        <v>136</v>
      </c>
      <c r="K199" s="6" t="s">
        <v>44</v>
      </c>
      <c r="L199" s="6" t="s">
        <v>51</v>
      </c>
      <c r="M199" s="7">
        <v>78473</v>
      </c>
      <c r="N199" s="7">
        <v>45930</v>
      </c>
      <c r="O199" s="7">
        <v>133</v>
      </c>
      <c r="P199" s="7">
        <v>6856</v>
      </c>
      <c r="Q199" s="7">
        <v>17462</v>
      </c>
      <c r="R199" s="7">
        <v>9086</v>
      </c>
      <c r="S199" s="7">
        <v>1945</v>
      </c>
      <c r="T199" s="7">
        <v>10606</v>
      </c>
      <c r="U199" s="7">
        <v>1800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5031</v>
      </c>
      <c r="AE199" s="7">
        <v>5031</v>
      </c>
      <c r="AF199" s="7">
        <f>MAX(Q199:AD199)</f>
      </c>
      <c r="AG199" s="8">
        <f>AF199/N199</f>
      </c>
    </row>
    <row x14ac:dyDescent="0.25" r="200" customHeight="1" ht="17.25">
      <c r="A200" s="6" t="s">
        <v>772</v>
      </c>
      <c r="B200" s="6" t="s">
        <v>623</v>
      </c>
      <c r="C200" s="6" t="s">
        <v>773</v>
      </c>
      <c r="D200" s="6" t="s">
        <v>625</v>
      </c>
      <c r="E200" s="6" t="s">
        <v>37</v>
      </c>
      <c r="F200" s="6" t="s">
        <v>38</v>
      </c>
      <c r="G200" s="6" t="s">
        <v>774</v>
      </c>
      <c r="H200" s="6" t="s">
        <v>775</v>
      </c>
      <c r="I200" s="6" t="s">
        <v>41</v>
      </c>
      <c r="J200" s="6" t="s">
        <v>136</v>
      </c>
      <c r="K200" s="6" t="s">
        <v>44</v>
      </c>
      <c r="L200" s="6" t="s">
        <v>43</v>
      </c>
      <c r="M200" s="7">
        <v>78511</v>
      </c>
      <c r="N200" s="7">
        <v>51359</v>
      </c>
      <c r="O200" s="7">
        <v>183</v>
      </c>
      <c r="P200" s="7">
        <v>5506</v>
      </c>
      <c r="Q200" s="7">
        <v>18264</v>
      </c>
      <c r="R200" s="7">
        <v>12758</v>
      </c>
      <c r="S200" s="7">
        <v>7621</v>
      </c>
      <c r="T200" s="7">
        <v>10235</v>
      </c>
      <c r="U200" s="7">
        <v>2481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f>MAX(Q200:AD200)</f>
      </c>
      <c r="AG200" s="8">
        <f>AF200/N200</f>
      </c>
    </row>
    <row x14ac:dyDescent="0.25" r="201" customHeight="1" ht="17.25">
      <c r="A201" s="6" t="s">
        <v>776</v>
      </c>
      <c r="B201" s="6" t="s">
        <v>623</v>
      </c>
      <c r="C201" s="6" t="s">
        <v>777</v>
      </c>
      <c r="D201" s="6" t="s">
        <v>625</v>
      </c>
      <c r="E201" s="6" t="s">
        <v>37</v>
      </c>
      <c r="F201" s="6" t="s">
        <v>38</v>
      </c>
      <c r="G201" s="6" t="s">
        <v>238</v>
      </c>
      <c r="H201" s="6" t="s">
        <v>778</v>
      </c>
      <c r="I201" s="6" t="s">
        <v>49</v>
      </c>
      <c r="J201" s="6" t="s">
        <v>136</v>
      </c>
      <c r="K201" s="6" t="s">
        <v>44</v>
      </c>
      <c r="L201" s="6" t="s">
        <v>43</v>
      </c>
      <c r="M201" s="7">
        <v>78233</v>
      </c>
      <c r="N201" s="7">
        <v>53697</v>
      </c>
      <c r="O201" s="7">
        <v>187</v>
      </c>
      <c r="P201" s="7">
        <v>3687</v>
      </c>
      <c r="Q201" s="7">
        <v>19191</v>
      </c>
      <c r="R201" s="7">
        <v>15504</v>
      </c>
      <c r="S201" s="7">
        <v>4989</v>
      </c>
      <c r="T201" s="7">
        <v>8962</v>
      </c>
      <c r="U201" s="7">
        <v>3040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2011</v>
      </c>
      <c r="AE201" s="7">
        <v>2011</v>
      </c>
      <c r="AF201" s="7">
        <f>MAX(Q201:AD201)</f>
      </c>
      <c r="AG201" s="8">
        <f>AF201/N201</f>
      </c>
    </row>
    <row x14ac:dyDescent="0.25" r="202" customHeight="1" ht="17.25">
      <c r="A202" s="6" t="s">
        <v>779</v>
      </c>
      <c r="B202" s="6" t="s">
        <v>623</v>
      </c>
      <c r="C202" s="6" t="s">
        <v>780</v>
      </c>
      <c r="D202" s="6" t="s">
        <v>625</v>
      </c>
      <c r="E202" s="6" t="s">
        <v>37</v>
      </c>
      <c r="F202" s="6" t="s">
        <v>38</v>
      </c>
      <c r="G202" s="6" t="s">
        <v>781</v>
      </c>
      <c r="H202" s="6" t="s">
        <v>782</v>
      </c>
      <c r="I202" s="6" t="s">
        <v>49</v>
      </c>
      <c r="J202" s="6" t="s">
        <v>42</v>
      </c>
      <c r="K202" s="6" t="s">
        <v>43</v>
      </c>
      <c r="L202" s="6" t="s">
        <v>44</v>
      </c>
      <c r="M202" s="7">
        <v>77542</v>
      </c>
      <c r="N202" s="7">
        <v>43985</v>
      </c>
      <c r="O202" s="7">
        <v>145</v>
      </c>
      <c r="P202" s="7">
        <v>5486</v>
      </c>
      <c r="Q202" s="7">
        <v>12248</v>
      </c>
      <c r="R202" s="7">
        <v>17734</v>
      </c>
      <c r="S202" s="7">
        <v>1570</v>
      </c>
      <c r="T202" s="7">
        <v>9456</v>
      </c>
      <c r="U202" s="7">
        <v>2704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273</v>
      </c>
      <c r="AE202" s="7">
        <v>273</v>
      </c>
      <c r="AF202" s="7">
        <f>MAX(Q202:AD202)</f>
      </c>
      <c r="AG202" s="8">
        <f>AF202/N202</f>
      </c>
    </row>
    <row x14ac:dyDescent="0.25" r="203" customHeight="1" ht="17.25">
      <c r="A203" s="6" t="s">
        <v>783</v>
      </c>
      <c r="B203" s="6" t="s">
        <v>784</v>
      </c>
      <c r="C203" s="6" t="s">
        <v>785</v>
      </c>
      <c r="D203" s="6" t="s">
        <v>786</v>
      </c>
      <c r="E203" s="6" t="s">
        <v>37</v>
      </c>
      <c r="F203" s="6" t="s">
        <v>74</v>
      </c>
      <c r="G203" s="6" t="s">
        <v>787</v>
      </c>
      <c r="H203" s="6" t="s">
        <v>788</v>
      </c>
      <c r="I203" s="6" t="s">
        <v>49</v>
      </c>
      <c r="J203" s="6" t="s">
        <v>136</v>
      </c>
      <c r="K203" s="6" t="s">
        <v>44</v>
      </c>
      <c r="L203" s="6" t="s">
        <v>43</v>
      </c>
      <c r="M203" s="7">
        <v>70268</v>
      </c>
      <c r="N203" s="7">
        <v>40912</v>
      </c>
      <c r="O203" s="7">
        <v>156</v>
      </c>
      <c r="P203" s="7">
        <v>4294</v>
      </c>
      <c r="Q203" s="7">
        <v>15901</v>
      </c>
      <c r="R203" s="7">
        <v>11607</v>
      </c>
      <c r="S203" s="7">
        <v>1755</v>
      </c>
      <c r="T203" s="7">
        <v>9903</v>
      </c>
      <c r="U203" s="7">
        <v>1746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f>MAX(Q203:AD203)</f>
      </c>
      <c r="AG203" s="8">
        <f>AF203/N203</f>
      </c>
    </row>
    <row x14ac:dyDescent="0.25" r="204" customHeight="1" ht="17.25">
      <c r="A204" s="6" t="s">
        <v>789</v>
      </c>
      <c r="B204" s="6" t="s">
        <v>784</v>
      </c>
      <c r="C204" s="6" t="s">
        <v>790</v>
      </c>
      <c r="D204" s="6" t="s">
        <v>786</v>
      </c>
      <c r="E204" s="6" t="s">
        <v>37</v>
      </c>
      <c r="F204" s="6" t="s">
        <v>74</v>
      </c>
      <c r="G204" s="6" t="s">
        <v>791</v>
      </c>
      <c r="H204" s="6" t="s">
        <v>578</v>
      </c>
      <c r="I204" s="6" t="s">
        <v>49</v>
      </c>
      <c r="J204" s="6" t="s">
        <v>50</v>
      </c>
      <c r="K204" s="6" t="s">
        <v>43</v>
      </c>
      <c r="L204" s="6" t="s">
        <v>44</v>
      </c>
      <c r="M204" s="7">
        <v>71787</v>
      </c>
      <c r="N204" s="7">
        <v>37428</v>
      </c>
      <c r="O204" s="7">
        <v>179</v>
      </c>
      <c r="P204" s="7">
        <v>8368</v>
      </c>
      <c r="Q204" s="7">
        <v>8231</v>
      </c>
      <c r="R204" s="7">
        <v>16599</v>
      </c>
      <c r="S204" s="7">
        <v>2102</v>
      </c>
      <c r="T204" s="7">
        <v>4363</v>
      </c>
      <c r="U204" s="7">
        <v>2797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3336</v>
      </c>
      <c r="AE204" s="7">
        <v>3336</v>
      </c>
      <c r="AF204" s="7">
        <f>MAX(Q204:AD204)</f>
      </c>
      <c r="AG204" s="8">
        <f>AF204/N204</f>
      </c>
    </row>
    <row x14ac:dyDescent="0.25" r="205" customHeight="1" ht="17.25">
      <c r="A205" s="6" t="s">
        <v>792</v>
      </c>
      <c r="B205" s="6" t="s">
        <v>784</v>
      </c>
      <c r="C205" s="6" t="s">
        <v>793</v>
      </c>
      <c r="D205" s="6" t="s">
        <v>786</v>
      </c>
      <c r="E205" s="6" t="s">
        <v>37</v>
      </c>
      <c r="F205" s="6" t="s">
        <v>74</v>
      </c>
      <c r="G205" s="6" t="s">
        <v>794</v>
      </c>
      <c r="H205" s="6" t="s">
        <v>520</v>
      </c>
      <c r="I205" s="6" t="s">
        <v>49</v>
      </c>
      <c r="J205" s="6" t="s">
        <v>50</v>
      </c>
      <c r="K205" s="6" t="s">
        <v>43</v>
      </c>
      <c r="L205" s="6" t="s">
        <v>51</v>
      </c>
      <c r="M205" s="7">
        <v>77463</v>
      </c>
      <c r="N205" s="7">
        <v>34137</v>
      </c>
      <c r="O205" s="7">
        <v>152</v>
      </c>
      <c r="P205" s="7">
        <v>7019</v>
      </c>
      <c r="Q205" s="7">
        <v>5402</v>
      </c>
      <c r="R205" s="7">
        <v>14774</v>
      </c>
      <c r="S205" s="7">
        <v>1128</v>
      </c>
      <c r="T205" s="7">
        <v>7755</v>
      </c>
      <c r="U205" s="7">
        <v>2452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2626</v>
      </c>
      <c r="AE205" s="7">
        <v>2626</v>
      </c>
      <c r="AF205" s="7">
        <f>MAX(Q205:AD205)</f>
      </c>
      <c r="AG205" s="8">
        <f>AF205/N205</f>
      </c>
    </row>
    <row x14ac:dyDescent="0.25" r="206" customHeight="1" ht="17.25">
      <c r="A206" s="6" t="s">
        <v>795</v>
      </c>
      <c r="B206" s="6" t="s">
        <v>784</v>
      </c>
      <c r="C206" s="6" t="s">
        <v>796</v>
      </c>
      <c r="D206" s="6" t="s">
        <v>786</v>
      </c>
      <c r="E206" s="6" t="s">
        <v>37</v>
      </c>
      <c r="F206" s="6" t="s">
        <v>74</v>
      </c>
      <c r="G206" s="6" t="s">
        <v>797</v>
      </c>
      <c r="H206" s="6" t="s">
        <v>798</v>
      </c>
      <c r="I206" s="6" t="s">
        <v>41</v>
      </c>
      <c r="J206" s="6" t="s">
        <v>50</v>
      </c>
      <c r="K206" s="6" t="s">
        <v>43</v>
      </c>
      <c r="L206" s="6" t="s">
        <v>172</v>
      </c>
      <c r="M206" s="7">
        <v>76936</v>
      </c>
      <c r="N206" s="7">
        <v>41606</v>
      </c>
      <c r="O206" s="7">
        <v>256</v>
      </c>
      <c r="P206" s="7">
        <v>5656</v>
      </c>
      <c r="Q206" s="7">
        <v>3845</v>
      </c>
      <c r="R206" s="7">
        <v>12798</v>
      </c>
      <c r="S206" s="7">
        <v>4711</v>
      </c>
      <c r="T206" s="7">
        <v>2305</v>
      </c>
      <c r="U206" s="7">
        <v>3913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14034</v>
      </c>
      <c r="AE206" s="7">
        <v>14034</v>
      </c>
      <c r="AF206" s="7">
        <f>MAX(Q206:AD206)</f>
      </c>
      <c r="AG206" s="8">
        <f>AF206/N206</f>
      </c>
    </row>
    <row x14ac:dyDescent="0.25" r="207" customHeight="1" ht="17.25">
      <c r="A207" s="6" t="s">
        <v>799</v>
      </c>
      <c r="B207" s="6" t="s">
        <v>784</v>
      </c>
      <c r="C207" s="6" t="s">
        <v>800</v>
      </c>
      <c r="D207" s="6" t="s">
        <v>786</v>
      </c>
      <c r="E207" s="6" t="s">
        <v>37</v>
      </c>
      <c r="F207" s="6" t="s">
        <v>74</v>
      </c>
      <c r="G207" s="6" t="s">
        <v>801</v>
      </c>
      <c r="H207" s="6" t="s">
        <v>293</v>
      </c>
      <c r="I207" s="6" t="s">
        <v>41</v>
      </c>
      <c r="J207" s="6" t="s">
        <v>50</v>
      </c>
      <c r="K207" s="6" t="s">
        <v>43</v>
      </c>
      <c r="L207" s="6" t="s">
        <v>346</v>
      </c>
      <c r="M207" s="7">
        <v>77737</v>
      </c>
      <c r="N207" s="7">
        <v>34136</v>
      </c>
      <c r="O207" s="7">
        <v>127</v>
      </c>
      <c r="P207" s="7">
        <v>1566</v>
      </c>
      <c r="Q207" s="7">
        <v>4634</v>
      </c>
      <c r="R207" s="7">
        <v>10655</v>
      </c>
      <c r="S207" s="7">
        <v>942</v>
      </c>
      <c r="T207" s="7">
        <v>6456</v>
      </c>
      <c r="U207" s="7">
        <v>2360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9089</v>
      </c>
      <c r="AE207" s="7">
        <v>9089</v>
      </c>
      <c r="AF207" s="7">
        <f>MAX(Q207:AD207)</f>
      </c>
      <c r="AG207" s="8">
        <f>AF207/N207</f>
      </c>
    </row>
    <row x14ac:dyDescent="0.25" r="208" customHeight="1" ht="17.25">
      <c r="A208" s="6" t="s">
        <v>802</v>
      </c>
      <c r="B208" s="6" t="s">
        <v>784</v>
      </c>
      <c r="C208" s="6" t="s">
        <v>803</v>
      </c>
      <c r="D208" s="6" t="s">
        <v>786</v>
      </c>
      <c r="E208" s="6" t="s">
        <v>37</v>
      </c>
      <c r="F208" s="6" t="s">
        <v>74</v>
      </c>
      <c r="G208" s="6" t="s">
        <v>804</v>
      </c>
      <c r="H208" s="6" t="s">
        <v>805</v>
      </c>
      <c r="I208" s="6" t="s">
        <v>49</v>
      </c>
      <c r="J208" s="6" t="s">
        <v>50</v>
      </c>
      <c r="K208" s="6" t="s">
        <v>43</v>
      </c>
      <c r="L208" s="6" t="s">
        <v>172</v>
      </c>
      <c r="M208" s="7">
        <v>83693</v>
      </c>
      <c r="N208" s="7">
        <v>36579</v>
      </c>
      <c r="O208" s="7">
        <v>203</v>
      </c>
      <c r="P208" s="7">
        <v>3421</v>
      </c>
      <c r="Q208" s="7">
        <v>2218</v>
      </c>
      <c r="R208" s="7">
        <v>15558</v>
      </c>
      <c r="S208" s="7">
        <v>1711</v>
      </c>
      <c r="T208" s="7">
        <v>1477</v>
      </c>
      <c r="U208" s="7">
        <v>3478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12137</v>
      </c>
      <c r="AE208" s="7">
        <v>12137</v>
      </c>
      <c r="AF208" s="7">
        <f>MAX(Q208:AD208)</f>
      </c>
      <c r="AG208" s="8">
        <f>AF208/N208</f>
      </c>
    </row>
    <row x14ac:dyDescent="0.25" r="209" customHeight="1" ht="17.25">
      <c r="A209" s="6" t="s">
        <v>806</v>
      </c>
      <c r="B209" s="6" t="s">
        <v>784</v>
      </c>
      <c r="C209" s="6" t="s">
        <v>807</v>
      </c>
      <c r="D209" s="6" t="s">
        <v>786</v>
      </c>
      <c r="E209" s="6" t="s">
        <v>37</v>
      </c>
      <c r="F209" s="6" t="s">
        <v>74</v>
      </c>
      <c r="G209" s="6" t="s">
        <v>808</v>
      </c>
      <c r="H209" s="6" t="s">
        <v>502</v>
      </c>
      <c r="I209" s="6" t="s">
        <v>41</v>
      </c>
      <c r="J209" s="6" t="s">
        <v>42</v>
      </c>
      <c r="K209" s="6" t="s">
        <v>43</v>
      </c>
      <c r="L209" s="6" t="s">
        <v>44</v>
      </c>
      <c r="M209" s="7">
        <v>74048</v>
      </c>
      <c r="N209" s="7">
        <v>37652</v>
      </c>
      <c r="O209" s="7">
        <v>138</v>
      </c>
      <c r="P209" s="7">
        <v>5389</v>
      </c>
      <c r="Q209" s="7">
        <v>9540</v>
      </c>
      <c r="R209" s="7">
        <v>14929</v>
      </c>
      <c r="S209" s="7">
        <v>1791</v>
      </c>
      <c r="T209" s="7">
        <v>7895</v>
      </c>
      <c r="U209" s="7">
        <v>2809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688</v>
      </c>
      <c r="AE209" s="7">
        <v>688</v>
      </c>
      <c r="AF209" s="7">
        <f>MAX(Q209:AD209)</f>
      </c>
      <c r="AG209" s="8">
        <f>AF209/N209</f>
      </c>
    </row>
    <row x14ac:dyDescent="0.25" r="210" customHeight="1" ht="17.25">
      <c r="A210" s="6" t="s">
        <v>809</v>
      </c>
      <c r="B210" s="6" t="s">
        <v>784</v>
      </c>
      <c r="C210" s="6" t="s">
        <v>810</v>
      </c>
      <c r="D210" s="6" t="s">
        <v>786</v>
      </c>
      <c r="E210" s="6" t="s">
        <v>37</v>
      </c>
      <c r="F210" s="6" t="s">
        <v>74</v>
      </c>
      <c r="G210" s="6" t="s">
        <v>811</v>
      </c>
      <c r="H210" s="6" t="s">
        <v>309</v>
      </c>
      <c r="I210" s="6" t="s">
        <v>41</v>
      </c>
      <c r="J210" s="6" t="s">
        <v>171</v>
      </c>
      <c r="K210" s="6" t="s">
        <v>172</v>
      </c>
      <c r="L210" s="6" t="s">
        <v>43</v>
      </c>
      <c r="M210" s="7">
        <v>76350</v>
      </c>
      <c r="N210" s="7">
        <v>37476</v>
      </c>
      <c r="O210" s="7">
        <v>211</v>
      </c>
      <c r="P210" s="7">
        <v>507</v>
      </c>
      <c r="Q210" s="7">
        <v>4227</v>
      </c>
      <c r="R210" s="7">
        <v>12796</v>
      </c>
      <c r="S210" s="7">
        <v>1302</v>
      </c>
      <c r="T210" s="7">
        <v>2446</v>
      </c>
      <c r="U210" s="7">
        <v>2440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13303</v>
      </c>
      <c r="AD210" s="7">
        <v>962</v>
      </c>
      <c r="AE210" s="7">
        <v>14265</v>
      </c>
      <c r="AF210" s="7">
        <f>MAX(Q210:AD210)</f>
      </c>
      <c r="AG210" s="8">
        <f>AF210/N210</f>
      </c>
    </row>
    <row x14ac:dyDescent="0.25" r="211" customHeight="1" ht="17.25">
      <c r="A211" s="6" t="s">
        <v>812</v>
      </c>
      <c r="B211" s="6" t="s">
        <v>784</v>
      </c>
      <c r="C211" s="6" t="s">
        <v>813</v>
      </c>
      <c r="D211" s="6" t="s">
        <v>786</v>
      </c>
      <c r="E211" s="6" t="s">
        <v>37</v>
      </c>
      <c r="F211" s="6" t="s">
        <v>74</v>
      </c>
      <c r="G211" s="6" t="s">
        <v>814</v>
      </c>
      <c r="H211" s="6" t="s">
        <v>815</v>
      </c>
      <c r="I211" s="6" t="s">
        <v>41</v>
      </c>
      <c r="J211" s="6" t="s">
        <v>50</v>
      </c>
      <c r="K211" s="6" t="s">
        <v>43</v>
      </c>
      <c r="L211" s="6" t="s">
        <v>44</v>
      </c>
      <c r="M211" s="7">
        <v>75678</v>
      </c>
      <c r="N211" s="7">
        <v>38423</v>
      </c>
      <c r="O211" s="7">
        <v>144</v>
      </c>
      <c r="P211" s="7">
        <v>11537</v>
      </c>
      <c r="Q211" s="7">
        <v>5834</v>
      </c>
      <c r="R211" s="7">
        <v>17371</v>
      </c>
      <c r="S211" s="7">
        <v>2324</v>
      </c>
      <c r="T211" s="7">
        <v>5732</v>
      </c>
      <c r="U211" s="7">
        <v>4320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2842</v>
      </c>
      <c r="AE211" s="7">
        <v>2842</v>
      </c>
      <c r="AF211" s="7">
        <f>MAX(Q211:AD211)</f>
      </c>
      <c r="AG211" s="8">
        <f>AF211/N211</f>
      </c>
    </row>
    <row x14ac:dyDescent="0.25" r="212" customHeight="1" ht="17.25">
      <c r="A212" s="6" t="s">
        <v>816</v>
      </c>
      <c r="B212" s="6" t="s">
        <v>784</v>
      </c>
      <c r="C212" s="6" t="s">
        <v>817</v>
      </c>
      <c r="D212" s="6" t="s">
        <v>786</v>
      </c>
      <c r="E212" s="6" t="s">
        <v>37</v>
      </c>
      <c r="F212" s="6" t="s">
        <v>74</v>
      </c>
      <c r="G212" s="6" t="s">
        <v>818</v>
      </c>
      <c r="H212" s="6" t="s">
        <v>819</v>
      </c>
      <c r="I212" s="6" t="s">
        <v>49</v>
      </c>
      <c r="J212" s="6" t="s">
        <v>50</v>
      </c>
      <c r="K212" s="6" t="s">
        <v>43</v>
      </c>
      <c r="L212" s="6" t="s">
        <v>346</v>
      </c>
      <c r="M212" s="7">
        <v>73203</v>
      </c>
      <c r="N212" s="7">
        <v>36144</v>
      </c>
      <c r="O212" s="7">
        <v>128</v>
      </c>
      <c r="P212" s="7">
        <v>693</v>
      </c>
      <c r="Q212" s="7">
        <v>3634</v>
      </c>
      <c r="R212" s="7">
        <v>11275</v>
      </c>
      <c r="S212" s="7">
        <v>3634</v>
      </c>
      <c r="T212" s="7">
        <v>5061</v>
      </c>
      <c r="U212" s="7">
        <v>1958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10582</v>
      </c>
      <c r="AE212" s="7">
        <v>10582</v>
      </c>
      <c r="AF212" s="7">
        <f>MAX(Q212:AD212)</f>
      </c>
      <c r="AG212" s="8">
        <f>AF212/N212</f>
      </c>
    </row>
    <row x14ac:dyDescent="0.25" r="213" customHeight="1" ht="17.25">
      <c r="A213" s="6" t="s">
        <v>820</v>
      </c>
      <c r="B213" s="6" t="s">
        <v>784</v>
      </c>
      <c r="C213" s="6" t="s">
        <v>821</v>
      </c>
      <c r="D213" s="6" t="s">
        <v>786</v>
      </c>
      <c r="E213" s="6" t="s">
        <v>37</v>
      </c>
      <c r="F213" s="6" t="s">
        <v>38</v>
      </c>
      <c r="G213" s="6" t="s">
        <v>822</v>
      </c>
      <c r="H213" s="6" t="s">
        <v>823</v>
      </c>
      <c r="I213" s="6" t="s">
        <v>41</v>
      </c>
      <c r="J213" s="6" t="s">
        <v>136</v>
      </c>
      <c r="K213" s="6" t="s">
        <v>44</v>
      </c>
      <c r="L213" s="6" t="s">
        <v>43</v>
      </c>
      <c r="M213" s="7">
        <v>76468</v>
      </c>
      <c r="N213" s="7">
        <v>50405</v>
      </c>
      <c r="O213" s="7">
        <v>140</v>
      </c>
      <c r="P213" s="7">
        <v>3016</v>
      </c>
      <c r="Q213" s="7">
        <v>16533</v>
      </c>
      <c r="R213" s="7">
        <v>13517</v>
      </c>
      <c r="S213" s="7">
        <v>7391</v>
      </c>
      <c r="T213" s="7">
        <v>9584</v>
      </c>
      <c r="U213" s="7">
        <v>1675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1705</v>
      </c>
      <c r="AE213" s="7">
        <v>1705</v>
      </c>
      <c r="AF213" s="7">
        <f>MAX(Q213:AD213)</f>
      </c>
      <c r="AG213" s="8">
        <f>AF213/N213</f>
      </c>
    </row>
    <row x14ac:dyDescent="0.25" r="214" customHeight="1" ht="17.25">
      <c r="A214" s="6" t="s">
        <v>824</v>
      </c>
      <c r="B214" s="6" t="s">
        <v>784</v>
      </c>
      <c r="C214" s="6" t="s">
        <v>825</v>
      </c>
      <c r="D214" s="6" t="s">
        <v>786</v>
      </c>
      <c r="E214" s="6" t="s">
        <v>37</v>
      </c>
      <c r="F214" s="6" t="s">
        <v>38</v>
      </c>
      <c r="G214" s="6" t="s">
        <v>826</v>
      </c>
      <c r="H214" s="6" t="s">
        <v>827</v>
      </c>
      <c r="I214" s="6" t="s">
        <v>41</v>
      </c>
      <c r="J214" s="6" t="s">
        <v>42</v>
      </c>
      <c r="K214" s="6" t="s">
        <v>43</v>
      </c>
      <c r="L214" s="6" t="s">
        <v>44</v>
      </c>
      <c r="M214" s="7">
        <v>77994</v>
      </c>
      <c r="N214" s="7">
        <v>45627</v>
      </c>
      <c r="O214" s="7">
        <v>161</v>
      </c>
      <c r="P214" s="7">
        <v>2266</v>
      </c>
      <c r="Q214" s="7">
        <v>13956</v>
      </c>
      <c r="R214" s="7">
        <v>16222</v>
      </c>
      <c r="S214" s="7">
        <v>1663</v>
      </c>
      <c r="T214" s="7">
        <v>9611</v>
      </c>
      <c r="U214" s="7">
        <v>2119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2056</v>
      </c>
      <c r="AE214" s="7">
        <v>2056</v>
      </c>
      <c r="AF214" s="7">
        <f>MAX(Q214:AD214)</f>
      </c>
      <c r="AG214" s="8">
        <f>AF214/N214</f>
      </c>
    </row>
    <row x14ac:dyDescent="0.25" r="215" customHeight="1" ht="17.25">
      <c r="A215" s="6" t="s">
        <v>828</v>
      </c>
      <c r="B215" s="6" t="s">
        <v>784</v>
      </c>
      <c r="C215" s="6" t="s">
        <v>829</v>
      </c>
      <c r="D215" s="6" t="s">
        <v>786</v>
      </c>
      <c r="E215" s="6" t="s">
        <v>37</v>
      </c>
      <c r="F215" s="6" t="s">
        <v>38</v>
      </c>
      <c r="G215" s="6" t="s">
        <v>300</v>
      </c>
      <c r="H215" s="6" t="s">
        <v>830</v>
      </c>
      <c r="I215" s="6" t="s">
        <v>41</v>
      </c>
      <c r="J215" s="6" t="s">
        <v>42</v>
      </c>
      <c r="K215" s="6" t="s">
        <v>43</v>
      </c>
      <c r="L215" s="6" t="s">
        <v>44</v>
      </c>
      <c r="M215" s="7">
        <v>76974</v>
      </c>
      <c r="N215" s="7">
        <v>42953</v>
      </c>
      <c r="O215" s="7">
        <v>119</v>
      </c>
      <c r="P215" s="7">
        <v>3125</v>
      </c>
      <c r="Q215" s="7">
        <v>12546</v>
      </c>
      <c r="R215" s="7">
        <v>15671</v>
      </c>
      <c r="S215" s="7">
        <v>1029</v>
      </c>
      <c r="T215" s="7">
        <v>11570</v>
      </c>
      <c r="U215" s="7">
        <v>2137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  <c r="AE215" s="7">
        <v>0</v>
      </c>
      <c r="AF215" s="7">
        <f>MAX(Q215:AD215)</f>
      </c>
      <c r="AG215" s="8">
        <f>AF215/N215</f>
      </c>
    </row>
    <row x14ac:dyDescent="0.25" r="216" customHeight="1" ht="17.25">
      <c r="A216" s="6" t="s">
        <v>831</v>
      </c>
      <c r="B216" s="6" t="s">
        <v>784</v>
      </c>
      <c r="C216" s="6" t="s">
        <v>832</v>
      </c>
      <c r="D216" s="6" t="s">
        <v>786</v>
      </c>
      <c r="E216" s="6" t="s">
        <v>37</v>
      </c>
      <c r="F216" s="6" t="s">
        <v>74</v>
      </c>
      <c r="G216" s="6" t="s">
        <v>58</v>
      </c>
      <c r="H216" s="6" t="s">
        <v>833</v>
      </c>
      <c r="I216" s="6" t="s">
        <v>49</v>
      </c>
      <c r="J216" s="6" t="s">
        <v>50</v>
      </c>
      <c r="K216" s="6" t="s">
        <v>43</v>
      </c>
      <c r="L216" s="6" t="s">
        <v>51</v>
      </c>
      <c r="M216" s="7">
        <v>75773</v>
      </c>
      <c r="N216" s="7">
        <v>37014</v>
      </c>
      <c r="O216" s="7">
        <v>144</v>
      </c>
      <c r="P216" s="7">
        <v>11623</v>
      </c>
      <c r="Q216" s="7">
        <v>6240</v>
      </c>
      <c r="R216" s="7">
        <v>18308</v>
      </c>
      <c r="S216" s="7">
        <v>1227</v>
      </c>
      <c r="T216" s="7">
        <v>6685</v>
      </c>
      <c r="U216" s="7">
        <v>2730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1824</v>
      </c>
      <c r="AE216" s="7">
        <v>1824</v>
      </c>
      <c r="AF216" s="7">
        <f>MAX(Q216:AD216)</f>
      </c>
      <c r="AG216" s="8">
        <f>AF216/N216</f>
      </c>
    </row>
    <row x14ac:dyDescent="0.25" r="217" customHeight="1" ht="17.25">
      <c r="A217" s="6" t="s">
        <v>834</v>
      </c>
      <c r="B217" s="6" t="s">
        <v>784</v>
      </c>
      <c r="C217" s="6" t="s">
        <v>835</v>
      </c>
      <c r="D217" s="6" t="s">
        <v>786</v>
      </c>
      <c r="E217" s="6" t="s">
        <v>37</v>
      </c>
      <c r="F217" s="6" t="s">
        <v>74</v>
      </c>
      <c r="G217" s="6" t="s">
        <v>836</v>
      </c>
      <c r="H217" s="6" t="s">
        <v>837</v>
      </c>
      <c r="I217" s="6" t="s">
        <v>49</v>
      </c>
      <c r="J217" s="6" t="s">
        <v>50</v>
      </c>
      <c r="K217" s="6" t="s">
        <v>43</v>
      </c>
      <c r="L217" s="6" t="s">
        <v>44</v>
      </c>
      <c r="M217" s="7">
        <v>75036</v>
      </c>
      <c r="N217" s="7">
        <v>42030</v>
      </c>
      <c r="O217" s="7">
        <v>180</v>
      </c>
      <c r="P217" s="7">
        <v>11174</v>
      </c>
      <c r="Q217" s="7">
        <v>8522</v>
      </c>
      <c r="R217" s="7">
        <v>19696</v>
      </c>
      <c r="S217" s="7">
        <v>1931</v>
      </c>
      <c r="T217" s="7">
        <v>7950</v>
      </c>
      <c r="U217" s="7">
        <v>3420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511</v>
      </c>
      <c r="AE217" s="7">
        <v>511</v>
      </c>
      <c r="AF217" s="7">
        <f>MAX(Q217:AD217)</f>
      </c>
      <c r="AG217" s="8">
        <f>AF217/N217</f>
      </c>
    </row>
    <row x14ac:dyDescent="0.25" r="218" customHeight="1" ht="17.25">
      <c r="A218" s="6" t="s">
        <v>838</v>
      </c>
      <c r="B218" s="6" t="s">
        <v>784</v>
      </c>
      <c r="C218" s="6" t="s">
        <v>839</v>
      </c>
      <c r="D218" s="6" t="s">
        <v>786</v>
      </c>
      <c r="E218" s="6" t="s">
        <v>37</v>
      </c>
      <c r="F218" s="6" t="s">
        <v>74</v>
      </c>
      <c r="G218" s="6" t="s">
        <v>840</v>
      </c>
      <c r="H218" s="6" t="s">
        <v>841</v>
      </c>
      <c r="I218" s="6" t="s">
        <v>49</v>
      </c>
      <c r="J218" s="6" t="s">
        <v>50</v>
      </c>
      <c r="K218" s="6" t="s">
        <v>43</v>
      </c>
      <c r="L218" s="6" t="s">
        <v>44</v>
      </c>
      <c r="M218" s="7">
        <v>76232</v>
      </c>
      <c r="N218" s="7">
        <v>42731</v>
      </c>
      <c r="O218" s="7">
        <v>159</v>
      </c>
      <c r="P218" s="7">
        <v>10201</v>
      </c>
      <c r="Q218" s="7">
        <v>10160</v>
      </c>
      <c r="R218" s="7">
        <v>20361</v>
      </c>
      <c r="S218" s="7">
        <v>2531</v>
      </c>
      <c r="T218" s="7">
        <v>5711</v>
      </c>
      <c r="U218" s="7">
        <v>2363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1605</v>
      </c>
      <c r="AE218" s="7">
        <v>1605</v>
      </c>
      <c r="AF218" s="7">
        <f>MAX(Q218:AD218)</f>
      </c>
      <c r="AG218" s="8">
        <f>AF218/N218</f>
      </c>
    </row>
    <row x14ac:dyDescent="0.25" r="219" customHeight="1" ht="17.25">
      <c r="A219" s="6" t="s">
        <v>842</v>
      </c>
      <c r="B219" s="6" t="s">
        <v>784</v>
      </c>
      <c r="C219" s="6" t="s">
        <v>843</v>
      </c>
      <c r="D219" s="6" t="s">
        <v>786</v>
      </c>
      <c r="E219" s="6" t="s">
        <v>37</v>
      </c>
      <c r="F219" s="6" t="s">
        <v>38</v>
      </c>
      <c r="G219" s="6" t="s">
        <v>844</v>
      </c>
      <c r="H219" s="6" t="s">
        <v>845</v>
      </c>
      <c r="I219" s="6" t="s">
        <v>41</v>
      </c>
      <c r="J219" s="6" t="s">
        <v>136</v>
      </c>
      <c r="K219" s="6" t="s">
        <v>44</v>
      </c>
      <c r="L219" s="6" t="s">
        <v>43</v>
      </c>
      <c r="M219" s="7">
        <v>76624</v>
      </c>
      <c r="N219" s="7">
        <v>49609</v>
      </c>
      <c r="O219" s="7">
        <v>177</v>
      </c>
      <c r="P219" s="7">
        <v>8995</v>
      </c>
      <c r="Q219" s="7">
        <v>19975</v>
      </c>
      <c r="R219" s="7">
        <v>10980</v>
      </c>
      <c r="S219" s="7">
        <v>5131</v>
      </c>
      <c r="T219" s="7">
        <v>9456</v>
      </c>
      <c r="U219" s="7">
        <v>3828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239</v>
      </c>
      <c r="AE219" s="7">
        <v>239</v>
      </c>
      <c r="AF219" s="7">
        <f>MAX(Q219:AD219)</f>
      </c>
      <c r="AG219" s="8">
        <f>AF219/N219</f>
      </c>
    </row>
    <row x14ac:dyDescent="0.25" r="220" customHeight="1" ht="17.25">
      <c r="A220" s="6" t="s">
        <v>846</v>
      </c>
      <c r="B220" s="6" t="s">
        <v>784</v>
      </c>
      <c r="C220" s="6" t="s">
        <v>847</v>
      </c>
      <c r="D220" s="6" t="s">
        <v>786</v>
      </c>
      <c r="E220" s="6" t="s">
        <v>37</v>
      </c>
      <c r="F220" s="6" t="s">
        <v>74</v>
      </c>
      <c r="G220" s="6" t="s">
        <v>848</v>
      </c>
      <c r="H220" s="6" t="s">
        <v>849</v>
      </c>
      <c r="I220" s="6" t="s">
        <v>49</v>
      </c>
      <c r="J220" s="6" t="s">
        <v>42</v>
      </c>
      <c r="K220" s="6" t="s">
        <v>43</v>
      </c>
      <c r="L220" s="6" t="s">
        <v>44</v>
      </c>
      <c r="M220" s="7">
        <v>70151</v>
      </c>
      <c r="N220" s="7">
        <v>35796</v>
      </c>
      <c r="O220" s="7">
        <v>110</v>
      </c>
      <c r="P220" s="7">
        <v>1900</v>
      </c>
      <c r="Q220" s="7">
        <v>10315</v>
      </c>
      <c r="R220" s="7">
        <v>12215</v>
      </c>
      <c r="S220" s="7">
        <v>1056</v>
      </c>
      <c r="T220" s="7">
        <v>9442</v>
      </c>
      <c r="U220" s="7">
        <v>1154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1614</v>
      </c>
      <c r="AE220" s="7">
        <v>1614</v>
      </c>
      <c r="AF220" s="7">
        <f>MAX(Q220:AD220)</f>
      </c>
      <c r="AG220" s="8">
        <f>AF220/N220</f>
      </c>
    </row>
    <row x14ac:dyDescent="0.25" r="221" customHeight="1" ht="17.25">
      <c r="A221" s="6" t="s">
        <v>850</v>
      </c>
      <c r="B221" s="6" t="s">
        <v>784</v>
      </c>
      <c r="C221" s="6" t="s">
        <v>851</v>
      </c>
      <c r="D221" s="6" t="s">
        <v>786</v>
      </c>
      <c r="E221" s="6" t="s">
        <v>37</v>
      </c>
      <c r="F221" s="6" t="s">
        <v>74</v>
      </c>
      <c r="G221" s="6" t="s">
        <v>511</v>
      </c>
      <c r="H221" s="6" t="s">
        <v>852</v>
      </c>
      <c r="I221" s="6" t="s">
        <v>41</v>
      </c>
      <c r="J221" s="6" t="s">
        <v>42</v>
      </c>
      <c r="K221" s="6" t="s">
        <v>43</v>
      </c>
      <c r="L221" s="6" t="s">
        <v>44</v>
      </c>
      <c r="M221" s="7">
        <v>68549</v>
      </c>
      <c r="N221" s="7">
        <v>38578</v>
      </c>
      <c r="O221" s="7">
        <v>142</v>
      </c>
      <c r="P221" s="7">
        <v>4364</v>
      </c>
      <c r="Q221" s="7">
        <v>10659</v>
      </c>
      <c r="R221" s="7">
        <v>15023</v>
      </c>
      <c r="S221" s="7">
        <v>2261</v>
      </c>
      <c r="T221" s="7">
        <v>8484</v>
      </c>
      <c r="U221" s="7">
        <v>2151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0</v>
      </c>
      <c r="AF221" s="7">
        <f>MAX(Q221:AD221)</f>
      </c>
      <c r="AG221" s="8">
        <f>AF221/N221</f>
      </c>
    </row>
    <row x14ac:dyDescent="0.25" r="222" customHeight="1" ht="17.25">
      <c r="A222" s="6" t="s">
        <v>853</v>
      </c>
      <c r="B222" s="6" t="s">
        <v>784</v>
      </c>
      <c r="C222" s="6" t="s">
        <v>854</v>
      </c>
      <c r="D222" s="6" t="s">
        <v>786</v>
      </c>
      <c r="E222" s="6" t="s">
        <v>37</v>
      </c>
      <c r="F222" s="6" t="s">
        <v>38</v>
      </c>
      <c r="G222" s="6" t="s">
        <v>855</v>
      </c>
      <c r="H222" s="6" t="s">
        <v>856</v>
      </c>
      <c r="I222" s="6" t="s">
        <v>41</v>
      </c>
      <c r="J222" s="6" t="s">
        <v>136</v>
      </c>
      <c r="K222" s="6" t="s">
        <v>44</v>
      </c>
      <c r="L222" s="6" t="s">
        <v>43</v>
      </c>
      <c r="M222" s="7">
        <v>72203</v>
      </c>
      <c r="N222" s="7">
        <v>45572</v>
      </c>
      <c r="O222" s="7">
        <v>154</v>
      </c>
      <c r="P222" s="7">
        <v>1279</v>
      </c>
      <c r="Q222" s="7">
        <v>14871</v>
      </c>
      <c r="R222" s="7">
        <v>13592</v>
      </c>
      <c r="S222" s="7">
        <v>5325</v>
      </c>
      <c r="T222" s="7">
        <v>8395</v>
      </c>
      <c r="U222" s="7">
        <v>3175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214</v>
      </c>
      <c r="AE222" s="7">
        <v>214</v>
      </c>
      <c r="AF222" s="7">
        <f>MAX(Q222:AD222)</f>
      </c>
      <c r="AG222" s="8">
        <f>AF222/N222</f>
      </c>
    </row>
    <row x14ac:dyDescent="0.25" r="223" customHeight="1" ht="17.25">
      <c r="A223" s="6" t="s">
        <v>857</v>
      </c>
      <c r="B223" s="6" t="s">
        <v>784</v>
      </c>
      <c r="C223" s="6" t="s">
        <v>858</v>
      </c>
      <c r="D223" s="6" t="s">
        <v>786</v>
      </c>
      <c r="E223" s="6" t="s">
        <v>37</v>
      </c>
      <c r="F223" s="6" t="s">
        <v>38</v>
      </c>
      <c r="G223" s="6" t="s">
        <v>859</v>
      </c>
      <c r="H223" s="6" t="s">
        <v>860</v>
      </c>
      <c r="I223" s="6" t="s">
        <v>41</v>
      </c>
      <c r="J223" s="6" t="s">
        <v>136</v>
      </c>
      <c r="K223" s="6" t="s">
        <v>44</v>
      </c>
      <c r="L223" s="6" t="s">
        <v>43</v>
      </c>
      <c r="M223" s="7">
        <v>74923</v>
      </c>
      <c r="N223" s="7">
        <v>53320</v>
      </c>
      <c r="O223" s="7">
        <v>184</v>
      </c>
      <c r="P223" s="7">
        <v>6574</v>
      </c>
      <c r="Q223" s="7">
        <v>19395</v>
      </c>
      <c r="R223" s="7">
        <v>12821</v>
      </c>
      <c r="S223" s="7">
        <v>10464</v>
      </c>
      <c r="T223" s="7">
        <v>6920</v>
      </c>
      <c r="U223" s="7">
        <v>3125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595</v>
      </c>
      <c r="AE223" s="7">
        <v>595</v>
      </c>
      <c r="AF223" s="7">
        <f>MAX(Q223:AD223)</f>
      </c>
      <c r="AG223" s="8">
        <f>AF223/N223</f>
      </c>
    </row>
    <row x14ac:dyDescent="0.25" r="224" customHeight="1" ht="17.25">
      <c r="A224" s="6" t="s">
        <v>861</v>
      </c>
      <c r="B224" s="6" t="s">
        <v>784</v>
      </c>
      <c r="C224" s="6" t="s">
        <v>862</v>
      </c>
      <c r="D224" s="6" t="s">
        <v>786</v>
      </c>
      <c r="E224" s="6" t="s">
        <v>37</v>
      </c>
      <c r="F224" s="6" t="s">
        <v>38</v>
      </c>
      <c r="G224" s="6" t="s">
        <v>352</v>
      </c>
      <c r="H224" s="6" t="s">
        <v>863</v>
      </c>
      <c r="I224" s="6" t="s">
        <v>41</v>
      </c>
      <c r="J224" s="6" t="s">
        <v>136</v>
      </c>
      <c r="K224" s="6" t="s">
        <v>44</v>
      </c>
      <c r="L224" s="6" t="s">
        <v>43</v>
      </c>
      <c r="M224" s="7">
        <v>71645</v>
      </c>
      <c r="N224" s="7">
        <v>45180</v>
      </c>
      <c r="O224" s="7">
        <v>146</v>
      </c>
      <c r="P224" s="7">
        <v>6303</v>
      </c>
      <c r="Q224" s="7">
        <v>18199</v>
      </c>
      <c r="R224" s="7">
        <v>11896</v>
      </c>
      <c r="S224" s="7">
        <v>2080</v>
      </c>
      <c r="T224" s="7">
        <v>9928</v>
      </c>
      <c r="U224" s="7">
        <v>2077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1000</v>
      </c>
      <c r="AE224" s="7">
        <v>1000</v>
      </c>
      <c r="AF224" s="7">
        <f>MAX(Q224:AD224)</f>
      </c>
      <c r="AG224" s="8">
        <f>AF224/N224</f>
      </c>
    </row>
    <row x14ac:dyDescent="0.25" r="225" customHeight="1" ht="17.25">
      <c r="A225" s="6" t="s">
        <v>864</v>
      </c>
      <c r="B225" s="6" t="s">
        <v>784</v>
      </c>
      <c r="C225" s="6" t="s">
        <v>865</v>
      </c>
      <c r="D225" s="6" t="s">
        <v>786</v>
      </c>
      <c r="E225" s="6" t="s">
        <v>37</v>
      </c>
      <c r="F225" s="6" t="s">
        <v>38</v>
      </c>
      <c r="G225" s="6" t="s">
        <v>866</v>
      </c>
      <c r="H225" s="6" t="s">
        <v>867</v>
      </c>
      <c r="I225" s="6" t="s">
        <v>41</v>
      </c>
      <c r="J225" s="6" t="s">
        <v>42</v>
      </c>
      <c r="K225" s="6" t="s">
        <v>43</v>
      </c>
      <c r="L225" s="6" t="s">
        <v>44</v>
      </c>
      <c r="M225" s="7">
        <v>76118</v>
      </c>
      <c r="N225" s="7">
        <v>49104</v>
      </c>
      <c r="O225" s="7">
        <v>159</v>
      </c>
      <c r="P225" s="7">
        <v>810</v>
      </c>
      <c r="Q225" s="7">
        <v>16422</v>
      </c>
      <c r="R225" s="7">
        <v>17232</v>
      </c>
      <c r="S225" s="7">
        <v>3572</v>
      </c>
      <c r="T225" s="7">
        <v>9734</v>
      </c>
      <c r="U225" s="7">
        <v>1724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420</v>
      </c>
      <c r="AE225" s="7">
        <v>420</v>
      </c>
      <c r="AF225" s="7">
        <f>MAX(Q225:AD225)</f>
      </c>
      <c r="AG225" s="8">
        <f>AF225/N225</f>
      </c>
    </row>
    <row x14ac:dyDescent="0.25" r="226" customHeight="1" ht="17.25">
      <c r="A226" s="6" t="s">
        <v>868</v>
      </c>
      <c r="B226" s="6" t="s">
        <v>784</v>
      </c>
      <c r="C226" s="6" t="s">
        <v>869</v>
      </c>
      <c r="D226" s="6" t="s">
        <v>786</v>
      </c>
      <c r="E226" s="6" t="s">
        <v>37</v>
      </c>
      <c r="F226" s="6" t="s">
        <v>38</v>
      </c>
      <c r="G226" s="6" t="s">
        <v>870</v>
      </c>
      <c r="H226" s="6" t="s">
        <v>871</v>
      </c>
      <c r="I226" s="6" t="s">
        <v>41</v>
      </c>
      <c r="J226" s="6" t="s">
        <v>136</v>
      </c>
      <c r="K226" s="6" t="s">
        <v>44</v>
      </c>
      <c r="L226" s="6" t="s">
        <v>43</v>
      </c>
      <c r="M226" s="7">
        <v>73659</v>
      </c>
      <c r="N226" s="7">
        <v>44035</v>
      </c>
      <c r="O226" s="7">
        <v>161</v>
      </c>
      <c r="P226" s="7">
        <v>4584</v>
      </c>
      <c r="Q226" s="7">
        <v>16792</v>
      </c>
      <c r="R226" s="7">
        <v>12208</v>
      </c>
      <c r="S226" s="7">
        <v>3353</v>
      </c>
      <c r="T226" s="7">
        <v>8753</v>
      </c>
      <c r="U226" s="7">
        <v>2929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f>MAX(Q226:AD226)</f>
      </c>
      <c r="AG226" s="8">
        <f>AF226/N226</f>
      </c>
    </row>
    <row x14ac:dyDescent="0.25" r="227" customHeight="1" ht="17.25">
      <c r="A227" s="6" t="s">
        <v>872</v>
      </c>
      <c r="B227" s="6" t="s">
        <v>784</v>
      </c>
      <c r="C227" s="6" t="s">
        <v>873</v>
      </c>
      <c r="D227" s="6" t="s">
        <v>786</v>
      </c>
      <c r="E227" s="6" t="s">
        <v>37</v>
      </c>
      <c r="F227" s="6" t="s">
        <v>38</v>
      </c>
      <c r="G227" s="6" t="s">
        <v>664</v>
      </c>
      <c r="H227" s="6" t="s">
        <v>874</v>
      </c>
      <c r="I227" s="6" t="s">
        <v>41</v>
      </c>
      <c r="J227" s="6" t="s">
        <v>42</v>
      </c>
      <c r="K227" s="6" t="s">
        <v>43</v>
      </c>
      <c r="L227" s="6" t="s">
        <v>44</v>
      </c>
      <c r="M227" s="7">
        <v>67815</v>
      </c>
      <c r="N227" s="7">
        <v>39618</v>
      </c>
      <c r="O227" s="7">
        <v>158</v>
      </c>
      <c r="P227" s="7">
        <v>5069</v>
      </c>
      <c r="Q227" s="7">
        <v>10923</v>
      </c>
      <c r="R227" s="7">
        <v>15992</v>
      </c>
      <c r="S227" s="7">
        <v>1987</v>
      </c>
      <c r="T227" s="7">
        <v>8865</v>
      </c>
      <c r="U227" s="7">
        <v>1851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f>MAX(Q227:AD227)</f>
      </c>
      <c r="AG227" s="8">
        <f>AF227/N227</f>
      </c>
    </row>
    <row x14ac:dyDescent="0.25" r="228" customHeight="1" ht="17.25">
      <c r="A228" s="6" t="s">
        <v>875</v>
      </c>
      <c r="B228" s="6" t="s">
        <v>784</v>
      </c>
      <c r="C228" s="6" t="s">
        <v>876</v>
      </c>
      <c r="D228" s="6" t="s">
        <v>786</v>
      </c>
      <c r="E228" s="6" t="s">
        <v>37</v>
      </c>
      <c r="F228" s="6" t="s">
        <v>38</v>
      </c>
      <c r="G228" s="6" t="s">
        <v>877</v>
      </c>
      <c r="H228" s="6" t="s">
        <v>878</v>
      </c>
      <c r="I228" s="6" t="s">
        <v>49</v>
      </c>
      <c r="J228" s="6" t="s">
        <v>879</v>
      </c>
      <c r="K228" s="6" t="s">
        <v>166</v>
      </c>
      <c r="L228" s="6" t="s">
        <v>44</v>
      </c>
      <c r="M228" s="7">
        <v>72797</v>
      </c>
      <c r="N228" s="7">
        <v>50362</v>
      </c>
      <c r="O228" s="7">
        <v>145</v>
      </c>
      <c r="P228" s="7">
        <v>5894</v>
      </c>
      <c r="Q228" s="7">
        <v>15842</v>
      </c>
      <c r="R228" s="7">
        <v>3205</v>
      </c>
      <c r="S228" s="7">
        <v>1436</v>
      </c>
      <c r="T228" s="7">
        <v>8048</v>
      </c>
      <c r="U228" s="7">
        <v>21736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95</v>
      </c>
      <c r="AE228" s="7">
        <v>95</v>
      </c>
      <c r="AF228" s="7">
        <f>MAX(Q228:AD228)</f>
      </c>
      <c r="AG228" s="8">
        <f>AF228/N228</f>
      </c>
    </row>
    <row x14ac:dyDescent="0.25" r="229" customHeight="1" ht="17.25">
      <c r="A229" s="6" t="s">
        <v>880</v>
      </c>
      <c r="B229" s="6" t="s">
        <v>784</v>
      </c>
      <c r="C229" s="6" t="s">
        <v>881</v>
      </c>
      <c r="D229" s="6" t="s">
        <v>786</v>
      </c>
      <c r="E229" s="6" t="s">
        <v>37</v>
      </c>
      <c r="F229" s="6" t="s">
        <v>38</v>
      </c>
      <c r="G229" s="6" t="s">
        <v>882</v>
      </c>
      <c r="H229" s="6" t="s">
        <v>883</v>
      </c>
      <c r="I229" s="6" t="s">
        <v>49</v>
      </c>
      <c r="J229" s="6" t="s">
        <v>221</v>
      </c>
      <c r="K229" s="6" t="s">
        <v>204</v>
      </c>
      <c r="L229" s="6" t="s">
        <v>44</v>
      </c>
      <c r="M229" s="7">
        <v>77573</v>
      </c>
      <c r="N229" s="7">
        <v>49594</v>
      </c>
      <c r="O229" s="7">
        <v>120</v>
      </c>
      <c r="P229" s="7">
        <v>15311</v>
      </c>
      <c r="Q229" s="7">
        <v>10903</v>
      </c>
      <c r="R229" s="7">
        <v>3423</v>
      </c>
      <c r="S229" s="7">
        <v>26214</v>
      </c>
      <c r="T229" s="7">
        <v>7687</v>
      </c>
      <c r="U229" s="7">
        <v>1234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133</v>
      </c>
      <c r="AE229" s="7">
        <v>133</v>
      </c>
      <c r="AF229" s="7">
        <f>MAX(Q229:AD229)</f>
      </c>
      <c r="AG229" s="8">
        <f>AF229/N229</f>
      </c>
    </row>
    <row x14ac:dyDescent="0.25" r="230" customHeight="1" ht="17.25">
      <c r="A230" s="6" t="s">
        <v>884</v>
      </c>
      <c r="B230" s="6" t="s">
        <v>784</v>
      </c>
      <c r="C230" s="6" t="s">
        <v>885</v>
      </c>
      <c r="D230" s="6" t="s">
        <v>786</v>
      </c>
      <c r="E230" s="6" t="s">
        <v>37</v>
      </c>
      <c r="F230" s="6" t="s">
        <v>38</v>
      </c>
      <c r="G230" s="6" t="s">
        <v>534</v>
      </c>
      <c r="H230" s="6" t="s">
        <v>886</v>
      </c>
      <c r="I230" s="6" t="s">
        <v>49</v>
      </c>
      <c r="J230" s="6" t="s">
        <v>42</v>
      </c>
      <c r="K230" s="6" t="s">
        <v>43</v>
      </c>
      <c r="L230" s="6" t="s">
        <v>44</v>
      </c>
      <c r="M230" s="7">
        <v>69752</v>
      </c>
      <c r="N230" s="7">
        <v>40940</v>
      </c>
      <c r="O230" s="7">
        <v>141</v>
      </c>
      <c r="P230" s="7">
        <v>2198</v>
      </c>
      <c r="Q230" s="7">
        <v>12529</v>
      </c>
      <c r="R230" s="7">
        <v>14727</v>
      </c>
      <c r="S230" s="7">
        <v>1228</v>
      </c>
      <c r="T230" s="7">
        <v>10701</v>
      </c>
      <c r="U230" s="7">
        <v>1755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0</v>
      </c>
      <c r="AF230" s="7">
        <f>MAX(Q230:AD230)</f>
      </c>
      <c r="AG230" s="8">
        <f>AF230/N230</f>
      </c>
    </row>
    <row x14ac:dyDescent="0.25" r="231" customHeight="1" ht="17.25">
      <c r="A231" s="6" t="s">
        <v>887</v>
      </c>
      <c r="B231" s="6" t="s">
        <v>784</v>
      </c>
      <c r="C231" s="6" t="s">
        <v>888</v>
      </c>
      <c r="D231" s="6" t="s">
        <v>786</v>
      </c>
      <c r="E231" s="6" t="s">
        <v>37</v>
      </c>
      <c r="F231" s="6" t="s">
        <v>38</v>
      </c>
      <c r="G231" s="6" t="s">
        <v>889</v>
      </c>
      <c r="H231" s="6" t="s">
        <v>890</v>
      </c>
      <c r="I231" s="6" t="s">
        <v>49</v>
      </c>
      <c r="J231" s="6" t="s">
        <v>42</v>
      </c>
      <c r="K231" s="6" t="s">
        <v>43</v>
      </c>
      <c r="L231" s="6" t="s">
        <v>44</v>
      </c>
      <c r="M231" s="7">
        <v>71843</v>
      </c>
      <c r="N231" s="7">
        <v>41213</v>
      </c>
      <c r="O231" s="7">
        <v>105</v>
      </c>
      <c r="P231" s="7">
        <v>3479</v>
      </c>
      <c r="Q231" s="7">
        <v>11737</v>
      </c>
      <c r="R231" s="7">
        <v>15216</v>
      </c>
      <c r="S231" s="7">
        <v>1340</v>
      </c>
      <c r="T231" s="7">
        <v>9059</v>
      </c>
      <c r="U231" s="7">
        <v>2894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967</v>
      </c>
      <c r="AE231" s="7">
        <v>967</v>
      </c>
      <c r="AF231" s="7">
        <f>MAX(Q231:AD231)</f>
      </c>
      <c r="AG231" s="8">
        <f>AF231/N231</f>
      </c>
    </row>
    <row x14ac:dyDescent="0.25" r="232" customHeight="1" ht="17.25">
      <c r="A232" s="6" t="s">
        <v>891</v>
      </c>
      <c r="B232" s="6" t="s">
        <v>784</v>
      </c>
      <c r="C232" s="6" t="s">
        <v>892</v>
      </c>
      <c r="D232" s="6" t="s">
        <v>786</v>
      </c>
      <c r="E232" s="6" t="s">
        <v>37</v>
      </c>
      <c r="F232" s="6" t="s">
        <v>38</v>
      </c>
      <c r="G232" s="6" t="s">
        <v>131</v>
      </c>
      <c r="H232" s="6" t="s">
        <v>893</v>
      </c>
      <c r="I232" s="6" t="s">
        <v>41</v>
      </c>
      <c r="J232" s="6" t="s">
        <v>42</v>
      </c>
      <c r="K232" s="6" t="s">
        <v>43</v>
      </c>
      <c r="L232" s="6" t="s">
        <v>44</v>
      </c>
      <c r="M232" s="7">
        <v>71042</v>
      </c>
      <c r="N232" s="7">
        <v>42375</v>
      </c>
      <c r="O232" s="7">
        <v>126</v>
      </c>
      <c r="P232" s="7">
        <v>789</v>
      </c>
      <c r="Q232" s="7">
        <v>14021</v>
      </c>
      <c r="R232" s="7">
        <v>14810</v>
      </c>
      <c r="S232" s="7">
        <v>2165</v>
      </c>
      <c r="T232" s="7">
        <v>8516</v>
      </c>
      <c r="U232" s="7">
        <v>2098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765</v>
      </c>
      <c r="AE232" s="7">
        <v>765</v>
      </c>
      <c r="AF232" s="7">
        <f>MAX(Q232:AD232)</f>
      </c>
      <c r="AG232" s="8">
        <f>AF232/N232</f>
      </c>
    </row>
    <row x14ac:dyDescent="0.25" r="233" customHeight="1" ht="17.25">
      <c r="A233" s="6" t="s">
        <v>894</v>
      </c>
      <c r="B233" s="6" t="s">
        <v>784</v>
      </c>
      <c r="C233" s="6" t="s">
        <v>895</v>
      </c>
      <c r="D233" s="6" t="s">
        <v>786</v>
      </c>
      <c r="E233" s="6" t="s">
        <v>37</v>
      </c>
      <c r="F233" s="6" t="s">
        <v>38</v>
      </c>
      <c r="G233" s="6" t="s">
        <v>552</v>
      </c>
      <c r="H233" s="6" t="s">
        <v>896</v>
      </c>
      <c r="I233" s="6" t="s">
        <v>41</v>
      </c>
      <c r="J233" s="6" t="s">
        <v>42</v>
      </c>
      <c r="K233" s="6" t="s">
        <v>43</v>
      </c>
      <c r="L233" s="6" t="s">
        <v>44</v>
      </c>
      <c r="M233" s="7">
        <v>74901</v>
      </c>
      <c r="N233" s="7">
        <v>49004</v>
      </c>
      <c r="O233" s="7">
        <v>196</v>
      </c>
      <c r="P233" s="7">
        <v>4428</v>
      </c>
      <c r="Q233" s="7">
        <v>15105</v>
      </c>
      <c r="R233" s="7">
        <v>19533</v>
      </c>
      <c r="S233" s="7">
        <v>3252</v>
      </c>
      <c r="T233" s="7">
        <v>8225</v>
      </c>
      <c r="U233" s="7">
        <v>2556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333</v>
      </c>
      <c r="AE233" s="7">
        <v>333</v>
      </c>
      <c r="AF233" s="7">
        <f>MAX(Q233:AD233)</f>
      </c>
      <c r="AG233" s="8">
        <f>AF233/N233</f>
      </c>
    </row>
    <row x14ac:dyDescent="0.25" r="234" customHeight="1" ht="17.25">
      <c r="A234" s="6" t="s">
        <v>897</v>
      </c>
      <c r="B234" s="6" t="s">
        <v>784</v>
      </c>
      <c r="C234" s="6" t="s">
        <v>898</v>
      </c>
      <c r="D234" s="6" t="s">
        <v>786</v>
      </c>
      <c r="E234" s="6" t="s">
        <v>37</v>
      </c>
      <c r="F234" s="6" t="s">
        <v>38</v>
      </c>
      <c r="G234" s="6" t="s">
        <v>899</v>
      </c>
      <c r="H234" s="6" t="s">
        <v>900</v>
      </c>
      <c r="I234" s="6" t="s">
        <v>49</v>
      </c>
      <c r="J234" s="6" t="s">
        <v>42</v>
      </c>
      <c r="K234" s="6" t="s">
        <v>43</v>
      </c>
      <c r="L234" s="6" t="s">
        <v>44</v>
      </c>
      <c r="M234" s="7">
        <v>76599</v>
      </c>
      <c r="N234" s="7">
        <v>51560</v>
      </c>
      <c r="O234" s="7">
        <v>195</v>
      </c>
      <c r="P234" s="7">
        <v>11355</v>
      </c>
      <c r="Q234" s="7">
        <v>11577</v>
      </c>
      <c r="R234" s="7">
        <v>22932</v>
      </c>
      <c r="S234" s="7">
        <v>6722</v>
      </c>
      <c r="T234" s="7">
        <v>7524</v>
      </c>
      <c r="U234" s="7">
        <v>2387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418</v>
      </c>
      <c r="AE234" s="7">
        <v>418</v>
      </c>
      <c r="AF234" s="7">
        <f>MAX(Q234:AD234)</f>
      </c>
      <c r="AG234" s="8">
        <f>AF234/N234</f>
      </c>
    </row>
    <row x14ac:dyDescent="0.25" r="235" customHeight="1" ht="17.25">
      <c r="A235" s="6" t="s">
        <v>901</v>
      </c>
      <c r="B235" s="6" t="s">
        <v>784</v>
      </c>
      <c r="C235" s="6" t="s">
        <v>902</v>
      </c>
      <c r="D235" s="6" t="s">
        <v>786</v>
      </c>
      <c r="E235" s="6" t="s">
        <v>37</v>
      </c>
      <c r="F235" s="6" t="s">
        <v>74</v>
      </c>
      <c r="G235" s="6" t="s">
        <v>903</v>
      </c>
      <c r="H235" s="6" t="s">
        <v>904</v>
      </c>
      <c r="I235" s="6" t="s">
        <v>41</v>
      </c>
      <c r="J235" s="6" t="s">
        <v>50</v>
      </c>
      <c r="K235" s="6" t="s">
        <v>43</v>
      </c>
      <c r="L235" s="6" t="s">
        <v>51</v>
      </c>
      <c r="M235" s="7">
        <v>72863</v>
      </c>
      <c r="N235" s="7">
        <v>35115</v>
      </c>
      <c r="O235" s="7">
        <v>211</v>
      </c>
      <c r="P235" s="7">
        <v>11188</v>
      </c>
      <c r="Q235" s="7">
        <v>4546</v>
      </c>
      <c r="R235" s="7">
        <v>16858</v>
      </c>
      <c r="S235" s="7">
        <v>1018</v>
      </c>
      <c r="T235" s="7">
        <v>5670</v>
      </c>
      <c r="U235" s="7">
        <v>2741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4282</v>
      </c>
      <c r="AE235" s="7">
        <v>4282</v>
      </c>
      <c r="AF235" s="7">
        <f>MAX(Q235:AD235)</f>
      </c>
      <c r="AG235" s="8">
        <f>AF235/N235</f>
      </c>
    </row>
    <row x14ac:dyDescent="0.25" r="236" customHeight="1" ht="17.25">
      <c r="A236" s="6" t="s">
        <v>905</v>
      </c>
      <c r="B236" s="6" t="s">
        <v>784</v>
      </c>
      <c r="C236" s="6" t="s">
        <v>906</v>
      </c>
      <c r="D236" s="6" t="s">
        <v>786</v>
      </c>
      <c r="E236" s="6" t="s">
        <v>37</v>
      </c>
      <c r="F236" s="6" t="s">
        <v>74</v>
      </c>
      <c r="G236" s="6" t="s">
        <v>678</v>
      </c>
      <c r="H236" s="6" t="s">
        <v>907</v>
      </c>
      <c r="I236" s="6" t="s">
        <v>41</v>
      </c>
      <c r="J236" s="6" t="s">
        <v>136</v>
      </c>
      <c r="K236" s="6" t="s">
        <v>44</v>
      </c>
      <c r="L236" s="6" t="s">
        <v>43</v>
      </c>
      <c r="M236" s="7">
        <v>71816</v>
      </c>
      <c r="N236" s="7">
        <v>46877</v>
      </c>
      <c r="O236" s="7">
        <v>151</v>
      </c>
      <c r="P236" s="7">
        <v>4620</v>
      </c>
      <c r="Q236" s="7">
        <v>16284</v>
      </c>
      <c r="R236" s="7">
        <v>11664</v>
      </c>
      <c r="S236" s="7">
        <v>7916</v>
      </c>
      <c r="T236" s="7">
        <v>7149</v>
      </c>
      <c r="U236" s="7">
        <v>3270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594</v>
      </c>
      <c r="AE236" s="7">
        <v>594</v>
      </c>
      <c r="AF236" s="7">
        <f>MAX(Q236:AD236)</f>
      </c>
      <c r="AG236" s="8">
        <f>AF236/N236</f>
      </c>
    </row>
    <row x14ac:dyDescent="0.25" r="237" customHeight="1" ht="17.25">
      <c r="A237" s="6" t="s">
        <v>908</v>
      </c>
      <c r="B237" s="6" t="s">
        <v>784</v>
      </c>
      <c r="C237" s="6" t="s">
        <v>909</v>
      </c>
      <c r="D237" s="6" t="s">
        <v>786</v>
      </c>
      <c r="E237" s="6" t="s">
        <v>37</v>
      </c>
      <c r="F237" s="6" t="s">
        <v>38</v>
      </c>
      <c r="G237" s="6" t="s">
        <v>437</v>
      </c>
      <c r="H237" s="6" t="s">
        <v>630</v>
      </c>
      <c r="I237" s="6" t="s">
        <v>41</v>
      </c>
      <c r="J237" s="6" t="s">
        <v>136</v>
      </c>
      <c r="K237" s="6" t="s">
        <v>44</v>
      </c>
      <c r="L237" s="6" t="s">
        <v>204</v>
      </c>
      <c r="M237" s="7">
        <v>76677</v>
      </c>
      <c r="N237" s="7">
        <v>51653</v>
      </c>
      <c r="O237" s="7">
        <v>209</v>
      </c>
      <c r="P237" s="7">
        <v>1624</v>
      </c>
      <c r="Q237" s="7">
        <v>17628</v>
      </c>
      <c r="R237" s="7">
        <v>6939</v>
      </c>
      <c r="S237" s="7">
        <v>16004</v>
      </c>
      <c r="T237" s="7">
        <v>9171</v>
      </c>
      <c r="U237" s="7">
        <v>1911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f>MAX(Q237:AD237)</f>
      </c>
      <c r="AG237" s="8">
        <f>AF237/N237</f>
      </c>
    </row>
    <row x14ac:dyDescent="0.25" r="238" customHeight="1" ht="17.25">
      <c r="A238" s="6" t="s">
        <v>910</v>
      </c>
      <c r="B238" s="6" t="s">
        <v>784</v>
      </c>
      <c r="C238" s="6" t="s">
        <v>911</v>
      </c>
      <c r="D238" s="6" t="s">
        <v>786</v>
      </c>
      <c r="E238" s="6" t="s">
        <v>37</v>
      </c>
      <c r="F238" s="6" t="s">
        <v>38</v>
      </c>
      <c r="G238" s="6" t="s">
        <v>669</v>
      </c>
      <c r="H238" s="6" t="s">
        <v>912</v>
      </c>
      <c r="I238" s="6" t="s">
        <v>49</v>
      </c>
      <c r="J238" s="6" t="s">
        <v>42</v>
      </c>
      <c r="K238" s="6" t="s">
        <v>43</v>
      </c>
      <c r="L238" s="6" t="s">
        <v>44</v>
      </c>
      <c r="M238" s="7">
        <v>70608</v>
      </c>
      <c r="N238" s="7">
        <v>46009</v>
      </c>
      <c r="O238" s="7">
        <v>160</v>
      </c>
      <c r="P238" s="7">
        <v>4595</v>
      </c>
      <c r="Q238" s="7">
        <v>13936</v>
      </c>
      <c r="R238" s="7">
        <v>18531</v>
      </c>
      <c r="S238" s="7">
        <v>1676</v>
      </c>
      <c r="T238" s="7">
        <v>8612</v>
      </c>
      <c r="U238" s="7">
        <v>2856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398</v>
      </c>
      <c r="AE238" s="7">
        <v>398</v>
      </c>
      <c r="AF238" s="7">
        <f>MAX(Q238:AD238)</f>
      </c>
      <c r="AG238" s="8">
        <f>AF238/N238</f>
      </c>
    </row>
    <row x14ac:dyDescent="0.25" r="239" customHeight="1" ht="17.25">
      <c r="A239" s="6" t="s">
        <v>913</v>
      </c>
      <c r="B239" s="6" t="s">
        <v>784</v>
      </c>
      <c r="C239" s="6" t="s">
        <v>914</v>
      </c>
      <c r="D239" s="6" t="s">
        <v>786</v>
      </c>
      <c r="E239" s="6" t="s">
        <v>37</v>
      </c>
      <c r="F239" s="6" t="s">
        <v>38</v>
      </c>
      <c r="G239" s="6" t="s">
        <v>915</v>
      </c>
      <c r="H239" s="6" t="s">
        <v>822</v>
      </c>
      <c r="I239" s="6" t="s">
        <v>49</v>
      </c>
      <c r="J239" s="6" t="s">
        <v>136</v>
      </c>
      <c r="K239" s="6" t="s">
        <v>44</v>
      </c>
      <c r="L239" s="6" t="s">
        <v>43</v>
      </c>
      <c r="M239" s="7">
        <v>69892</v>
      </c>
      <c r="N239" s="7">
        <v>43302</v>
      </c>
      <c r="O239" s="7">
        <v>188</v>
      </c>
      <c r="P239" s="7">
        <v>1175</v>
      </c>
      <c r="Q239" s="7">
        <v>15310</v>
      </c>
      <c r="R239" s="7">
        <v>14135</v>
      </c>
      <c r="S239" s="7">
        <v>1499</v>
      </c>
      <c r="T239" s="7">
        <v>10065</v>
      </c>
      <c r="U239" s="7">
        <v>2293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f>MAX(Q239:AD239)</f>
      </c>
      <c r="AG239" s="8">
        <f>AF239/N239</f>
      </c>
    </row>
    <row x14ac:dyDescent="0.25" r="240" customHeight="1" ht="17.25">
      <c r="A240" s="6" t="s">
        <v>916</v>
      </c>
      <c r="B240" s="6" t="s">
        <v>784</v>
      </c>
      <c r="C240" s="6" t="s">
        <v>917</v>
      </c>
      <c r="D240" s="6" t="s">
        <v>786</v>
      </c>
      <c r="E240" s="6" t="s">
        <v>37</v>
      </c>
      <c r="F240" s="6" t="s">
        <v>74</v>
      </c>
      <c r="G240" s="6" t="s">
        <v>675</v>
      </c>
      <c r="H240" s="6" t="s">
        <v>918</v>
      </c>
      <c r="I240" s="6" t="s">
        <v>41</v>
      </c>
      <c r="J240" s="6" t="s">
        <v>42</v>
      </c>
      <c r="K240" s="6" t="s">
        <v>43</v>
      </c>
      <c r="L240" s="6" t="s">
        <v>51</v>
      </c>
      <c r="M240" s="7">
        <v>73812</v>
      </c>
      <c r="N240" s="7">
        <v>35289</v>
      </c>
      <c r="O240" s="7">
        <v>137</v>
      </c>
      <c r="P240" s="7">
        <v>6409</v>
      </c>
      <c r="Q240" s="7">
        <v>6221</v>
      </c>
      <c r="R240" s="7">
        <v>14950</v>
      </c>
      <c r="S240" s="7">
        <v>999</v>
      </c>
      <c r="T240" s="7">
        <v>8541</v>
      </c>
      <c r="U240" s="7">
        <v>1703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2875</v>
      </c>
      <c r="AE240" s="7">
        <v>2875</v>
      </c>
      <c r="AF240" s="7">
        <f>MAX(Q240:AD240)</f>
      </c>
      <c r="AG240" s="8">
        <f>AF240/N240</f>
      </c>
    </row>
    <row x14ac:dyDescent="0.25" r="241" customHeight="1" ht="17.25">
      <c r="A241" s="6" t="s">
        <v>919</v>
      </c>
      <c r="B241" s="6" t="s">
        <v>784</v>
      </c>
      <c r="C241" s="6" t="s">
        <v>920</v>
      </c>
      <c r="D241" s="6" t="s">
        <v>786</v>
      </c>
      <c r="E241" s="6" t="s">
        <v>37</v>
      </c>
      <c r="F241" s="6" t="s">
        <v>74</v>
      </c>
      <c r="G241" s="6" t="s">
        <v>120</v>
      </c>
      <c r="H241" s="6" t="s">
        <v>921</v>
      </c>
      <c r="I241" s="6" t="s">
        <v>41</v>
      </c>
      <c r="J241" s="6" t="s">
        <v>42</v>
      </c>
      <c r="K241" s="6" t="s">
        <v>43</v>
      </c>
      <c r="L241" s="6" t="s">
        <v>44</v>
      </c>
      <c r="M241" s="7">
        <v>69854</v>
      </c>
      <c r="N241" s="7">
        <v>36150</v>
      </c>
      <c r="O241" s="7">
        <v>103</v>
      </c>
      <c r="P241" s="7">
        <v>5082</v>
      </c>
      <c r="Q241" s="7">
        <v>9497</v>
      </c>
      <c r="R241" s="7">
        <v>14579</v>
      </c>
      <c r="S241" s="7">
        <v>911</v>
      </c>
      <c r="T241" s="7">
        <v>8824</v>
      </c>
      <c r="U241" s="7">
        <v>1236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1103</v>
      </c>
      <c r="AE241" s="7">
        <v>1103</v>
      </c>
      <c r="AF241" s="7">
        <f>MAX(Q241:AD241)</f>
      </c>
      <c r="AG241" s="8">
        <f>AF241/N241</f>
      </c>
    </row>
    <row x14ac:dyDescent="0.25" r="242" customHeight="1" ht="17.25">
      <c r="A242" s="6" t="s">
        <v>922</v>
      </c>
      <c r="B242" s="6" t="s">
        <v>784</v>
      </c>
      <c r="C242" s="6" t="s">
        <v>923</v>
      </c>
      <c r="D242" s="6" t="s">
        <v>786</v>
      </c>
      <c r="E242" s="6" t="s">
        <v>37</v>
      </c>
      <c r="F242" s="6" t="s">
        <v>38</v>
      </c>
      <c r="G242" s="6" t="s">
        <v>924</v>
      </c>
      <c r="H242" s="6" t="s">
        <v>925</v>
      </c>
      <c r="I242" s="6" t="s">
        <v>49</v>
      </c>
      <c r="J242" s="6" t="s">
        <v>42</v>
      </c>
      <c r="K242" s="6" t="s">
        <v>43</v>
      </c>
      <c r="L242" s="6" t="s">
        <v>44</v>
      </c>
      <c r="M242" s="7">
        <v>70002</v>
      </c>
      <c r="N242" s="7">
        <v>40942</v>
      </c>
      <c r="O242" s="7">
        <v>120</v>
      </c>
      <c r="P242" s="7">
        <v>627</v>
      </c>
      <c r="Q242" s="7">
        <v>13594</v>
      </c>
      <c r="R242" s="7">
        <v>14221</v>
      </c>
      <c r="S242" s="7">
        <v>1577</v>
      </c>
      <c r="T242" s="7">
        <v>8851</v>
      </c>
      <c r="U242" s="7">
        <v>1207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1492</v>
      </c>
      <c r="AE242" s="7">
        <v>1492</v>
      </c>
      <c r="AF242" s="7">
        <f>MAX(Q242:AD242)</f>
      </c>
      <c r="AG242" s="8">
        <f>AF242/N242</f>
      </c>
    </row>
    <row x14ac:dyDescent="0.25" r="243" customHeight="1" ht="17.25">
      <c r="A243" s="6" t="s">
        <v>926</v>
      </c>
      <c r="B243" s="6" t="s">
        <v>784</v>
      </c>
      <c r="C243" s="6" t="s">
        <v>927</v>
      </c>
      <c r="D243" s="6" t="s">
        <v>786</v>
      </c>
      <c r="E243" s="6" t="s">
        <v>37</v>
      </c>
      <c r="F243" s="6" t="s">
        <v>38</v>
      </c>
      <c r="G243" s="6" t="s">
        <v>928</v>
      </c>
      <c r="H243" s="6" t="s">
        <v>929</v>
      </c>
      <c r="I243" s="6" t="s">
        <v>41</v>
      </c>
      <c r="J243" s="6" t="s">
        <v>136</v>
      </c>
      <c r="K243" s="6" t="s">
        <v>44</v>
      </c>
      <c r="L243" s="6" t="s">
        <v>43</v>
      </c>
      <c r="M243" s="7">
        <v>71561</v>
      </c>
      <c r="N243" s="7">
        <v>42770</v>
      </c>
      <c r="O243" s="7">
        <v>727</v>
      </c>
      <c r="P243" s="7">
        <v>5466</v>
      </c>
      <c r="Q243" s="7">
        <v>19880</v>
      </c>
      <c r="R243" s="7">
        <v>14414</v>
      </c>
      <c r="S243" s="7">
        <v>2952</v>
      </c>
      <c r="T243" s="7">
        <v>0</v>
      </c>
      <c r="U243" s="7">
        <v>2236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3288</v>
      </c>
      <c r="AE243" s="7">
        <v>3288</v>
      </c>
      <c r="AF243" s="7">
        <f>MAX(Q243:AD243)</f>
      </c>
      <c r="AG243" s="8">
        <f>AF243/N243</f>
      </c>
    </row>
    <row x14ac:dyDescent="0.25" r="244" customHeight="1" ht="17.25">
      <c r="A244" s="6" t="s">
        <v>930</v>
      </c>
      <c r="B244" s="6" t="s">
        <v>784</v>
      </c>
      <c r="C244" s="6" t="s">
        <v>931</v>
      </c>
      <c r="D244" s="6" t="s">
        <v>786</v>
      </c>
      <c r="E244" s="6" t="s">
        <v>37</v>
      </c>
      <c r="F244" s="6" t="s">
        <v>74</v>
      </c>
      <c r="G244" s="6" t="s">
        <v>270</v>
      </c>
      <c r="H244" s="6" t="s">
        <v>932</v>
      </c>
      <c r="I244" s="6" t="s">
        <v>49</v>
      </c>
      <c r="J244" s="6" t="s">
        <v>42</v>
      </c>
      <c r="K244" s="6" t="s">
        <v>43</v>
      </c>
      <c r="L244" s="6" t="s">
        <v>44</v>
      </c>
      <c r="M244" s="7">
        <v>68311</v>
      </c>
      <c r="N244" s="7">
        <v>39878</v>
      </c>
      <c r="O244" s="7">
        <v>113</v>
      </c>
      <c r="P244" s="7">
        <v>3073</v>
      </c>
      <c r="Q244" s="7">
        <v>12265</v>
      </c>
      <c r="R244" s="7">
        <v>15338</v>
      </c>
      <c r="S244" s="7">
        <v>1607</v>
      </c>
      <c r="T244" s="7">
        <v>7869</v>
      </c>
      <c r="U244" s="7">
        <v>1732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1067</v>
      </c>
      <c r="AE244" s="7">
        <v>1067</v>
      </c>
      <c r="AF244" s="7">
        <f>MAX(Q244:AD244)</f>
      </c>
      <c r="AG244" s="8">
        <f>AF244/N244</f>
      </c>
    </row>
    <row x14ac:dyDescent="0.25" r="245" customHeight="1" ht="17.25">
      <c r="A245" s="6" t="s">
        <v>933</v>
      </c>
      <c r="B245" s="6" t="s">
        <v>784</v>
      </c>
      <c r="C245" s="6" t="s">
        <v>934</v>
      </c>
      <c r="D245" s="6" t="s">
        <v>786</v>
      </c>
      <c r="E245" s="6" t="s">
        <v>37</v>
      </c>
      <c r="F245" s="6" t="s">
        <v>38</v>
      </c>
      <c r="G245" s="6" t="s">
        <v>935</v>
      </c>
      <c r="H245" s="6" t="s">
        <v>936</v>
      </c>
      <c r="I245" s="6" t="s">
        <v>49</v>
      </c>
      <c r="J245" s="6" t="s">
        <v>221</v>
      </c>
      <c r="K245" s="6" t="s">
        <v>204</v>
      </c>
      <c r="L245" s="6" t="s">
        <v>44</v>
      </c>
      <c r="M245" s="7">
        <v>75714</v>
      </c>
      <c r="N245" s="7">
        <v>52959</v>
      </c>
      <c r="O245" s="7">
        <v>179</v>
      </c>
      <c r="P245" s="7">
        <v>7122</v>
      </c>
      <c r="Q245" s="7">
        <v>16328</v>
      </c>
      <c r="R245" s="7">
        <v>3753</v>
      </c>
      <c r="S245" s="7">
        <v>23450</v>
      </c>
      <c r="T245" s="7">
        <v>7753</v>
      </c>
      <c r="U245" s="7">
        <v>1197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478</v>
      </c>
      <c r="AE245" s="7">
        <v>478</v>
      </c>
      <c r="AF245" s="7">
        <f>MAX(Q245:AD245)</f>
      </c>
      <c r="AG245" s="8">
        <f>AF245/N245</f>
      </c>
    </row>
    <row x14ac:dyDescent="0.25" r="246" customHeight="1" ht="17.25">
      <c r="A246" s="6" t="s">
        <v>937</v>
      </c>
      <c r="B246" s="6" t="s">
        <v>784</v>
      </c>
      <c r="C246" s="6" t="s">
        <v>938</v>
      </c>
      <c r="D246" s="6" t="s">
        <v>786</v>
      </c>
      <c r="E246" s="6" t="s">
        <v>37</v>
      </c>
      <c r="F246" s="6" t="s">
        <v>74</v>
      </c>
      <c r="G246" s="6" t="s">
        <v>249</v>
      </c>
      <c r="H246" s="6" t="s">
        <v>939</v>
      </c>
      <c r="I246" s="6" t="s">
        <v>41</v>
      </c>
      <c r="J246" s="6" t="s">
        <v>136</v>
      </c>
      <c r="K246" s="6" t="s">
        <v>44</v>
      </c>
      <c r="L246" s="6" t="s">
        <v>43</v>
      </c>
      <c r="M246" s="7">
        <v>74080</v>
      </c>
      <c r="N246" s="7">
        <v>48333</v>
      </c>
      <c r="O246" s="7">
        <v>172</v>
      </c>
      <c r="P246" s="7">
        <v>2543</v>
      </c>
      <c r="Q246" s="7">
        <v>18502</v>
      </c>
      <c r="R246" s="7">
        <v>15959</v>
      </c>
      <c r="S246" s="7">
        <v>2587</v>
      </c>
      <c r="T246" s="7">
        <v>8213</v>
      </c>
      <c r="U246" s="7">
        <v>2419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653</v>
      </c>
      <c r="AE246" s="7">
        <v>653</v>
      </c>
      <c r="AF246" s="7">
        <f>MAX(Q246:AD246)</f>
      </c>
      <c r="AG246" s="8">
        <f>AF246/N246</f>
      </c>
    </row>
    <row x14ac:dyDescent="0.25" r="247" customHeight="1" ht="17.25">
      <c r="A247" s="6" t="s">
        <v>940</v>
      </c>
      <c r="B247" s="6" t="s">
        <v>784</v>
      </c>
      <c r="C247" s="6" t="s">
        <v>941</v>
      </c>
      <c r="D247" s="6" t="s">
        <v>786</v>
      </c>
      <c r="E247" s="6" t="s">
        <v>37</v>
      </c>
      <c r="F247" s="6" t="s">
        <v>38</v>
      </c>
      <c r="G247" s="6" t="s">
        <v>238</v>
      </c>
      <c r="H247" s="6" t="s">
        <v>942</v>
      </c>
      <c r="I247" s="6" t="s">
        <v>49</v>
      </c>
      <c r="J247" s="6" t="s">
        <v>42</v>
      </c>
      <c r="K247" s="6" t="s">
        <v>43</v>
      </c>
      <c r="L247" s="6" t="s">
        <v>44</v>
      </c>
      <c r="M247" s="7">
        <v>75055</v>
      </c>
      <c r="N247" s="7">
        <v>43788</v>
      </c>
      <c r="O247" s="7">
        <v>116</v>
      </c>
      <c r="P247" s="7">
        <v>1382</v>
      </c>
      <c r="Q247" s="7">
        <v>13956</v>
      </c>
      <c r="R247" s="7">
        <v>15338</v>
      </c>
      <c r="S247" s="7">
        <v>1451</v>
      </c>
      <c r="T247" s="7">
        <v>11004</v>
      </c>
      <c r="U247" s="7">
        <v>1579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460</v>
      </c>
      <c r="AE247" s="7">
        <v>460</v>
      </c>
      <c r="AF247" s="7">
        <f>MAX(Q247:AD247)</f>
      </c>
      <c r="AG247" s="8">
        <f>AF247/N247</f>
      </c>
    </row>
    <row x14ac:dyDescent="0.25" r="248" customHeight="1" ht="17.25">
      <c r="A248" s="6" t="s">
        <v>943</v>
      </c>
      <c r="B248" s="6" t="s">
        <v>784</v>
      </c>
      <c r="C248" s="6" t="s">
        <v>944</v>
      </c>
      <c r="D248" s="6" t="s">
        <v>786</v>
      </c>
      <c r="E248" s="6" t="s">
        <v>37</v>
      </c>
      <c r="F248" s="6" t="s">
        <v>74</v>
      </c>
      <c r="G248" s="6" t="s">
        <v>945</v>
      </c>
      <c r="H248" s="6" t="s">
        <v>461</v>
      </c>
      <c r="I248" s="6" t="s">
        <v>41</v>
      </c>
      <c r="J248" s="6" t="s">
        <v>42</v>
      </c>
      <c r="K248" s="6" t="s">
        <v>43</v>
      </c>
      <c r="L248" s="6" t="s">
        <v>51</v>
      </c>
      <c r="M248" s="7">
        <v>73808</v>
      </c>
      <c r="N248" s="7">
        <v>40730</v>
      </c>
      <c r="O248" s="7">
        <v>148</v>
      </c>
      <c r="P248" s="7">
        <v>8102</v>
      </c>
      <c r="Q248" s="7">
        <v>8728</v>
      </c>
      <c r="R248" s="7">
        <v>18212</v>
      </c>
      <c r="S248" s="7">
        <v>1560</v>
      </c>
      <c r="T248" s="7">
        <v>10110</v>
      </c>
      <c r="U248" s="7">
        <v>2120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f>MAX(Q248:AD248)</f>
      </c>
      <c r="AG248" s="8">
        <f>AF248/N248</f>
      </c>
    </row>
    <row x14ac:dyDescent="0.25" r="249" customHeight="1" ht="17.25">
      <c r="A249" s="6" t="s">
        <v>946</v>
      </c>
      <c r="B249" s="6" t="s">
        <v>784</v>
      </c>
      <c r="C249" s="6" t="s">
        <v>947</v>
      </c>
      <c r="D249" s="6" t="s">
        <v>786</v>
      </c>
      <c r="E249" s="6" t="s">
        <v>37</v>
      </c>
      <c r="F249" s="6" t="s">
        <v>38</v>
      </c>
      <c r="G249" s="6" t="s">
        <v>75</v>
      </c>
      <c r="H249" s="6" t="s">
        <v>948</v>
      </c>
      <c r="I249" s="6" t="s">
        <v>41</v>
      </c>
      <c r="J249" s="6" t="s">
        <v>136</v>
      </c>
      <c r="K249" s="6" t="s">
        <v>44</v>
      </c>
      <c r="L249" s="6" t="s">
        <v>43</v>
      </c>
      <c r="M249" s="7">
        <v>78942</v>
      </c>
      <c r="N249" s="7">
        <v>50020</v>
      </c>
      <c r="O249" s="7">
        <v>163</v>
      </c>
      <c r="P249" s="7">
        <v>883</v>
      </c>
      <c r="Q249" s="7">
        <v>16320</v>
      </c>
      <c r="R249" s="7">
        <v>15437</v>
      </c>
      <c r="S249" s="7">
        <v>4757</v>
      </c>
      <c r="T249" s="7">
        <v>9920</v>
      </c>
      <c r="U249" s="7">
        <v>3028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558</v>
      </c>
      <c r="AE249" s="7">
        <v>558</v>
      </c>
      <c r="AF249" s="7">
        <f>MAX(Q249:AD249)</f>
      </c>
      <c r="AG249" s="8">
        <f>AF249/N249</f>
      </c>
    </row>
    <row x14ac:dyDescent="0.25" r="250" customHeight="1" ht="17.25">
      <c r="A250" s="6" t="s">
        <v>949</v>
      </c>
      <c r="B250" s="6" t="s">
        <v>784</v>
      </c>
      <c r="C250" s="6" t="s">
        <v>950</v>
      </c>
      <c r="D250" s="6" t="s">
        <v>786</v>
      </c>
      <c r="E250" s="6" t="s">
        <v>37</v>
      </c>
      <c r="F250" s="6" t="s">
        <v>74</v>
      </c>
      <c r="G250" s="6" t="s">
        <v>951</v>
      </c>
      <c r="H250" s="6" t="s">
        <v>952</v>
      </c>
      <c r="I250" s="6" t="s">
        <v>49</v>
      </c>
      <c r="J250" s="6" t="s">
        <v>42</v>
      </c>
      <c r="K250" s="6" t="s">
        <v>43</v>
      </c>
      <c r="L250" s="6" t="s">
        <v>44</v>
      </c>
      <c r="M250" s="7">
        <v>74098</v>
      </c>
      <c r="N250" s="7">
        <v>31850</v>
      </c>
      <c r="O250" s="7">
        <v>139</v>
      </c>
      <c r="P250" s="7">
        <v>3385</v>
      </c>
      <c r="Q250" s="7">
        <v>8370</v>
      </c>
      <c r="R250" s="7">
        <v>11755</v>
      </c>
      <c r="S250" s="7">
        <v>592</v>
      </c>
      <c r="T250" s="7">
        <v>8019</v>
      </c>
      <c r="U250" s="7">
        <v>1509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1605</v>
      </c>
      <c r="AE250" s="7">
        <v>1605</v>
      </c>
      <c r="AF250" s="7">
        <f>MAX(Q250:AD250)</f>
      </c>
      <c r="AG250" s="8">
        <f>AF250/N250</f>
      </c>
    </row>
    <row x14ac:dyDescent="0.25" r="251" customHeight="1" ht="17.25">
      <c r="A251" s="6" t="s">
        <v>953</v>
      </c>
      <c r="B251" s="6" t="s">
        <v>784</v>
      </c>
      <c r="C251" s="6" t="s">
        <v>954</v>
      </c>
      <c r="D251" s="6" t="s">
        <v>786</v>
      </c>
      <c r="E251" s="6" t="s">
        <v>37</v>
      </c>
      <c r="F251" s="6" t="s">
        <v>74</v>
      </c>
      <c r="G251" s="6" t="s">
        <v>955</v>
      </c>
      <c r="H251" s="6" t="s">
        <v>956</v>
      </c>
      <c r="I251" s="6" t="s">
        <v>49</v>
      </c>
      <c r="J251" s="6" t="s">
        <v>42</v>
      </c>
      <c r="K251" s="6" t="s">
        <v>43</v>
      </c>
      <c r="L251" s="6" t="s">
        <v>172</v>
      </c>
      <c r="M251" s="7">
        <v>74951</v>
      </c>
      <c r="N251" s="7">
        <v>37191</v>
      </c>
      <c r="O251" s="7">
        <v>141</v>
      </c>
      <c r="P251" s="7">
        <v>4914</v>
      </c>
      <c r="Q251" s="7">
        <v>6679</v>
      </c>
      <c r="R251" s="7">
        <v>12514</v>
      </c>
      <c r="S251" s="7">
        <v>817</v>
      </c>
      <c r="T251" s="7">
        <v>7293</v>
      </c>
      <c r="U251" s="7">
        <v>2288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7600</v>
      </c>
      <c r="AE251" s="7">
        <v>7600</v>
      </c>
      <c r="AF251" s="7">
        <f>MAX(Q251:AD251)</f>
      </c>
      <c r="AG251" s="8">
        <f>AF251/N251</f>
      </c>
    </row>
    <row x14ac:dyDescent="0.25" r="252" customHeight="1" ht="17.25">
      <c r="A252" s="6" t="s">
        <v>957</v>
      </c>
      <c r="B252" s="6" t="s">
        <v>784</v>
      </c>
      <c r="C252" s="6" t="s">
        <v>958</v>
      </c>
      <c r="D252" s="6" t="s">
        <v>786</v>
      </c>
      <c r="E252" s="6" t="s">
        <v>37</v>
      </c>
      <c r="F252" s="6" t="s">
        <v>38</v>
      </c>
      <c r="G252" s="6" t="s">
        <v>134</v>
      </c>
      <c r="H252" s="6" t="s">
        <v>385</v>
      </c>
      <c r="I252" s="6" t="s">
        <v>41</v>
      </c>
      <c r="J252" s="6" t="s">
        <v>50</v>
      </c>
      <c r="K252" s="6" t="s">
        <v>43</v>
      </c>
      <c r="L252" s="6" t="s">
        <v>44</v>
      </c>
      <c r="M252" s="7">
        <v>76294</v>
      </c>
      <c r="N252" s="7">
        <v>49198</v>
      </c>
      <c r="O252" s="7">
        <v>245</v>
      </c>
      <c r="P252" s="7">
        <v>12412</v>
      </c>
      <c r="Q252" s="7">
        <v>11563</v>
      </c>
      <c r="R252" s="7">
        <v>23975</v>
      </c>
      <c r="S252" s="7">
        <v>3881</v>
      </c>
      <c r="T252" s="7">
        <v>5154</v>
      </c>
      <c r="U252" s="7">
        <v>4471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154</v>
      </c>
      <c r="AE252" s="7">
        <v>154</v>
      </c>
      <c r="AF252" s="7">
        <f>MAX(Q252:AD252)</f>
      </c>
      <c r="AG252" s="8">
        <f>AF252/N252</f>
      </c>
    </row>
    <row x14ac:dyDescent="0.25" r="253" customHeight="1" ht="17.25">
      <c r="A253" s="6" t="s">
        <v>959</v>
      </c>
      <c r="B253" s="6" t="s">
        <v>784</v>
      </c>
      <c r="C253" s="6" t="s">
        <v>960</v>
      </c>
      <c r="D253" s="6" t="s">
        <v>786</v>
      </c>
      <c r="E253" s="6" t="s">
        <v>37</v>
      </c>
      <c r="F253" s="6" t="s">
        <v>74</v>
      </c>
      <c r="G253" s="6" t="s">
        <v>238</v>
      </c>
      <c r="H253" s="6" t="s">
        <v>961</v>
      </c>
      <c r="I253" s="6" t="s">
        <v>49</v>
      </c>
      <c r="J253" s="6" t="s">
        <v>42</v>
      </c>
      <c r="K253" s="6" t="s">
        <v>43</v>
      </c>
      <c r="L253" s="6" t="s">
        <v>44</v>
      </c>
      <c r="M253" s="7">
        <v>74025</v>
      </c>
      <c r="N253" s="7">
        <v>36481</v>
      </c>
      <c r="O253" s="7">
        <v>136</v>
      </c>
      <c r="P253" s="7">
        <v>9554</v>
      </c>
      <c r="Q253" s="7">
        <v>7318</v>
      </c>
      <c r="R253" s="7">
        <v>16872</v>
      </c>
      <c r="S253" s="7">
        <v>1314</v>
      </c>
      <c r="T253" s="7">
        <v>7101</v>
      </c>
      <c r="U253" s="7">
        <v>2036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1840</v>
      </c>
      <c r="AE253" s="7">
        <v>1840</v>
      </c>
      <c r="AF253" s="7">
        <f>MAX(Q253:AD253)</f>
      </c>
      <c r="AG253" s="8">
        <f>AF253/N253</f>
      </c>
    </row>
    <row x14ac:dyDescent="0.25" r="254" customHeight="1" ht="17.25">
      <c r="A254" s="6" t="s">
        <v>962</v>
      </c>
      <c r="B254" s="6" t="s">
        <v>784</v>
      </c>
      <c r="C254" s="6" t="s">
        <v>963</v>
      </c>
      <c r="D254" s="6" t="s">
        <v>786</v>
      </c>
      <c r="E254" s="6" t="s">
        <v>37</v>
      </c>
      <c r="F254" s="6" t="s">
        <v>38</v>
      </c>
      <c r="G254" s="6" t="s">
        <v>964</v>
      </c>
      <c r="H254" s="6" t="s">
        <v>965</v>
      </c>
      <c r="I254" s="6" t="s">
        <v>49</v>
      </c>
      <c r="J254" s="6" t="s">
        <v>136</v>
      </c>
      <c r="K254" s="6" t="s">
        <v>44</v>
      </c>
      <c r="L254" s="6" t="s">
        <v>204</v>
      </c>
      <c r="M254" s="7">
        <v>79246</v>
      </c>
      <c r="N254" s="7">
        <v>54687</v>
      </c>
      <c r="O254" s="7">
        <v>191</v>
      </c>
      <c r="P254" s="7">
        <v>6547</v>
      </c>
      <c r="Q254" s="7">
        <v>19783</v>
      </c>
      <c r="R254" s="7">
        <v>8335</v>
      </c>
      <c r="S254" s="7">
        <v>13236</v>
      </c>
      <c r="T254" s="7">
        <v>7902</v>
      </c>
      <c r="U254" s="7">
        <v>5068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363</v>
      </c>
      <c r="AE254" s="7">
        <v>363</v>
      </c>
      <c r="AF254" s="7">
        <f>MAX(Q254:AD254)</f>
      </c>
      <c r="AG254" s="8">
        <f>AF254/N254</f>
      </c>
    </row>
    <row x14ac:dyDescent="0.25" r="255" customHeight="1" ht="17.25">
      <c r="A255" s="6" t="s">
        <v>966</v>
      </c>
      <c r="B255" s="6" t="s">
        <v>784</v>
      </c>
      <c r="C255" s="6" t="s">
        <v>967</v>
      </c>
      <c r="D255" s="6" t="s">
        <v>786</v>
      </c>
      <c r="E255" s="6" t="s">
        <v>37</v>
      </c>
      <c r="F255" s="6" t="s">
        <v>74</v>
      </c>
      <c r="G255" s="6" t="s">
        <v>968</v>
      </c>
      <c r="H255" s="6" t="s">
        <v>969</v>
      </c>
      <c r="I255" s="6" t="s">
        <v>49</v>
      </c>
      <c r="J255" s="6" t="s">
        <v>42</v>
      </c>
      <c r="K255" s="6" t="s">
        <v>43</v>
      </c>
      <c r="L255" s="6" t="s">
        <v>44</v>
      </c>
      <c r="M255" s="7">
        <v>70715</v>
      </c>
      <c r="N255" s="7">
        <v>33289</v>
      </c>
      <c r="O255" s="7">
        <v>107</v>
      </c>
      <c r="P255" s="7">
        <v>5422</v>
      </c>
      <c r="Q255" s="7">
        <v>8860</v>
      </c>
      <c r="R255" s="7">
        <v>14282</v>
      </c>
      <c r="S255" s="7">
        <v>1002</v>
      </c>
      <c r="T255" s="7">
        <v>7721</v>
      </c>
      <c r="U255" s="7">
        <v>1424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f>MAX(Q255:AD255)</f>
      </c>
      <c r="AG255" s="8">
        <f>AF255/N255</f>
      </c>
    </row>
    <row x14ac:dyDescent="0.25" r="256" customHeight="1" ht="17.25">
      <c r="A256" s="6" t="s">
        <v>970</v>
      </c>
      <c r="B256" s="6" t="s">
        <v>784</v>
      </c>
      <c r="C256" s="6" t="s">
        <v>971</v>
      </c>
      <c r="D256" s="6" t="s">
        <v>786</v>
      </c>
      <c r="E256" s="6" t="s">
        <v>37</v>
      </c>
      <c r="F256" s="6" t="s">
        <v>74</v>
      </c>
      <c r="G256" s="6" t="s">
        <v>972</v>
      </c>
      <c r="H256" s="6" t="s">
        <v>973</v>
      </c>
      <c r="I256" s="6" t="s">
        <v>41</v>
      </c>
      <c r="J256" s="6" t="s">
        <v>50</v>
      </c>
      <c r="K256" s="6" t="s">
        <v>43</v>
      </c>
      <c r="L256" s="6" t="s">
        <v>51</v>
      </c>
      <c r="M256" s="7">
        <v>77473</v>
      </c>
      <c r="N256" s="7">
        <v>33382</v>
      </c>
      <c r="O256" s="7">
        <v>129</v>
      </c>
      <c r="P256" s="7">
        <v>9188</v>
      </c>
      <c r="Q256" s="7">
        <v>5654</v>
      </c>
      <c r="R256" s="7">
        <v>16800</v>
      </c>
      <c r="S256" s="7">
        <v>758</v>
      </c>
      <c r="T256" s="7">
        <v>7612</v>
      </c>
      <c r="U256" s="7">
        <v>1643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915</v>
      </c>
      <c r="AE256" s="7">
        <v>915</v>
      </c>
      <c r="AF256" s="7">
        <f>MAX(Q256:AD256)</f>
      </c>
      <c r="AG256" s="8">
        <f>AF256/N256</f>
      </c>
    </row>
    <row x14ac:dyDescent="0.25" r="257" customHeight="1" ht="17.25">
      <c r="A257" s="6" t="s">
        <v>974</v>
      </c>
      <c r="B257" s="6" t="s">
        <v>784</v>
      </c>
      <c r="C257" s="6" t="s">
        <v>975</v>
      </c>
      <c r="D257" s="6" t="s">
        <v>786</v>
      </c>
      <c r="E257" s="6" t="s">
        <v>37</v>
      </c>
      <c r="F257" s="6" t="s">
        <v>74</v>
      </c>
      <c r="G257" s="6" t="s">
        <v>976</v>
      </c>
      <c r="H257" s="6" t="s">
        <v>977</v>
      </c>
      <c r="I257" s="6" t="s">
        <v>41</v>
      </c>
      <c r="J257" s="6" t="s">
        <v>42</v>
      </c>
      <c r="K257" s="6" t="s">
        <v>43</v>
      </c>
      <c r="L257" s="6" t="s">
        <v>44</v>
      </c>
      <c r="M257" s="7">
        <v>77851</v>
      </c>
      <c r="N257" s="7">
        <v>43657</v>
      </c>
      <c r="O257" s="7">
        <v>153</v>
      </c>
      <c r="P257" s="7">
        <v>7868</v>
      </c>
      <c r="Q257" s="7">
        <v>11463</v>
      </c>
      <c r="R257" s="7">
        <v>19331</v>
      </c>
      <c r="S257" s="7">
        <v>1376</v>
      </c>
      <c r="T257" s="7">
        <v>6078</v>
      </c>
      <c r="U257" s="7">
        <v>2550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2859</v>
      </c>
      <c r="AE257" s="7">
        <v>2859</v>
      </c>
      <c r="AF257" s="7">
        <f>MAX(Q257:AD257)</f>
      </c>
      <c r="AG257" s="8">
        <f>AF257/N257</f>
      </c>
    </row>
    <row x14ac:dyDescent="0.25" r="258" customHeight="1" ht="17.25">
      <c r="A258" s="6" t="s">
        <v>978</v>
      </c>
      <c r="B258" s="6" t="s">
        <v>784</v>
      </c>
      <c r="C258" s="6" t="s">
        <v>979</v>
      </c>
      <c r="D258" s="6" t="s">
        <v>786</v>
      </c>
      <c r="E258" s="6" t="s">
        <v>37</v>
      </c>
      <c r="F258" s="6" t="s">
        <v>74</v>
      </c>
      <c r="G258" s="6" t="s">
        <v>219</v>
      </c>
      <c r="H258" s="6" t="s">
        <v>980</v>
      </c>
      <c r="I258" s="6" t="s">
        <v>41</v>
      </c>
      <c r="J258" s="6" t="s">
        <v>42</v>
      </c>
      <c r="K258" s="6" t="s">
        <v>43</v>
      </c>
      <c r="L258" s="6" t="s">
        <v>44</v>
      </c>
      <c r="M258" s="7">
        <v>74931</v>
      </c>
      <c r="N258" s="7">
        <v>46036</v>
      </c>
      <c r="O258" s="7">
        <v>179</v>
      </c>
      <c r="P258" s="7">
        <v>7116</v>
      </c>
      <c r="Q258" s="7">
        <v>11506</v>
      </c>
      <c r="R258" s="7">
        <v>18622</v>
      </c>
      <c r="S258" s="7">
        <v>3986</v>
      </c>
      <c r="T258" s="7">
        <v>6723</v>
      </c>
      <c r="U258" s="7">
        <v>4789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410</v>
      </c>
      <c r="AE258" s="7">
        <v>410</v>
      </c>
      <c r="AF258" s="7">
        <f>MAX(Q258:AD258)</f>
      </c>
      <c r="AG258" s="8">
        <f>AF258/N258</f>
      </c>
    </row>
    <row x14ac:dyDescent="0.25" r="259" customHeight="1" ht="17.25">
      <c r="A259" s="6" t="s">
        <v>981</v>
      </c>
      <c r="B259" s="6" t="s">
        <v>784</v>
      </c>
      <c r="C259" s="6" t="s">
        <v>982</v>
      </c>
      <c r="D259" s="6" t="s">
        <v>786</v>
      </c>
      <c r="E259" s="6" t="s">
        <v>37</v>
      </c>
      <c r="F259" s="6" t="s">
        <v>38</v>
      </c>
      <c r="G259" s="6" t="s">
        <v>75</v>
      </c>
      <c r="H259" s="6" t="s">
        <v>983</v>
      </c>
      <c r="I259" s="6" t="s">
        <v>41</v>
      </c>
      <c r="J259" s="6" t="s">
        <v>136</v>
      </c>
      <c r="K259" s="6" t="s">
        <v>44</v>
      </c>
      <c r="L259" s="6" t="s">
        <v>43</v>
      </c>
      <c r="M259" s="7">
        <v>77329</v>
      </c>
      <c r="N259" s="7">
        <v>45158</v>
      </c>
      <c r="O259" s="7">
        <v>137</v>
      </c>
      <c r="P259" s="7">
        <v>812</v>
      </c>
      <c r="Q259" s="7">
        <v>14489</v>
      </c>
      <c r="R259" s="7">
        <v>13677</v>
      </c>
      <c r="S259" s="7">
        <v>2809</v>
      </c>
      <c r="T259" s="7">
        <v>9682</v>
      </c>
      <c r="U259" s="7">
        <v>2443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2058</v>
      </c>
      <c r="AE259" s="7">
        <v>2058</v>
      </c>
      <c r="AF259" s="7">
        <f>MAX(Q259:AD259)</f>
      </c>
      <c r="AG259" s="8">
        <f>AF259/N259</f>
      </c>
    </row>
    <row x14ac:dyDescent="0.25" r="260" customHeight="1" ht="17.25">
      <c r="A260" s="6" t="s">
        <v>984</v>
      </c>
      <c r="B260" s="6" t="s">
        <v>985</v>
      </c>
      <c r="C260" s="6" t="s">
        <v>986</v>
      </c>
      <c r="D260" s="6" t="s">
        <v>987</v>
      </c>
      <c r="E260" s="6" t="s">
        <v>37</v>
      </c>
      <c r="F260" s="6" t="s">
        <v>74</v>
      </c>
      <c r="G260" s="6" t="s">
        <v>515</v>
      </c>
      <c r="H260" s="6" t="s">
        <v>988</v>
      </c>
      <c r="I260" s="6" t="s">
        <v>41</v>
      </c>
      <c r="J260" s="6" t="s">
        <v>136</v>
      </c>
      <c r="K260" s="6" t="s">
        <v>44</v>
      </c>
      <c r="L260" s="6" t="s">
        <v>43</v>
      </c>
      <c r="M260" s="7">
        <v>76873</v>
      </c>
      <c r="N260" s="7">
        <v>42124</v>
      </c>
      <c r="O260" s="7">
        <v>176</v>
      </c>
      <c r="P260" s="7">
        <v>20</v>
      </c>
      <c r="Q260" s="7">
        <v>12905</v>
      </c>
      <c r="R260" s="7">
        <v>12885</v>
      </c>
      <c r="S260" s="7">
        <v>2292</v>
      </c>
      <c r="T260" s="7">
        <v>11354</v>
      </c>
      <c r="U260" s="7">
        <v>2123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565</v>
      </c>
      <c r="AE260" s="7">
        <v>565</v>
      </c>
      <c r="AF260" s="7">
        <f>MAX(Q260:AD260)</f>
      </c>
      <c r="AG260" s="8">
        <f>AF260/N260</f>
      </c>
    </row>
    <row x14ac:dyDescent="0.25" r="261" customHeight="1" ht="17.25">
      <c r="A261" s="6" t="s">
        <v>989</v>
      </c>
      <c r="B261" s="6" t="s">
        <v>985</v>
      </c>
      <c r="C261" s="6" t="s">
        <v>724</v>
      </c>
      <c r="D261" s="6" t="s">
        <v>987</v>
      </c>
      <c r="E261" s="6" t="s">
        <v>37</v>
      </c>
      <c r="F261" s="6" t="s">
        <v>74</v>
      </c>
      <c r="G261" s="6" t="s">
        <v>990</v>
      </c>
      <c r="H261" s="6" t="s">
        <v>991</v>
      </c>
      <c r="I261" s="6" t="s">
        <v>41</v>
      </c>
      <c r="J261" s="6" t="s">
        <v>50</v>
      </c>
      <c r="K261" s="6" t="s">
        <v>43</v>
      </c>
      <c r="L261" s="6" t="s">
        <v>44</v>
      </c>
      <c r="M261" s="7">
        <v>72478</v>
      </c>
      <c r="N261" s="7">
        <v>40659</v>
      </c>
      <c r="O261" s="7">
        <v>210</v>
      </c>
      <c r="P261" s="7">
        <v>9430</v>
      </c>
      <c r="Q261" s="7">
        <v>8912</v>
      </c>
      <c r="R261" s="7">
        <v>18342</v>
      </c>
      <c r="S261" s="7">
        <v>4025</v>
      </c>
      <c r="T261" s="7">
        <v>4548</v>
      </c>
      <c r="U261" s="7">
        <v>2394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2438</v>
      </c>
      <c r="AE261" s="7">
        <v>2438</v>
      </c>
      <c r="AF261" s="7">
        <f>MAX(Q261:AD261)</f>
      </c>
      <c r="AG261" s="8">
        <f>AF261/N261</f>
      </c>
    </row>
    <row x14ac:dyDescent="0.25" r="262" customHeight="1" ht="17.25">
      <c r="A262" s="6" t="s">
        <v>992</v>
      </c>
      <c r="B262" s="6" t="s">
        <v>985</v>
      </c>
      <c r="C262" s="6" t="s">
        <v>993</v>
      </c>
      <c r="D262" s="6" t="s">
        <v>987</v>
      </c>
      <c r="E262" s="6" t="s">
        <v>37</v>
      </c>
      <c r="F262" s="6" t="s">
        <v>38</v>
      </c>
      <c r="G262" s="6" t="s">
        <v>207</v>
      </c>
      <c r="H262" s="6" t="s">
        <v>994</v>
      </c>
      <c r="I262" s="6" t="s">
        <v>41</v>
      </c>
      <c r="J262" s="6" t="s">
        <v>136</v>
      </c>
      <c r="K262" s="6" t="s">
        <v>44</v>
      </c>
      <c r="L262" s="6" t="s">
        <v>43</v>
      </c>
      <c r="M262" s="7">
        <v>77673</v>
      </c>
      <c r="N262" s="7">
        <v>49028</v>
      </c>
      <c r="O262" s="7">
        <v>167</v>
      </c>
      <c r="P262" s="7">
        <v>3670</v>
      </c>
      <c r="Q262" s="7">
        <v>17414</v>
      </c>
      <c r="R262" s="7">
        <v>13744</v>
      </c>
      <c r="S262" s="7">
        <v>2879</v>
      </c>
      <c r="T262" s="7">
        <v>11346</v>
      </c>
      <c r="U262" s="7">
        <v>2878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767</v>
      </c>
      <c r="AE262" s="7">
        <v>767</v>
      </c>
      <c r="AF262" s="7">
        <f>MAX(Q262:AD262)</f>
      </c>
      <c r="AG262" s="8">
        <f>AF262/N262</f>
      </c>
    </row>
    <row x14ac:dyDescent="0.25" r="263" customHeight="1" ht="17.25">
      <c r="A263" s="6" t="s">
        <v>995</v>
      </c>
      <c r="B263" s="6" t="s">
        <v>985</v>
      </c>
      <c r="C263" s="6" t="s">
        <v>996</v>
      </c>
      <c r="D263" s="6" t="s">
        <v>987</v>
      </c>
      <c r="E263" s="6" t="s">
        <v>37</v>
      </c>
      <c r="F263" s="6" t="s">
        <v>38</v>
      </c>
      <c r="G263" s="6" t="s">
        <v>511</v>
      </c>
      <c r="H263" s="6" t="s">
        <v>997</v>
      </c>
      <c r="I263" s="6" t="s">
        <v>41</v>
      </c>
      <c r="J263" s="6" t="s">
        <v>136</v>
      </c>
      <c r="K263" s="6" t="s">
        <v>44</v>
      </c>
      <c r="L263" s="6" t="s">
        <v>51</v>
      </c>
      <c r="M263" s="7">
        <v>75352</v>
      </c>
      <c r="N263" s="7">
        <v>48332</v>
      </c>
      <c r="O263" s="7">
        <v>169</v>
      </c>
      <c r="P263" s="7">
        <v>5980</v>
      </c>
      <c r="Q263" s="7">
        <v>17731</v>
      </c>
      <c r="R263" s="7">
        <v>11082</v>
      </c>
      <c r="S263" s="7">
        <v>5809</v>
      </c>
      <c r="T263" s="7">
        <v>11751</v>
      </c>
      <c r="U263" s="7">
        <v>1770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189</v>
      </c>
      <c r="AE263" s="7">
        <v>189</v>
      </c>
      <c r="AF263" s="7">
        <f>MAX(Q263:AD263)</f>
      </c>
      <c r="AG263" s="8">
        <f>AF263/N263</f>
      </c>
    </row>
    <row x14ac:dyDescent="0.25" r="264" customHeight="1" ht="17.25">
      <c r="A264" s="6" t="s">
        <v>998</v>
      </c>
      <c r="B264" s="6" t="s">
        <v>985</v>
      </c>
      <c r="C264" s="6" t="s">
        <v>999</v>
      </c>
      <c r="D264" s="6" t="s">
        <v>987</v>
      </c>
      <c r="E264" s="6" t="s">
        <v>37</v>
      </c>
      <c r="F264" s="6" t="s">
        <v>38</v>
      </c>
      <c r="G264" s="6" t="s">
        <v>1000</v>
      </c>
      <c r="H264" s="6" t="s">
        <v>1001</v>
      </c>
      <c r="I264" s="6" t="s">
        <v>41</v>
      </c>
      <c r="J264" s="6" t="s">
        <v>136</v>
      </c>
      <c r="K264" s="6" t="s">
        <v>44</v>
      </c>
      <c r="L264" s="6" t="s">
        <v>43</v>
      </c>
      <c r="M264" s="7">
        <v>76863</v>
      </c>
      <c r="N264" s="7">
        <v>49513</v>
      </c>
      <c r="O264" s="7">
        <v>192</v>
      </c>
      <c r="P264" s="7">
        <v>719</v>
      </c>
      <c r="Q264" s="7">
        <v>16322</v>
      </c>
      <c r="R264" s="7">
        <v>15603</v>
      </c>
      <c r="S264" s="7">
        <v>5526</v>
      </c>
      <c r="T264" s="7">
        <v>8859</v>
      </c>
      <c r="U264" s="7">
        <v>3203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f>MAX(Q264:AD264)</f>
      </c>
      <c r="AG264" s="8">
        <f>AF264/N264</f>
      </c>
    </row>
    <row x14ac:dyDescent="0.25" r="265" customHeight="1" ht="17.25">
      <c r="A265" s="6" t="s">
        <v>1002</v>
      </c>
      <c r="B265" s="6" t="s">
        <v>985</v>
      </c>
      <c r="C265" s="6" t="s">
        <v>1003</v>
      </c>
      <c r="D265" s="6" t="s">
        <v>987</v>
      </c>
      <c r="E265" s="6" t="s">
        <v>37</v>
      </c>
      <c r="F265" s="6" t="s">
        <v>38</v>
      </c>
      <c r="G265" s="6" t="s">
        <v>139</v>
      </c>
      <c r="H265" s="6" t="s">
        <v>1004</v>
      </c>
      <c r="I265" s="6" t="s">
        <v>41</v>
      </c>
      <c r="J265" s="6" t="s">
        <v>136</v>
      </c>
      <c r="K265" s="6" t="s">
        <v>44</v>
      </c>
      <c r="L265" s="6" t="s">
        <v>43</v>
      </c>
      <c r="M265" s="7">
        <v>75210</v>
      </c>
      <c r="N265" s="7">
        <v>42952</v>
      </c>
      <c r="O265" s="7">
        <v>142</v>
      </c>
      <c r="P265" s="7">
        <v>2858</v>
      </c>
      <c r="Q265" s="7">
        <v>15810</v>
      </c>
      <c r="R265" s="7">
        <v>12952</v>
      </c>
      <c r="S265" s="7">
        <v>2688</v>
      </c>
      <c r="T265" s="7">
        <v>8782</v>
      </c>
      <c r="U265" s="7">
        <v>2461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259</v>
      </c>
      <c r="AE265" s="7">
        <v>259</v>
      </c>
      <c r="AF265" s="7">
        <f>MAX(Q265:AD265)</f>
      </c>
      <c r="AG265" s="8">
        <f>AF265/N265</f>
      </c>
    </row>
    <row x14ac:dyDescent="0.25" r="266" customHeight="1" ht="17.25">
      <c r="A266" s="6" t="s">
        <v>1005</v>
      </c>
      <c r="B266" s="6" t="s">
        <v>985</v>
      </c>
      <c r="C266" s="6" t="s">
        <v>1006</v>
      </c>
      <c r="D266" s="6" t="s">
        <v>987</v>
      </c>
      <c r="E266" s="6" t="s">
        <v>37</v>
      </c>
      <c r="F266" s="6" t="s">
        <v>38</v>
      </c>
      <c r="G266" s="6" t="s">
        <v>198</v>
      </c>
      <c r="H266" s="6" t="s">
        <v>1007</v>
      </c>
      <c r="I266" s="6" t="s">
        <v>41</v>
      </c>
      <c r="J266" s="6" t="s">
        <v>42</v>
      </c>
      <c r="K266" s="6" t="s">
        <v>43</v>
      </c>
      <c r="L266" s="6" t="s">
        <v>44</v>
      </c>
      <c r="M266" s="7">
        <v>78479</v>
      </c>
      <c r="N266" s="7">
        <v>50893</v>
      </c>
      <c r="O266" s="7">
        <v>193</v>
      </c>
      <c r="P266" s="7">
        <v>1452</v>
      </c>
      <c r="Q266" s="7">
        <v>15293</v>
      </c>
      <c r="R266" s="7">
        <v>16745</v>
      </c>
      <c r="S266" s="7">
        <v>3154</v>
      </c>
      <c r="T266" s="7">
        <v>8595</v>
      </c>
      <c r="U266" s="7">
        <v>5761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1345</v>
      </c>
      <c r="AE266" s="7">
        <v>1345</v>
      </c>
      <c r="AF266" s="7">
        <f>MAX(Q266:AD266)</f>
      </c>
      <c r="AG266" s="8">
        <f>AF266/N266</f>
      </c>
    </row>
    <row x14ac:dyDescent="0.25" r="267" customHeight="1" ht="17.25">
      <c r="A267" s="6" t="s">
        <v>1008</v>
      </c>
      <c r="B267" s="6" t="s">
        <v>985</v>
      </c>
      <c r="C267" s="6" t="s">
        <v>1009</v>
      </c>
      <c r="D267" s="6" t="s">
        <v>987</v>
      </c>
      <c r="E267" s="6" t="s">
        <v>37</v>
      </c>
      <c r="F267" s="6" t="s">
        <v>74</v>
      </c>
      <c r="G267" s="6" t="s">
        <v>1010</v>
      </c>
      <c r="H267" s="6" t="s">
        <v>1011</v>
      </c>
      <c r="I267" s="6" t="s">
        <v>41</v>
      </c>
      <c r="J267" s="6" t="s">
        <v>50</v>
      </c>
      <c r="K267" s="6" t="s">
        <v>43</v>
      </c>
      <c r="L267" s="6" t="s">
        <v>204</v>
      </c>
      <c r="M267" s="7">
        <v>70321</v>
      </c>
      <c r="N267" s="7">
        <v>42100</v>
      </c>
      <c r="O267" s="7">
        <v>372</v>
      </c>
      <c r="P267" s="7">
        <v>11078</v>
      </c>
      <c r="Q267" s="7">
        <v>5073</v>
      </c>
      <c r="R267" s="7">
        <v>19614</v>
      </c>
      <c r="S267" s="7">
        <v>8536</v>
      </c>
      <c r="T267" s="7">
        <v>0</v>
      </c>
      <c r="U267" s="7">
        <v>6842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2035</v>
      </c>
      <c r="AE267" s="7">
        <v>2035</v>
      </c>
      <c r="AF267" s="7">
        <f>MAX(Q267:AD267)</f>
      </c>
      <c r="AG267" s="8">
        <f>AF267/N267</f>
      </c>
    </row>
    <row x14ac:dyDescent="0.25" r="268" customHeight="1" ht="17.25">
      <c r="A268" s="6" t="s">
        <v>1012</v>
      </c>
      <c r="B268" s="6" t="s">
        <v>985</v>
      </c>
      <c r="C268" s="6" t="s">
        <v>1013</v>
      </c>
      <c r="D268" s="6" t="s">
        <v>987</v>
      </c>
      <c r="E268" s="6" t="s">
        <v>37</v>
      </c>
      <c r="F268" s="6" t="s">
        <v>74</v>
      </c>
      <c r="G268" s="6" t="s">
        <v>356</v>
      </c>
      <c r="H268" s="6" t="s">
        <v>1014</v>
      </c>
      <c r="I268" s="6" t="s">
        <v>49</v>
      </c>
      <c r="J268" s="6" t="s">
        <v>136</v>
      </c>
      <c r="K268" s="6" t="s">
        <v>44</v>
      </c>
      <c r="L268" s="6" t="s">
        <v>51</v>
      </c>
      <c r="M268" s="7">
        <v>71026</v>
      </c>
      <c r="N268" s="7">
        <v>40633</v>
      </c>
      <c r="O268" s="7">
        <v>138</v>
      </c>
      <c r="P268" s="7">
        <v>3251</v>
      </c>
      <c r="Q268" s="7">
        <v>15485</v>
      </c>
      <c r="R268" s="7">
        <v>9455</v>
      </c>
      <c r="S268" s="7">
        <v>1341</v>
      </c>
      <c r="T268" s="7">
        <v>12234</v>
      </c>
      <c r="U268" s="7">
        <v>2118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0</v>
      </c>
      <c r="AF268" s="7">
        <f>MAX(Q268:AD268)</f>
      </c>
      <c r="AG268" s="8">
        <f>AF268/N268</f>
      </c>
    </row>
    <row x14ac:dyDescent="0.25" r="269" customHeight="1" ht="17.25">
      <c r="A269" s="6" t="s">
        <v>1015</v>
      </c>
      <c r="B269" s="6" t="s">
        <v>985</v>
      </c>
      <c r="C269" s="6" t="s">
        <v>1016</v>
      </c>
      <c r="D269" s="6" t="s">
        <v>987</v>
      </c>
      <c r="E269" s="6" t="s">
        <v>37</v>
      </c>
      <c r="F269" s="6" t="s">
        <v>38</v>
      </c>
      <c r="G269" s="6" t="s">
        <v>367</v>
      </c>
      <c r="H269" s="6" t="s">
        <v>1017</v>
      </c>
      <c r="I269" s="6" t="s">
        <v>41</v>
      </c>
      <c r="J269" s="6" t="s">
        <v>136</v>
      </c>
      <c r="K269" s="6" t="s">
        <v>44</v>
      </c>
      <c r="L269" s="6" t="s">
        <v>43</v>
      </c>
      <c r="M269" s="7">
        <v>73046</v>
      </c>
      <c r="N269" s="7">
        <v>46423</v>
      </c>
      <c r="O269" s="7">
        <v>215</v>
      </c>
      <c r="P269" s="7">
        <v>4290</v>
      </c>
      <c r="Q269" s="7">
        <v>15144</v>
      </c>
      <c r="R269" s="7">
        <v>10854</v>
      </c>
      <c r="S269" s="7">
        <v>5407</v>
      </c>
      <c r="T269" s="7">
        <v>8806</v>
      </c>
      <c r="U269" s="7">
        <v>5652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560</v>
      </c>
      <c r="AE269" s="7">
        <v>560</v>
      </c>
      <c r="AF269" s="7">
        <f>MAX(Q269:AD269)</f>
      </c>
      <c r="AG269" s="8">
        <f>AF269/N269</f>
      </c>
    </row>
    <row x14ac:dyDescent="0.25" r="270" customHeight="1" ht="17.25">
      <c r="A270" s="6" t="s">
        <v>1018</v>
      </c>
      <c r="B270" s="6" t="s">
        <v>985</v>
      </c>
      <c r="C270" s="6" t="s">
        <v>1019</v>
      </c>
      <c r="D270" s="6" t="s">
        <v>987</v>
      </c>
      <c r="E270" s="6" t="s">
        <v>37</v>
      </c>
      <c r="F270" s="6" t="s">
        <v>74</v>
      </c>
      <c r="G270" s="6" t="s">
        <v>374</v>
      </c>
      <c r="H270" s="6" t="s">
        <v>1020</v>
      </c>
      <c r="I270" s="6" t="s">
        <v>49</v>
      </c>
      <c r="J270" s="6" t="s">
        <v>221</v>
      </c>
      <c r="K270" s="6" t="s">
        <v>204</v>
      </c>
      <c r="L270" s="6" t="s">
        <v>44</v>
      </c>
      <c r="M270" s="7">
        <v>76970</v>
      </c>
      <c r="N270" s="7">
        <v>50716</v>
      </c>
      <c r="O270" s="7">
        <v>139</v>
      </c>
      <c r="P270" s="7">
        <v>4753</v>
      </c>
      <c r="Q270" s="7">
        <v>15461</v>
      </c>
      <c r="R270" s="7">
        <v>6108</v>
      </c>
      <c r="S270" s="7">
        <v>20214</v>
      </c>
      <c r="T270" s="7">
        <v>6754</v>
      </c>
      <c r="U270" s="7">
        <v>1588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591</v>
      </c>
      <c r="AE270" s="7">
        <v>591</v>
      </c>
      <c r="AF270" s="7">
        <f>MAX(Q270:AD270)</f>
      </c>
      <c r="AG270" s="8">
        <f>AF270/N270</f>
      </c>
    </row>
    <row x14ac:dyDescent="0.25" r="271" customHeight="1" ht="17.25">
      <c r="A271" s="6" t="s">
        <v>1021</v>
      </c>
      <c r="B271" s="6" t="s">
        <v>985</v>
      </c>
      <c r="C271" s="6" t="s">
        <v>1022</v>
      </c>
      <c r="D271" s="6" t="s">
        <v>987</v>
      </c>
      <c r="E271" s="6" t="s">
        <v>37</v>
      </c>
      <c r="F271" s="6" t="s">
        <v>38</v>
      </c>
      <c r="G271" s="6" t="s">
        <v>844</v>
      </c>
      <c r="H271" s="6" t="s">
        <v>1023</v>
      </c>
      <c r="I271" s="6" t="s">
        <v>41</v>
      </c>
      <c r="J271" s="6" t="s">
        <v>631</v>
      </c>
      <c r="K271" s="6" t="s">
        <v>51</v>
      </c>
      <c r="L271" s="6" t="s">
        <v>44</v>
      </c>
      <c r="M271" s="7">
        <v>78245</v>
      </c>
      <c r="N271" s="7">
        <v>45958</v>
      </c>
      <c r="O271" s="7">
        <v>111</v>
      </c>
      <c r="P271" s="7">
        <v>8405</v>
      </c>
      <c r="Q271" s="7">
        <v>12820</v>
      </c>
      <c r="R271" s="7">
        <v>7448</v>
      </c>
      <c r="S271" s="7">
        <v>2016</v>
      </c>
      <c r="T271" s="7">
        <v>21225</v>
      </c>
      <c r="U271" s="7">
        <v>1935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514</v>
      </c>
      <c r="AE271" s="7">
        <v>514</v>
      </c>
      <c r="AF271" s="7">
        <f>MAX(Q271:AD271)</f>
      </c>
      <c r="AG271" s="8">
        <f>AF271/N271</f>
      </c>
    </row>
    <row x14ac:dyDescent="0.25" r="272" customHeight="1" ht="17.25">
      <c r="A272" s="6" t="s">
        <v>1024</v>
      </c>
      <c r="B272" s="6" t="s">
        <v>985</v>
      </c>
      <c r="C272" s="6" t="s">
        <v>1025</v>
      </c>
      <c r="D272" s="6" t="s">
        <v>987</v>
      </c>
      <c r="E272" s="6" t="s">
        <v>37</v>
      </c>
      <c r="F272" s="6" t="s">
        <v>74</v>
      </c>
      <c r="G272" s="6" t="s">
        <v>1026</v>
      </c>
      <c r="H272" s="6" t="s">
        <v>1027</v>
      </c>
      <c r="I272" s="6" t="s">
        <v>49</v>
      </c>
      <c r="J272" s="6" t="s">
        <v>42</v>
      </c>
      <c r="K272" s="6" t="s">
        <v>43</v>
      </c>
      <c r="L272" s="6" t="s">
        <v>44</v>
      </c>
      <c r="M272" s="7">
        <v>78662</v>
      </c>
      <c r="N272" s="7">
        <v>44903</v>
      </c>
      <c r="O272" s="7">
        <v>156</v>
      </c>
      <c r="P272" s="7">
        <v>8250</v>
      </c>
      <c r="Q272" s="7">
        <v>10554</v>
      </c>
      <c r="R272" s="7">
        <v>18804</v>
      </c>
      <c r="S272" s="7">
        <v>6393</v>
      </c>
      <c r="T272" s="7">
        <v>6664</v>
      </c>
      <c r="U272" s="7">
        <v>2414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74</v>
      </c>
      <c r="AE272" s="7">
        <v>74</v>
      </c>
      <c r="AF272" s="7">
        <f>MAX(Q272:AD272)</f>
      </c>
      <c r="AG272" s="8">
        <f>AF272/N272</f>
      </c>
    </row>
    <row x14ac:dyDescent="0.25" r="273" customHeight="1" ht="17.25">
      <c r="A273" s="6" t="s">
        <v>1028</v>
      </c>
      <c r="B273" s="6" t="s">
        <v>985</v>
      </c>
      <c r="C273" s="6" t="s">
        <v>1029</v>
      </c>
      <c r="D273" s="6" t="s">
        <v>987</v>
      </c>
      <c r="E273" s="6" t="s">
        <v>37</v>
      </c>
      <c r="F273" s="6" t="s">
        <v>38</v>
      </c>
      <c r="G273" s="6" t="s">
        <v>511</v>
      </c>
      <c r="H273" s="6" t="s">
        <v>1030</v>
      </c>
      <c r="I273" s="6" t="s">
        <v>49</v>
      </c>
      <c r="J273" s="6" t="s">
        <v>42</v>
      </c>
      <c r="K273" s="6" t="s">
        <v>43</v>
      </c>
      <c r="L273" s="6" t="s">
        <v>44</v>
      </c>
      <c r="M273" s="7">
        <v>76742</v>
      </c>
      <c r="N273" s="7">
        <v>46045</v>
      </c>
      <c r="O273" s="7">
        <v>171</v>
      </c>
      <c r="P273" s="7">
        <v>667</v>
      </c>
      <c r="Q273" s="7">
        <v>14309</v>
      </c>
      <c r="R273" s="7">
        <v>14976</v>
      </c>
      <c r="S273" s="7">
        <v>6497</v>
      </c>
      <c r="T273" s="7">
        <v>8071</v>
      </c>
      <c r="U273" s="7">
        <v>2115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77</v>
      </c>
      <c r="AE273" s="7">
        <v>77</v>
      </c>
      <c r="AF273" s="7">
        <f>MAX(Q273:AD273)</f>
      </c>
      <c r="AG273" s="8">
        <f>AF273/N273</f>
      </c>
    </row>
    <row x14ac:dyDescent="0.25" r="274" customHeight="1" ht="17.25">
      <c r="A274" s="6" t="s">
        <v>1031</v>
      </c>
      <c r="B274" s="6" t="s">
        <v>985</v>
      </c>
      <c r="C274" s="6" t="s">
        <v>1032</v>
      </c>
      <c r="D274" s="6" t="s">
        <v>987</v>
      </c>
      <c r="E274" s="6" t="s">
        <v>37</v>
      </c>
      <c r="F274" s="6" t="s">
        <v>38</v>
      </c>
      <c r="G274" s="6" t="s">
        <v>394</v>
      </c>
      <c r="H274" s="6" t="s">
        <v>1033</v>
      </c>
      <c r="I274" s="6" t="s">
        <v>49</v>
      </c>
      <c r="J274" s="6" t="s">
        <v>221</v>
      </c>
      <c r="K274" s="6" t="s">
        <v>204</v>
      </c>
      <c r="L274" s="6" t="s">
        <v>44</v>
      </c>
      <c r="M274" s="7">
        <v>79112</v>
      </c>
      <c r="N274" s="7">
        <v>52369</v>
      </c>
      <c r="O274" s="7">
        <v>155</v>
      </c>
      <c r="P274" s="7">
        <v>495</v>
      </c>
      <c r="Q274" s="7">
        <v>16632</v>
      </c>
      <c r="R274" s="7">
        <v>9160</v>
      </c>
      <c r="S274" s="7">
        <v>17127</v>
      </c>
      <c r="T274" s="7">
        <v>6443</v>
      </c>
      <c r="U274" s="7">
        <v>2359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648</v>
      </c>
      <c r="AE274" s="7">
        <v>648</v>
      </c>
      <c r="AF274" s="7">
        <f>MAX(Q274:AD274)</f>
      </c>
      <c r="AG274" s="8">
        <f>AF274/N274</f>
      </c>
    </row>
    <row x14ac:dyDescent="0.25" r="275" customHeight="1" ht="17.25">
      <c r="A275" s="6" t="s">
        <v>1034</v>
      </c>
      <c r="B275" s="6" t="s">
        <v>985</v>
      </c>
      <c r="C275" s="6" t="s">
        <v>1035</v>
      </c>
      <c r="D275" s="6" t="s">
        <v>987</v>
      </c>
      <c r="E275" s="6" t="s">
        <v>37</v>
      </c>
      <c r="F275" s="6" t="s">
        <v>38</v>
      </c>
      <c r="G275" s="6" t="s">
        <v>678</v>
      </c>
      <c r="H275" s="6" t="s">
        <v>1036</v>
      </c>
      <c r="I275" s="6" t="s">
        <v>41</v>
      </c>
      <c r="J275" s="6" t="s">
        <v>136</v>
      </c>
      <c r="K275" s="6" t="s">
        <v>44</v>
      </c>
      <c r="L275" s="6" t="s">
        <v>43</v>
      </c>
      <c r="M275" s="7">
        <v>72229</v>
      </c>
      <c r="N275" s="7">
        <v>41753</v>
      </c>
      <c r="O275" s="7">
        <v>793</v>
      </c>
      <c r="P275" s="7">
        <v>5682</v>
      </c>
      <c r="Q275" s="7">
        <v>18038</v>
      </c>
      <c r="R275" s="7">
        <v>12356</v>
      </c>
      <c r="S275" s="7">
        <v>5268</v>
      </c>
      <c r="T275" s="7">
        <v>0</v>
      </c>
      <c r="U275" s="7">
        <v>2486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3605</v>
      </c>
      <c r="AE275" s="7">
        <v>3605</v>
      </c>
      <c r="AF275" s="7">
        <f>MAX(Q275:AD275)</f>
      </c>
      <c r="AG275" s="8">
        <f>AF275/N275</f>
      </c>
    </row>
    <row x14ac:dyDescent="0.25" r="276" customHeight="1" ht="17.25">
      <c r="A276" s="6" t="s">
        <v>1037</v>
      </c>
      <c r="B276" s="6" t="s">
        <v>985</v>
      </c>
      <c r="C276" s="6" t="s">
        <v>1038</v>
      </c>
      <c r="D276" s="6" t="s">
        <v>987</v>
      </c>
      <c r="E276" s="6" t="s">
        <v>37</v>
      </c>
      <c r="F276" s="6" t="s">
        <v>38</v>
      </c>
      <c r="G276" s="6" t="s">
        <v>1039</v>
      </c>
      <c r="H276" s="6" t="s">
        <v>1040</v>
      </c>
      <c r="I276" s="6" t="s">
        <v>41</v>
      </c>
      <c r="J276" s="6" t="s">
        <v>631</v>
      </c>
      <c r="K276" s="6" t="s">
        <v>51</v>
      </c>
      <c r="L276" s="6" t="s">
        <v>43</v>
      </c>
      <c r="M276" s="7">
        <v>73317</v>
      </c>
      <c r="N276" s="7">
        <v>40748</v>
      </c>
      <c r="O276" s="7">
        <v>121</v>
      </c>
      <c r="P276" s="7">
        <v>1426</v>
      </c>
      <c r="Q276" s="7">
        <v>10034</v>
      </c>
      <c r="R276" s="7">
        <v>12959</v>
      </c>
      <c r="S276" s="7">
        <v>1102</v>
      </c>
      <c r="T276" s="7">
        <v>14385</v>
      </c>
      <c r="U276" s="7">
        <v>1736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532</v>
      </c>
      <c r="AE276" s="7">
        <v>532</v>
      </c>
      <c r="AF276" s="7">
        <f>MAX(Q276:AD276)</f>
      </c>
      <c r="AG276" s="8">
        <f>AF276/N276</f>
      </c>
    </row>
    <row x14ac:dyDescent="0.25" r="277" customHeight="1" ht="17.25">
      <c r="A277" s="6" t="s">
        <v>1041</v>
      </c>
      <c r="B277" s="6" t="s">
        <v>985</v>
      </c>
      <c r="C277" s="6" t="s">
        <v>1042</v>
      </c>
      <c r="D277" s="6" t="s">
        <v>987</v>
      </c>
      <c r="E277" s="6" t="s">
        <v>37</v>
      </c>
      <c r="F277" s="6" t="s">
        <v>38</v>
      </c>
      <c r="G277" s="6" t="s">
        <v>131</v>
      </c>
      <c r="H277" s="6" t="s">
        <v>1043</v>
      </c>
      <c r="I277" s="6" t="s">
        <v>41</v>
      </c>
      <c r="J277" s="6" t="s">
        <v>42</v>
      </c>
      <c r="K277" s="6" t="s">
        <v>43</v>
      </c>
      <c r="L277" s="6" t="s">
        <v>44</v>
      </c>
      <c r="M277" s="7">
        <v>74683</v>
      </c>
      <c r="N277" s="7">
        <v>43357</v>
      </c>
      <c r="O277" s="7">
        <v>117</v>
      </c>
      <c r="P277" s="7">
        <v>2504</v>
      </c>
      <c r="Q277" s="7">
        <v>13809</v>
      </c>
      <c r="R277" s="7">
        <v>16313</v>
      </c>
      <c r="S277" s="7">
        <v>1350</v>
      </c>
      <c r="T277" s="7">
        <v>9461</v>
      </c>
      <c r="U277" s="7">
        <v>2267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157</v>
      </c>
      <c r="AE277" s="7">
        <v>157</v>
      </c>
      <c r="AF277" s="7">
        <f>MAX(Q277:AD277)</f>
      </c>
      <c r="AG277" s="8">
        <f>AF277/N277</f>
      </c>
    </row>
    <row x14ac:dyDescent="0.25" r="278" customHeight="1" ht="17.25">
      <c r="A278" s="6" t="s">
        <v>1044</v>
      </c>
      <c r="B278" s="6" t="s">
        <v>985</v>
      </c>
      <c r="C278" s="6" t="s">
        <v>1045</v>
      </c>
      <c r="D278" s="6" t="s">
        <v>987</v>
      </c>
      <c r="E278" s="6" t="s">
        <v>37</v>
      </c>
      <c r="F278" s="6" t="s">
        <v>38</v>
      </c>
      <c r="G278" s="6" t="s">
        <v>711</v>
      </c>
      <c r="H278" s="6" t="s">
        <v>980</v>
      </c>
      <c r="I278" s="6" t="s">
        <v>49</v>
      </c>
      <c r="J278" s="6" t="s">
        <v>221</v>
      </c>
      <c r="K278" s="6" t="s">
        <v>204</v>
      </c>
      <c r="L278" s="6" t="s">
        <v>44</v>
      </c>
      <c r="M278" s="7">
        <v>72242</v>
      </c>
      <c r="N278" s="7">
        <v>54336</v>
      </c>
      <c r="O278" s="7">
        <v>188</v>
      </c>
      <c r="P278" s="7">
        <v>10708</v>
      </c>
      <c r="Q278" s="7">
        <v>16574</v>
      </c>
      <c r="R278" s="7">
        <v>4061</v>
      </c>
      <c r="S278" s="7">
        <v>27282</v>
      </c>
      <c r="T278" s="7">
        <v>4245</v>
      </c>
      <c r="U278" s="7">
        <v>1951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223</v>
      </c>
      <c r="AE278" s="7">
        <v>223</v>
      </c>
      <c r="AF278" s="7">
        <f>MAX(Q278:AD278)</f>
      </c>
      <c r="AG278" s="8">
        <f>AF278/N278</f>
      </c>
    </row>
    <row x14ac:dyDescent="0.25" r="279" customHeight="1" ht="17.25">
      <c r="A279" s="6" t="s">
        <v>1046</v>
      </c>
      <c r="B279" s="6" t="s">
        <v>985</v>
      </c>
      <c r="C279" s="6" t="s">
        <v>1047</v>
      </c>
      <c r="D279" s="6" t="s">
        <v>987</v>
      </c>
      <c r="E279" s="6" t="s">
        <v>37</v>
      </c>
      <c r="F279" s="6" t="s">
        <v>38</v>
      </c>
      <c r="G279" s="6" t="s">
        <v>1048</v>
      </c>
      <c r="H279" s="6" t="s">
        <v>1049</v>
      </c>
      <c r="I279" s="6" t="s">
        <v>41</v>
      </c>
      <c r="J279" s="6" t="s">
        <v>136</v>
      </c>
      <c r="K279" s="6" t="s">
        <v>44</v>
      </c>
      <c r="L279" s="6" t="s">
        <v>43</v>
      </c>
      <c r="M279" s="7">
        <v>76296</v>
      </c>
      <c r="N279" s="7">
        <v>48043</v>
      </c>
      <c r="O279" s="7">
        <v>195</v>
      </c>
      <c r="P279" s="7">
        <v>1162</v>
      </c>
      <c r="Q279" s="7">
        <v>16522</v>
      </c>
      <c r="R279" s="7">
        <v>15360</v>
      </c>
      <c r="S279" s="7">
        <v>3561</v>
      </c>
      <c r="T279" s="7">
        <v>9806</v>
      </c>
      <c r="U279" s="7">
        <v>2794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f>MAX(Q279:AD279)</f>
      </c>
      <c r="AG279" s="8">
        <f>AF279/N279</f>
      </c>
    </row>
    <row x14ac:dyDescent="0.25" r="280" customHeight="1" ht="17.25">
      <c r="A280" s="6" t="s">
        <v>1050</v>
      </c>
      <c r="B280" s="6" t="s">
        <v>985</v>
      </c>
      <c r="C280" s="6" t="s">
        <v>1051</v>
      </c>
      <c r="D280" s="6" t="s">
        <v>987</v>
      </c>
      <c r="E280" s="6" t="s">
        <v>37</v>
      </c>
      <c r="F280" s="6" t="s">
        <v>38</v>
      </c>
      <c r="G280" s="6" t="s">
        <v>120</v>
      </c>
      <c r="H280" s="6" t="s">
        <v>886</v>
      </c>
      <c r="I280" s="6" t="s">
        <v>41</v>
      </c>
      <c r="J280" s="6" t="s">
        <v>42</v>
      </c>
      <c r="K280" s="6" t="s">
        <v>43</v>
      </c>
      <c r="L280" s="6" t="s">
        <v>44</v>
      </c>
      <c r="M280" s="7">
        <v>71035</v>
      </c>
      <c r="N280" s="7">
        <v>44108</v>
      </c>
      <c r="O280" s="7">
        <v>168</v>
      </c>
      <c r="P280" s="7">
        <v>4857</v>
      </c>
      <c r="Q280" s="7">
        <v>11987</v>
      </c>
      <c r="R280" s="7">
        <v>16844</v>
      </c>
      <c r="S280" s="7">
        <v>5096</v>
      </c>
      <c r="T280" s="7">
        <v>7689</v>
      </c>
      <c r="U280" s="7">
        <v>2492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f>MAX(Q280:AD280)</f>
      </c>
      <c r="AG280" s="8">
        <f>AF280/N280</f>
      </c>
    </row>
    <row x14ac:dyDescent="0.25" r="281" customHeight="1" ht="17.25">
      <c r="A281" s="6" t="s">
        <v>1052</v>
      </c>
      <c r="B281" s="6" t="s">
        <v>985</v>
      </c>
      <c r="C281" s="6" t="s">
        <v>1053</v>
      </c>
      <c r="D281" s="6" t="s">
        <v>987</v>
      </c>
      <c r="E281" s="6" t="s">
        <v>37</v>
      </c>
      <c r="F281" s="6" t="s">
        <v>38</v>
      </c>
      <c r="G281" s="6" t="s">
        <v>1054</v>
      </c>
      <c r="H281" s="6" t="s">
        <v>1055</v>
      </c>
      <c r="I281" s="6" t="s">
        <v>41</v>
      </c>
      <c r="J281" s="6" t="s">
        <v>42</v>
      </c>
      <c r="K281" s="6" t="s">
        <v>43</v>
      </c>
      <c r="L281" s="6" t="s">
        <v>44</v>
      </c>
      <c r="M281" s="7">
        <v>78915</v>
      </c>
      <c r="N281" s="7">
        <v>54009</v>
      </c>
      <c r="O281" s="7">
        <v>203</v>
      </c>
      <c r="P281" s="7">
        <v>4748</v>
      </c>
      <c r="Q281" s="7">
        <v>16060</v>
      </c>
      <c r="R281" s="7">
        <v>20808</v>
      </c>
      <c r="S281" s="7">
        <v>4167</v>
      </c>
      <c r="T281" s="7">
        <v>8325</v>
      </c>
      <c r="U281" s="7">
        <v>4373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276</v>
      </c>
      <c r="AE281" s="7">
        <v>276</v>
      </c>
      <c r="AF281" s="7">
        <f>MAX(Q281:AD281)</f>
      </c>
      <c r="AG281" s="8">
        <f>AF281/N281</f>
      </c>
    </row>
    <row x14ac:dyDescent="0.25" r="282" customHeight="1" ht="17.25">
      <c r="A282" s="6" t="s">
        <v>1056</v>
      </c>
      <c r="B282" s="6" t="s">
        <v>985</v>
      </c>
      <c r="C282" s="6" t="s">
        <v>1057</v>
      </c>
      <c r="D282" s="6" t="s">
        <v>987</v>
      </c>
      <c r="E282" s="6" t="s">
        <v>37</v>
      </c>
      <c r="F282" s="6" t="s">
        <v>38</v>
      </c>
      <c r="G282" s="6" t="s">
        <v>202</v>
      </c>
      <c r="H282" s="6" t="s">
        <v>1058</v>
      </c>
      <c r="I282" s="6" t="s">
        <v>41</v>
      </c>
      <c r="J282" s="6" t="s">
        <v>136</v>
      </c>
      <c r="K282" s="6" t="s">
        <v>44</v>
      </c>
      <c r="L282" s="6" t="s">
        <v>43</v>
      </c>
      <c r="M282" s="7">
        <v>73465</v>
      </c>
      <c r="N282" s="7">
        <v>48007</v>
      </c>
      <c r="O282" s="7">
        <v>204</v>
      </c>
      <c r="P282" s="7">
        <v>7992</v>
      </c>
      <c r="Q282" s="7">
        <v>21451</v>
      </c>
      <c r="R282" s="7">
        <v>13459</v>
      </c>
      <c r="S282" s="7">
        <v>3710</v>
      </c>
      <c r="T282" s="7">
        <v>6584</v>
      </c>
      <c r="U282" s="7">
        <v>2267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536</v>
      </c>
      <c r="AE282" s="7">
        <v>536</v>
      </c>
      <c r="AF282" s="7">
        <f>MAX(Q282:AD282)</f>
      </c>
      <c r="AG282" s="8">
        <f>AF282/N282</f>
      </c>
    </row>
    <row x14ac:dyDescent="0.25" r="283" customHeight="1" ht="17.25">
      <c r="A283" s="6" t="s">
        <v>1059</v>
      </c>
      <c r="B283" s="6" t="s">
        <v>985</v>
      </c>
      <c r="C283" s="6" t="s">
        <v>1060</v>
      </c>
      <c r="D283" s="6" t="s">
        <v>987</v>
      </c>
      <c r="E283" s="6" t="s">
        <v>37</v>
      </c>
      <c r="F283" s="6" t="s">
        <v>38</v>
      </c>
      <c r="G283" s="6" t="s">
        <v>1061</v>
      </c>
      <c r="H283" s="6" t="s">
        <v>1062</v>
      </c>
      <c r="I283" s="6" t="s">
        <v>41</v>
      </c>
      <c r="J283" s="6" t="s">
        <v>42</v>
      </c>
      <c r="K283" s="6" t="s">
        <v>43</v>
      </c>
      <c r="L283" s="6" t="s">
        <v>44</v>
      </c>
      <c r="M283" s="7">
        <v>75877</v>
      </c>
      <c r="N283" s="7">
        <v>52510</v>
      </c>
      <c r="O283" s="7">
        <v>179</v>
      </c>
      <c r="P283" s="7">
        <v>8109</v>
      </c>
      <c r="Q283" s="7">
        <v>14958</v>
      </c>
      <c r="R283" s="7">
        <v>23067</v>
      </c>
      <c r="S283" s="7">
        <v>4913</v>
      </c>
      <c r="T283" s="7">
        <v>6760</v>
      </c>
      <c r="U283" s="7">
        <v>2631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181</v>
      </c>
      <c r="AE283" s="7">
        <v>181</v>
      </c>
      <c r="AF283" s="7">
        <f>MAX(Q283:AD283)</f>
      </c>
      <c r="AG283" s="8">
        <f>AF283/N283</f>
      </c>
    </row>
    <row x14ac:dyDescent="0.25" r="284" customHeight="1" ht="17.25">
      <c r="A284" s="6" t="s">
        <v>1063</v>
      </c>
      <c r="B284" s="6" t="s">
        <v>985</v>
      </c>
      <c r="C284" s="6" t="s">
        <v>1064</v>
      </c>
      <c r="D284" s="6" t="s">
        <v>987</v>
      </c>
      <c r="E284" s="6" t="s">
        <v>37</v>
      </c>
      <c r="F284" s="6" t="s">
        <v>38</v>
      </c>
      <c r="G284" s="6" t="s">
        <v>1065</v>
      </c>
      <c r="H284" s="6" t="s">
        <v>1066</v>
      </c>
      <c r="I284" s="6" t="s">
        <v>41</v>
      </c>
      <c r="J284" s="6" t="s">
        <v>136</v>
      </c>
      <c r="K284" s="6" t="s">
        <v>44</v>
      </c>
      <c r="L284" s="6" t="s">
        <v>43</v>
      </c>
      <c r="M284" s="7">
        <v>79074</v>
      </c>
      <c r="N284" s="7">
        <v>52040</v>
      </c>
      <c r="O284" s="7">
        <v>194</v>
      </c>
      <c r="P284" s="7">
        <v>1499</v>
      </c>
      <c r="Q284" s="7">
        <v>18257</v>
      </c>
      <c r="R284" s="7">
        <v>16758</v>
      </c>
      <c r="S284" s="7">
        <v>4821</v>
      </c>
      <c r="T284" s="7">
        <v>8039</v>
      </c>
      <c r="U284" s="7">
        <v>3042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1123</v>
      </c>
      <c r="AE284" s="7">
        <v>1123</v>
      </c>
      <c r="AF284" s="7">
        <f>MAX(Q284:AD284)</f>
      </c>
      <c r="AG284" s="8">
        <f>AF284/N284</f>
      </c>
    </row>
    <row x14ac:dyDescent="0.25" r="285" customHeight="1" ht="17.25">
      <c r="A285" s="6" t="s">
        <v>1067</v>
      </c>
      <c r="B285" s="6" t="s">
        <v>985</v>
      </c>
      <c r="C285" s="6" t="s">
        <v>1068</v>
      </c>
      <c r="D285" s="6" t="s">
        <v>987</v>
      </c>
      <c r="E285" s="6" t="s">
        <v>37</v>
      </c>
      <c r="F285" s="6" t="s">
        <v>74</v>
      </c>
      <c r="G285" s="6" t="s">
        <v>1069</v>
      </c>
      <c r="H285" s="6" t="s">
        <v>1070</v>
      </c>
      <c r="I285" s="6" t="s">
        <v>41</v>
      </c>
      <c r="J285" s="6" t="s">
        <v>42</v>
      </c>
      <c r="K285" s="6" t="s">
        <v>43</v>
      </c>
      <c r="L285" s="6" t="s">
        <v>44</v>
      </c>
      <c r="M285" s="7">
        <v>75396</v>
      </c>
      <c r="N285" s="7">
        <v>44071</v>
      </c>
      <c r="O285" s="7">
        <v>167</v>
      </c>
      <c r="P285" s="7">
        <v>7403</v>
      </c>
      <c r="Q285" s="7">
        <v>11696</v>
      </c>
      <c r="R285" s="7">
        <v>19099</v>
      </c>
      <c r="S285" s="7">
        <v>2241</v>
      </c>
      <c r="T285" s="7">
        <v>7027</v>
      </c>
      <c r="U285" s="7">
        <v>3652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356</v>
      </c>
      <c r="AE285" s="7">
        <v>356</v>
      </c>
      <c r="AF285" s="7">
        <f>MAX(Q285:AD285)</f>
      </c>
      <c r="AG285" s="8">
        <f>AF285/N285</f>
      </c>
    </row>
    <row x14ac:dyDescent="0.25" r="286" customHeight="1" ht="17.25">
      <c r="A286" s="6" t="s">
        <v>1071</v>
      </c>
      <c r="B286" s="6" t="s">
        <v>985</v>
      </c>
      <c r="C286" s="6" t="s">
        <v>1072</v>
      </c>
      <c r="D286" s="6" t="s">
        <v>987</v>
      </c>
      <c r="E286" s="6" t="s">
        <v>37</v>
      </c>
      <c r="F286" s="6" t="s">
        <v>38</v>
      </c>
      <c r="G286" s="6" t="s">
        <v>818</v>
      </c>
      <c r="H286" s="6" t="s">
        <v>1073</v>
      </c>
      <c r="I286" s="6" t="s">
        <v>49</v>
      </c>
      <c r="J286" s="6" t="s">
        <v>42</v>
      </c>
      <c r="K286" s="6" t="s">
        <v>43</v>
      </c>
      <c r="L286" s="6" t="s">
        <v>44</v>
      </c>
      <c r="M286" s="7">
        <v>74332</v>
      </c>
      <c r="N286" s="7">
        <v>41824</v>
      </c>
      <c r="O286" s="7">
        <v>101</v>
      </c>
      <c r="P286" s="7">
        <v>2016</v>
      </c>
      <c r="Q286" s="7">
        <v>12448</v>
      </c>
      <c r="R286" s="7">
        <v>14464</v>
      </c>
      <c r="S286" s="7">
        <v>1489</v>
      </c>
      <c r="T286" s="7">
        <v>10328</v>
      </c>
      <c r="U286" s="7">
        <v>3095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f>MAX(Q286:AD286)</f>
      </c>
      <c r="AG286" s="8">
        <f>AF286/N286</f>
      </c>
    </row>
    <row x14ac:dyDescent="0.25" r="287" customHeight="1" ht="17.25">
      <c r="A287" s="6" t="s">
        <v>1074</v>
      </c>
      <c r="B287" s="6" t="s">
        <v>985</v>
      </c>
      <c r="C287" s="6" t="s">
        <v>1075</v>
      </c>
      <c r="D287" s="6" t="s">
        <v>987</v>
      </c>
      <c r="E287" s="6" t="s">
        <v>37</v>
      </c>
      <c r="F287" s="6" t="s">
        <v>74</v>
      </c>
      <c r="G287" s="6" t="s">
        <v>238</v>
      </c>
      <c r="H287" s="6" t="s">
        <v>1076</v>
      </c>
      <c r="I287" s="6" t="s">
        <v>49</v>
      </c>
      <c r="J287" s="6" t="s">
        <v>50</v>
      </c>
      <c r="K287" s="6" t="s">
        <v>43</v>
      </c>
      <c r="L287" s="6" t="s">
        <v>44</v>
      </c>
      <c r="M287" s="7">
        <v>74866</v>
      </c>
      <c r="N287" s="7">
        <v>38745</v>
      </c>
      <c r="O287" s="7">
        <v>162</v>
      </c>
      <c r="P287" s="7">
        <v>7510</v>
      </c>
      <c r="Q287" s="7">
        <v>7167</v>
      </c>
      <c r="R287" s="7">
        <v>14677</v>
      </c>
      <c r="S287" s="7">
        <v>1890</v>
      </c>
      <c r="T287" s="7">
        <v>4666</v>
      </c>
      <c r="U287" s="7">
        <v>1940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8405</v>
      </c>
      <c r="AE287" s="7">
        <v>8405</v>
      </c>
      <c r="AF287" s="7">
        <f>MAX(Q287:AD287)</f>
      </c>
      <c r="AG287" s="8">
        <f>AF287/N287</f>
      </c>
    </row>
    <row x14ac:dyDescent="0.25" r="288" customHeight="1" ht="17.25">
      <c r="A288" s="6" t="s">
        <v>1077</v>
      </c>
      <c r="B288" s="6" t="s">
        <v>985</v>
      </c>
      <c r="C288" s="6" t="s">
        <v>1078</v>
      </c>
      <c r="D288" s="6" t="s">
        <v>987</v>
      </c>
      <c r="E288" s="6" t="s">
        <v>37</v>
      </c>
      <c r="F288" s="6" t="s">
        <v>38</v>
      </c>
      <c r="G288" s="6" t="s">
        <v>534</v>
      </c>
      <c r="H288" s="6" t="s">
        <v>1079</v>
      </c>
      <c r="I288" s="6" t="s">
        <v>49</v>
      </c>
      <c r="J288" s="6" t="s">
        <v>50</v>
      </c>
      <c r="K288" s="6" t="s">
        <v>43</v>
      </c>
      <c r="L288" s="6" t="s">
        <v>44</v>
      </c>
      <c r="M288" s="7">
        <v>77312</v>
      </c>
      <c r="N288" s="7">
        <v>38382</v>
      </c>
      <c r="O288" s="7">
        <v>176</v>
      </c>
      <c r="P288" s="7">
        <v>6858</v>
      </c>
      <c r="Q288" s="7">
        <v>6735</v>
      </c>
      <c r="R288" s="7">
        <v>13593</v>
      </c>
      <c r="S288" s="7">
        <v>2400</v>
      </c>
      <c r="T288" s="7">
        <v>4759</v>
      </c>
      <c r="U288" s="7">
        <v>2401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8494</v>
      </c>
      <c r="AE288" s="7">
        <v>8494</v>
      </c>
      <c r="AF288" s="7">
        <f>MAX(Q288:AD288)</f>
      </c>
      <c r="AG288" s="8">
        <f>AF288/N288</f>
      </c>
    </row>
    <row x14ac:dyDescent="0.25" r="289" customHeight="1" ht="17.25">
      <c r="A289" s="6" t="s">
        <v>1080</v>
      </c>
      <c r="B289" s="6" t="s">
        <v>985</v>
      </c>
      <c r="C289" s="6" t="s">
        <v>1081</v>
      </c>
      <c r="D289" s="6" t="s">
        <v>987</v>
      </c>
      <c r="E289" s="6" t="s">
        <v>37</v>
      </c>
      <c r="F289" s="6" t="s">
        <v>38</v>
      </c>
      <c r="G289" s="6" t="s">
        <v>552</v>
      </c>
      <c r="H289" s="6" t="s">
        <v>1082</v>
      </c>
      <c r="I289" s="6" t="s">
        <v>41</v>
      </c>
      <c r="J289" s="6" t="s">
        <v>136</v>
      </c>
      <c r="K289" s="6" t="s">
        <v>44</v>
      </c>
      <c r="L289" s="6" t="s">
        <v>51</v>
      </c>
      <c r="M289" s="7">
        <v>78282</v>
      </c>
      <c r="N289" s="7">
        <v>49841</v>
      </c>
      <c r="O289" s="7">
        <v>199</v>
      </c>
      <c r="P289" s="7">
        <v>6906</v>
      </c>
      <c r="Q289" s="7">
        <v>19374</v>
      </c>
      <c r="R289" s="7">
        <v>9817</v>
      </c>
      <c r="S289" s="7">
        <v>5882</v>
      </c>
      <c r="T289" s="7">
        <v>12468</v>
      </c>
      <c r="U289" s="7">
        <v>2300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f>MAX(Q289:AD289)</f>
      </c>
      <c r="AG289" s="8">
        <f>AF289/N289</f>
      </c>
    </row>
    <row x14ac:dyDescent="0.25" r="290" customHeight="1" ht="17.25">
      <c r="A290" s="6" t="s">
        <v>1083</v>
      </c>
      <c r="B290" s="6" t="s">
        <v>985</v>
      </c>
      <c r="C290" s="6" t="s">
        <v>1084</v>
      </c>
      <c r="D290" s="6" t="s">
        <v>987</v>
      </c>
      <c r="E290" s="6" t="s">
        <v>37</v>
      </c>
      <c r="F290" s="6" t="s">
        <v>38</v>
      </c>
      <c r="G290" s="6" t="s">
        <v>586</v>
      </c>
      <c r="H290" s="6" t="s">
        <v>1085</v>
      </c>
      <c r="I290" s="6" t="s">
        <v>41</v>
      </c>
      <c r="J290" s="6" t="s">
        <v>136</v>
      </c>
      <c r="K290" s="6" t="s">
        <v>44</v>
      </c>
      <c r="L290" s="6" t="s">
        <v>43</v>
      </c>
      <c r="M290" s="7">
        <v>75457</v>
      </c>
      <c r="N290" s="7">
        <v>49621</v>
      </c>
      <c r="O290" s="7">
        <v>179</v>
      </c>
      <c r="P290" s="7">
        <v>1321</v>
      </c>
      <c r="Q290" s="7">
        <v>16912</v>
      </c>
      <c r="R290" s="7">
        <v>15591</v>
      </c>
      <c r="S290" s="7">
        <v>4068</v>
      </c>
      <c r="T290" s="7">
        <v>8594</v>
      </c>
      <c r="U290" s="7">
        <v>2584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1872</v>
      </c>
      <c r="AE290" s="7">
        <v>1872</v>
      </c>
      <c r="AF290" s="7">
        <f>MAX(Q290:AD290)</f>
      </c>
      <c r="AG290" s="8">
        <f>AF290/N290</f>
      </c>
    </row>
    <row x14ac:dyDescent="0.25" r="291" customHeight="1" ht="17.25">
      <c r="A291" s="6" t="s">
        <v>1086</v>
      </c>
      <c r="B291" s="6" t="s">
        <v>985</v>
      </c>
      <c r="C291" s="6" t="s">
        <v>1087</v>
      </c>
      <c r="D291" s="6" t="s">
        <v>987</v>
      </c>
      <c r="E291" s="6" t="s">
        <v>37</v>
      </c>
      <c r="F291" s="6" t="s">
        <v>38</v>
      </c>
      <c r="G291" s="6" t="s">
        <v>1088</v>
      </c>
      <c r="H291" s="6" t="s">
        <v>1089</v>
      </c>
      <c r="I291" s="6" t="s">
        <v>41</v>
      </c>
      <c r="J291" s="6" t="s">
        <v>136</v>
      </c>
      <c r="K291" s="6" t="s">
        <v>44</v>
      </c>
      <c r="L291" s="6" t="s">
        <v>43</v>
      </c>
      <c r="M291" s="7">
        <v>75238</v>
      </c>
      <c r="N291" s="7">
        <v>45897</v>
      </c>
      <c r="O291" s="7">
        <v>222</v>
      </c>
      <c r="P291" s="7">
        <v>3054</v>
      </c>
      <c r="Q291" s="7">
        <v>16770</v>
      </c>
      <c r="R291" s="7">
        <v>13716</v>
      </c>
      <c r="S291" s="7">
        <v>3126</v>
      </c>
      <c r="T291" s="7">
        <v>9427</v>
      </c>
      <c r="U291" s="7">
        <v>2858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f>MAX(Q291:AD291)</f>
      </c>
      <c r="AG291" s="8">
        <f>AF291/N291</f>
      </c>
    </row>
    <row x14ac:dyDescent="0.25" r="292" customHeight="1" ht="17.25">
      <c r="A292" s="6" t="s">
        <v>1090</v>
      </c>
      <c r="B292" s="6" t="s">
        <v>985</v>
      </c>
      <c r="C292" s="6" t="s">
        <v>1091</v>
      </c>
      <c r="D292" s="6" t="s">
        <v>987</v>
      </c>
      <c r="E292" s="6" t="s">
        <v>37</v>
      </c>
      <c r="F292" s="6" t="s">
        <v>38</v>
      </c>
      <c r="G292" s="6" t="s">
        <v>515</v>
      </c>
      <c r="H292" s="6" t="s">
        <v>1092</v>
      </c>
      <c r="I292" s="6" t="s">
        <v>41</v>
      </c>
      <c r="J292" s="6" t="s">
        <v>136</v>
      </c>
      <c r="K292" s="6" t="s">
        <v>44</v>
      </c>
      <c r="L292" s="6" t="s">
        <v>43</v>
      </c>
      <c r="M292" s="7">
        <v>78850</v>
      </c>
      <c r="N292" s="7">
        <v>51561</v>
      </c>
      <c r="O292" s="7">
        <v>210</v>
      </c>
      <c r="P292" s="7">
        <v>5414</v>
      </c>
      <c r="Q292" s="7">
        <v>19981</v>
      </c>
      <c r="R292" s="7">
        <v>14567</v>
      </c>
      <c r="S292" s="7">
        <v>5553</v>
      </c>
      <c r="T292" s="7">
        <v>8433</v>
      </c>
      <c r="U292" s="7">
        <v>3027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f>MAX(Q292:AD292)</f>
      </c>
      <c r="AG292" s="8">
        <f>AF292/N292</f>
      </c>
    </row>
    <row x14ac:dyDescent="0.25" r="293" customHeight="1" ht="17.25">
      <c r="A293" s="6" t="s">
        <v>1093</v>
      </c>
      <c r="B293" s="6" t="s">
        <v>985</v>
      </c>
      <c r="C293" s="6" t="s">
        <v>1094</v>
      </c>
      <c r="D293" s="6" t="s">
        <v>987</v>
      </c>
      <c r="E293" s="6" t="s">
        <v>37</v>
      </c>
      <c r="F293" s="6" t="s">
        <v>38</v>
      </c>
      <c r="G293" s="6" t="s">
        <v>715</v>
      </c>
      <c r="H293" s="6" t="s">
        <v>1095</v>
      </c>
      <c r="I293" s="6" t="s">
        <v>41</v>
      </c>
      <c r="J293" s="6" t="s">
        <v>136</v>
      </c>
      <c r="K293" s="6" t="s">
        <v>44</v>
      </c>
      <c r="L293" s="6" t="s">
        <v>51</v>
      </c>
      <c r="M293" s="7">
        <v>71511</v>
      </c>
      <c r="N293" s="7">
        <v>39176</v>
      </c>
      <c r="O293" s="7">
        <v>145</v>
      </c>
      <c r="P293" s="7">
        <v>7189</v>
      </c>
      <c r="Q293" s="7">
        <v>16246</v>
      </c>
      <c r="R293" s="7">
        <v>8008</v>
      </c>
      <c r="S293" s="7">
        <v>2716</v>
      </c>
      <c r="T293" s="7">
        <v>9057</v>
      </c>
      <c r="U293" s="7">
        <v>2001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1148</v>
      </c>
      <c r="AE293" s="7">
        <v>1148</v>
      </c>
      <c r="AF293" s="7">
        <f>MAX(Q293:AD293)</f>
      </c>
      <c r="AG293" s="8">
        <f>AF293/N293</f>
      </c>
    </row>
    <row x14ac:dyDescent="0.25" r="294" customHeight="1" ht="17.25">
      <c r="A294" s="6" t="s">
        <v>1096</v>
      </c>
      <c r="B294" s="6" t="s">
        <v>985</v>
      </c>
      <c r="C294" s="6" t="s">
        <v>1097</v>
      </c>
      <c r="D294" s="6" t="s">
        <v>987</v>
      </c>
      <c r="E294" s="6" t="s">
        <v>37</v>
      </c>
      <c r="F294" s="6" t="s">
        <v>38</v>
      </c>
      <c r="G294" s="6" t="s">
        <v>131</v>
      </c>
      <c r="H294" s="6" t="s">
        <v>1098</v>
      </c>
      <c r="I294" s="6" t="s">
        <v>41</v>
      </c>
      <c r="J294" s="6" t="s">
        <v>42</v>
      </c>
      <c r="K294" s="6" t="s">
        <v>43</v>
      </c>
      <c r="L294" s="6" t="s">
        <v>44</v>
      </c>
      <c r="M294" s="7">
        <v>77697</v>
      </c>
      <c r="N294" s="7">
        <v>52520</v>
      </c>
      <c r="O294" s="7">
        <v>173</v>
      </c>
      <c r="P294" s="7">
        <v>1923</v>
      </c>
      <c r="Q294" s="7">
        <v>16435</v>
      </c>
      <c r="R294" s="7">
        <v>18358</v>
      </c>
      <c r="S294" s="7">
        <v>5463</v>
      </c>
      <c r="T294" s="7">
        <v>8462</v>
      </c>
      <c r="U294" s="7">
        <v>3802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0</v>
      </c>
      <c r="AF294" s="7">
        <f>MAX(Q294:AD294)</f>
      </c>
      <c r="AG294" s="8">
        <f>AF294/N294</f>
      </c>
    </row>
    <row x14ac:dyDescent="0.25" r="295" customHeight="1" ht="17.25">
      <c r="A295" s="6" t="s">
        <v>1099</v>
      </c>
      <c r="B295" s="6" t="s">
        <v>985</v>
      </c>
      <c r="C295" s="6" t="s">
        <v>1100</v>
      </c>
      <c r="D295" s="6" t="s">
        <v>987</v>
      </c>
      <c r="E295" s="6" t="s">
        <v>37</v>
      </c>
      <c r="F295" s="6" t="s">
        <v>38</v>
      </c>
      <c r="G295" s="6" t="s">
        <v>1101</v>
      </c>
      <c r="H295" s="6" t="s">
        <v>1102</v>
      </c>
      <c r="I295" s="6" t="s">
        <v>41</v>
      </c>
      <c r="J295" s="6" t="s">
        <v>221</v>
      </c>
      <c r="K295" s="6" t="s">
        <v>204</v>
      </c>
      <c r="L295" s="6" t="s">
        <v>44</v>
      </c>
      <c r="M295" s="7">
        <v>71438</v>
      </c>
      <c r="N295" s="7">
        <v>47043</v>
      </c>
      <c r="O295" s="7">
        <v>138</v>
      </c>
      <c r="P295" s="7">
        <v>2585</v>
      </c>
      <c r="Q295" s="7">
        <v>16903</v>
      </c>
      <c r="R295" s="7">
        <v>2878</v>
      </c>
      <c r="S295" s="7">
        <v>19488</v>
      </c>
      <c r="T295" s="7">
        <v>6368</v>
      </c>
      <c r="U295" s="7">
        <v>1406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0</v>
      </c>
      <c r="AF295" s="7">
        <f>MAX(Q295:AD295)</f>
      </c>
      <c r="AG295" s="8">
        <f>AF295/N295</f>
      </c>
    </row>
    <row x14ac:dyDescent="0.25" r="296" customHeight="1" ht="17.25">
      <c r="A296" s="6" t="s">
        <v>1103</v>
      </c>
      <c r="B296" s="6" t="s">
        <v>985</v>
      </c>
      <c r="C296" s="6" t="s">
        <v>1104</v>
      </c>
      <c r="D296" s="6" t="s">
        <v>987</v>
      </c>
      <c r="E296" s="6" t="s">
        <v>37</v>
      </c>
      <c r="F296" s="6" t="s">
        <v>38</v>
      </c>
      <c r="G296" s="6" t="s">
        <v>39</v>
      </c>
      <c r="H296" s="6" t="s">
        <v>1105</v>
      </c>
      <c r="I296" s="6" t="s">
        <v>41</v>
      </c>
      <c r="J296" s="6" t="s">
        <v>42</v>
      </c>
      <c r="K296" s="6" t="s">
        <v>43</v>
      </c>
      <c r="L296" s="6" t="s">
        <v>44</v>
      </c>
      <c r="M296" s="7">
        <v>75915</v>
      </c>
      <c r="N296" s="7">
        <v>44424</v>
      </c>
      <c r="O296" s="7">
        <v>184</v>
      </c>
      <c r="P296" s="7">
        <v>39</v>
      </c>
      <c r="Q296" s="7">
        <v>14746</v>
      </c>
      <c r="R296" s="7">
        <v>14785</v>
      </c>
      <c r="S296" s="7">
        <v>3192</v>
      </c>
      <c r="T296" s="7">
        <v>8741</v>
      </c>
      <c r="U296" s="7">
        <v>2960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f>MAX(Q296:AD296)</f>
      </c>
      <c r="AG296" s="8">
        <f>AF296/N296</f>
      </c>
    </row>
    <row x14ac:dyDescent="0.25" r="297" customHeight="1" ht="17.25">
      <c r="A297" s="6" t="s">
        <v>1106</v>
      </c>
      <c r="B297" s="6" t="s">
        <v>985</v>
      </c>
      <c r="C297" s="6" t="s">
        <v>1107</v>
      </c>
      <c r="D297" s="6" t="s">
        <v>987</v>
      </c>
      <c r="E297" s="6" t="s">
        <v>37</v>
      </c>
      <c r="F297" s="6" t="s">
        <v>38</v>
      </c>
      <c r="G297" s="6" t="s">
        <v>1108</v>
      </c>
      <c r="H297" s="6" t="s">
        <v>1109</v>
      </c>
      <c r="I297" s="6" t="s">
        <v>49</v>
      </c>
      <c r="J297" s="6" t="s">
        <v>136</v>
      </c>
      <c r="K297" s="6" t="s">
        <v>44</v>
      </c>
      <c r="L297" s="6" t="s">
        <v>43</v>
      </c>
      <c r="M297" s="7">
        <v>79698</v>
      </c>
      <c r="N297" s="7">
        <v>54386</v>
      </c>
      <c r="O297" s="7">
        <v>215</v>
      </c>
      <c r="P297" s="7">
        <v>2610</v>
      </c>
      <c r="Q297" s="7">
        <v>19360</v>
      </c>
      <c r="R297" s="7">
        <v>16750</v>
      </c>
      <c r="S297" s="7">
        <v>6055</v>
      </c>
      <c r="T297" s="7">
        <v>7668</v>
      </c>
      <c r="U297" s="7">
        <v>2846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1707</v>
      </c>
      <c r="AE297" s="7">
        <v>1707</v>
      </c>
      <c r="AF297" s="7">
        <f>MAX(Q297:AD297)</f>
      </c>
      <c r="AG297" s="8">
        <f>AF297/N297</f>
      </c>
    </row>
    <row x14ac:dyDescent="0.25" r="298" customHeight="1" ht="17.25">
      <c r="A298" s="6" t="s">
        <v>1110</v>
      </c>
      <c r="B298" s="6" t="s">
        <v>985</v>
      </c>
      <c r="C298" s="6" t="s">
        <v>1111</v>
      </c>
      <c r="D298" s="6" t="s">
        <v>987</v>
      </c>
      <c r="E298" s="6" t="s">
        <v>37</v>
      </c>
      <c r="F298" s="6" t="s">
        <v>38</v>
      </c>
      <c r="G298" s="6" t="s">
        <v>207</v>
      </c>
      <c r="H298" s="6" t="s">
        <v>1112</v>
      </c>
      <c r="I298" s="6" t="s">
        <v>41</v>
      </c>
      <c r="J298" s="6" t="s">
        <v>136</v>
      </c>
      <c r="K298" s="6" t="s">
        <v>44</v>
      </c>
      <c r="L298" s="6" t="s">
        <v>43</v>
      </c>
      <c r="M298" s="7">
        <v>74415</v>
      </c>
      <c r="N298" s="7">
        <v>44566</v>
      </c>
      <c r="O298" s="7">
        <v>187</v>
      </c>
      <c r="P298" s="7">
        <v>4954</v>
      </c>
      <c r="Q298" s="7">
        <v>16097</v>
      </c>
      <c r="R298" s="7">
        <v>11143</v>
      </c>
      <c r="S298" s="7">
        <v>6492</v>
      </c>
      <c r="T298" s="7">
        <v>8697</v>
      </c>
      <c r="U298" s="7">
        <v>2137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f>MAX(Q298:AD298)</f>
      </c>
      <c r="AG298" s="8">
        <f>AF298/N298</f>
      </c>
    </row>
    <row x14ac:dyDescent="0.25" r="299" customHeight="1" ht="17.25">
      <c r="A299" s="6" t="s">
        <v>1113</v>
      </c>
      <c r="B299" s="6" t="s">
        <v>985</v>
      </c>
      <c r="C299" s="6" t="s">
        <v>1114</v>
      </c>
      <c r="D299" s="6" t="s">
        <v>987</v>
      </c>
      <c r="E299" s="6" t="s">
        <v>37</v>
      </c>
      <c r="F299" s="6" t="s">
        <v>74</v>
      </c>
      <c r="G299" s="6" t="s">
        <v>1115</v>
      </c>
      <c r="H299" s="6" t="s">
        <v>1116</v>
      </c>
      <c r="I299" s="6" t="s">
        <v>49</v>
      </c>
      <c r="J299" s="6" t="s">
        <v>42</v>
      </c>
      <c r="K299" s="6" t="s">
        <v>43</v>
      </c>
      <c r="L299" s="6" t="s">
        <v>44</v>
      </c>
      <c r="M299" s="7">
        <v>73717</v>
      </c>
      <c r="N299" s="7">
        <v>45765</v>
      </c>
      <c r="O299" s="7">
        <v>185</v>
      </c>
      <c r="P299" s="7">
        <v>10850</v>
      </c>
      <c r="Q299" s="7">
        <v>9944</v>
      </c>
      <c r="R299" s="7">
        <v>20794</v>
      </c>
      <c r="S299" s="7">
        <v>2073</v>
      </c>
      <c r="T299" s="7">
        <v>8229</v>
      </c>
      <c r="U299" s="7">
        <v>4372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353</v>
      </c>
      <c r="AE299" s="7">
        <v>353</v>
      </c>
      <c r="AF299" s="7">
        <f>MAX(Q299:AD299)</f>
      </c>
      <c r="AG299" s="8">
        <f>AF299/N299</f>
      </c>
    </row>
    <row x14ac:dyDescent="0.25" r="300" customHeight="1" ht="17.25">
      <c r="A300" s="6" t="s">
        <v>1117</v>
      </c>
      <c r="B300" s="6" t="s">
        <v>985</v>
      </c>
      <c r="C300" s="6" t="s">
        <v>1118</v>
      </c>
      <c r="D300" s="6" t="s">
        <v>987</v>
      </c>
      <c r="E300" s="6" t="s">
        <v>37</v>
      </c>
      <c r="F300" s="6" t="s">
        <v>74</v>
      </c>
      <c r="G300" s="6" t="s">
        <v>593</v>
      </c>
      <c r="H300" s="6" t="s">
        <v>139</v>
      </c>
      <c r="I300" s="6" t="s">
        <v>41</v>
      </c>
      <c r="J300" s="6" t="s">
        <v>50</v>
      </c>
      <c r="K300" s="6" t="s">
        <v>43</v>
      </c>
      <c r="L300" s="6" t="s">
        <v>166</v>
      </c>
      <c r="M300" s="7">
        <v>76296</v>
      </c>
      <c r="N300" s="7">
        <v>45095</v>
      </c>
      <c r="O300" s="7">
        <v>179</v>
      </c>
      <c r="P300" s="7">
        <v>13239</v>
      </c>
      <c r="Q300" s="7">
        <v>5806</v>
      </c>
      <c r="R300" s="7">
        <v>21484</v>
      </c>
      <c r="S300" s="7">
        <v>3577</v>
      </c>
      <c r="T300" s="7">
        <v>5227</v>
      </c>
      <c r="U300" s="7">
        <v>8245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756</v>
      </c>
      <c r="AE300" s="7">
        <v>756</v>
      </c>
      <c r="AF300" s="7">
        <f>MAX(Q300:AD300)</f>
      </c>
      <c r="AG300" s="8">
        <f>AF300/N300</f>
      </c>
    </row>
    <row x14ac:dyDescent="0.25" r="301" customHeight="1" ht="17.25">
      <c r="A301" s="6" t="s">
        <v>1119</v>
      </c>
      <c r="B301" s="6" t="s">
        <v>985</v>
      </c>
      <c r="C301" s="6" t="s">
        <v>1120</v>
      </c>
      <c r="D301" s="6" t="s">
        <v>987</v>
      </c>
      <c r="E301" s="6" t="s">
        <v>37</v>
      </c>
      <c r="F301" s="6" t="s">
        <v>38</v>
      </c>
      <c r="G301" s="6" t="s">
        <v>249</v>
      </c>
      <c r="H301" s="6" t="s">
        <v>1121</v>
      </c>
      <c r="I301" s="6" t="s">
        <v>41</v>
      </c>
      <c r="J301" s="6" t="s">
        <v>42</v>
      </c>
      <c r="K301" s="6" t="s">
        <v>43</v>
      </c>
      <c r="L301" s="6" t="s">
        <v>44</v>
      </c>
      <c r="M301" s="7">
        <v>73378</v>
      </c>
      <c r="N301" s="7">
        <v>41872</v>
      </c>
      <c r="O301" s="7">
        <v>143</v>
      </c>
      <c r="P301" s="7">
        <v>118</v>
      </c>
      <c r="Q301" s="7">
        <v>13300</v>
      </c>
      <c r="R301" s="7">
        <v>13418</v>
      </c>
      <c r="S301" s="7">
        <v>1746</v>
      </c>
      <c r="T301" s="7">
        <v>5379</v>
      </c>
      <c r="U301" s="7">
        <v>2542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5487</v>
      </c>
      <c r="AE301" s="7">
        <v>5487</v>
      </c>
      <c r="AF301" s="7">
        <f>MAX(Q301:AD301)</f>
      </c>
      <c r="AG301" s="8">
        <f>AF301/N301</f>
      </c>
    </row>
    <row x14ac:dyDescent="0.25" r="302" customHeight="1" ht="17.25">
      <c r="A302" s="6" t="s">
        <v>1122</v>
      </c>
      <c r="B302" s="6" t="s">
        <v>985</v>
      </c>
      <c r="C302" s="6" t="s">
        <v>1123</v>
      </c>
      <c r="D302" s="6" t="s">
        <v>987</v>
      </c>
      <c r="E302" s="6" t="s">
        <v>37</v>
      </c>
      <c r="F302" s="6" t="s">
        <v>38</v>
      </c>
      <c r="G302" s="6" t="s">
        <v>75</v>
      </c>
      <c r="H302" s="6" t="s">
        <v>1124</v>
      </c>
      <c r="I302" s="6" t="s">
        <v>41</v>
      </c>
      <c r="J302" s="6" t="s">
        <v>136</v>
      </c>
      <c r="K302" s="6" t="s">
        <v>44</v>
      </c>
      <c r="L302" s="6" t="s">
        <v>51</v>
      </c>
      <c r="M302" s="7">
        <v>76576</v>
      </c>
      <c r="N302" s="7">
        <v>47978</v>
      </c>
      <c r="O302" s="7">
        <v>166</v>
      </c>
      <c r="P302" s="7">
        <v>5621</v>
      </c>
      <c r="Q302" s="7">
        <v>17756</v>
      </c>
      <c r="R302" s="7">
        <v>11823</v>
      </c>
      <c r="S302" s="7">
        <v>4068</v>
      </c>
      <c r="T302" s="7">
        <v>12135</v>
      </c>
      <c r="U302" s="7">
        <v>2196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f>MAX(Q302:AD302)</f>
      </c>
      <c r="AG302" s="8">
        <f>AF302/N302</f>
      </c>
    </row>
    <row x14ac:dyDescent="0.25" r="303" customHeight="1" ht="17.25">
      <c r="A303" s="6" t="s">
        <v>1125</v>
      </c>
      <c r="B303" s="6" t="s">
        <v>985</v>
      </c>
      <c r="C303" s="6" t="s">
        <v>1126</v>
      </c>
      <c r="D303" s="6" t="s">
        <v>987</v>
      </c>
      <c r="E303" s="6" t="s">
        <v>37</v>
      </c>
      <c r="F303" s="6" t="s">
        <v>38</v>
      </c>
      <c r="G303" s="6" t="s">
        <v>207</v>
      </c>
      <c r="H303" s="6" t="s">
        <v>1127</v>
      </c>
      <c r="I303" s="6" t="s">
        <v>41</v>
      </c>
      <c r="J303" s="6" t="s">
        <v>631</v>
      </c>
      <c r="K303" s="6" t="s">
        <v>51</v>
      </c>
      <c r="L303" s="6" t="s">
        <v>43</v>
      </c>
      <c r="M303" s="7">
        <v>72673</v>
      </c>
      <c r="N303" s="7">
        <v>39549</v>
      </c>
      <c r="O303" s="7">
        <v>123</v>
      </c>
      <c r="P303" s="7">
        <v>98</v>
      </c>
      <c r="Q303" s="7">
        <v>10159</v>
      </c>
      <c r="R303" s="7">
        <v>12080</v>
      </c>
      <c r="S303" s="7">
        <v>1071</v>
      </c>
      <c r="T303" s="7">
        <v>12178</v>
      </c>
      <c r="U303" s="7">
        <v>1718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2343</v>
      </c>
      <c r="AE303" s="7">
        <v>2343</v>
      </c>
      <c r="AF303" s="7">
        <f>MAX(Q303:AD303)</f>
      </c>
      <c r="AG303" s="8">
        <f>AF303/N303</f>
      </c>
    </row>
    <row x14ac:dyDescent="0.25" r="304" customHeight="1" ht="17.25">
      <c r="A304" s="6" t="s">
        <v>1128</v>
      </c>
      <c r="B304" s="6" t="s">
        <v>985</v>
      </c>
      <c r="C304" s="6" t="s">
        <v>1129</v>
      </c>
      <c r="D304" s="6" t="s">
        <v>987</v>
      </c>
      <c r="E304" s="6" t="s">
        <v>37</v>
      </c>
      <c r="F304" s="6" t="s">
        <v>38</v>
      </c>
      <c r="G304" s="6" t="s">
        <v>1130</v>
      </c>
      <c r="H304" s="6" t="s">
        <v>1131</v>
      </c>
      <c r="I304" s="6" t="s">
        <v>49</v>
      </c>
      <c r="J304" s="6" t="s">
        <v>221</v>
      </c>
      <c r="K304" s="6" t="s">
        <v>204</v>
      </c>
      <c r="L304" s="6" t="s">
        <v>44</v>
      </c>
      <c r="M304" s="7">
        <v>77327</v>
      </c>
      <c r="N304" s="7">
        <v>54885</v>
      </c>
      <c r="O304" s="7">
        <v>228</v>
      </c>
      <c r="P304" s="7">
        <v>10641</v>
      </c>
      <c r="Q304" s="7">
        <v>15063</v>
      </c>
      <c r="R304" s="7">
        <v>6106</v>
      </c>
      <c r="S304" s="7">
        <v>25704</v>
      </c>
      <c r="T304" s="7">
        <v>4897</v>
      </c>
      <c r="U304" s="7">
        <v>2656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459</v>
      </c>
      <c r="AE304" s="7">
        <v>459</v>
      </c>
      <c r="AF304" s="7">
        <f>MAX(Q304:AD304)</f>
      </c>
      <c r="AG304" s="8">
        <f>AF304/N304</f>
      </c>
    </row>
    <row x14ac:dyDescent="0.25" r="305" customHeight="1" ht="17.25">
      <c r="A305" s="6" t="s">
        <v>1132</v>
      </c>
      <c r="B305" s="6" t="s">
        <v>985</v>
      </c>
      <c r="C305" s="6" t="s">
        <v>1133</v>
      </c>
      <c r="D305" s="6" t="s">
        <v>987</v>
      </c>
      <c r="E305" s="6" t="s">
        <v>37</v>
      </c>
      <c r="F305" s="6" t="s">
        <v>38</v>
      </c>
      <c r="G305" s="6" t="s">
        <v>1065</v>
      </c>
      <c r="H305" s="6" t="s">
        <v>1134</v>
      </c>
      <c r="I305" s="6" t="s">
        <v>41</v>
      </c>
      <c r="J305" s="6" t="s">
        <v>42</v>
      </c>
      <c r="K305" s="6" t="s">
        <v>43</v>
      </c>
      <c r="L305" s="6" t="s">
        <v>44</v>
      </c>
      <c r="M305" s="7">
        <v>74006</v>
      </c>
      <c r="N305" s="7">
        <v>49579</v>
      </c>
      <c r="O305" s="7">
        <v>164</v>
      </c>
      <c r="P305" s="7">
        <v>2826</v>
      </c>
      <c r="Q305" s="7">
        <v>14527</v>
      </c>
      <c r="R305" s="7">
        <v>17353</v>
      </c>
      <c r="S305" s="7">
        <v>5746</v>
      </c>
      <c r="T305" s="7">
        <v>7583</v>
      </c>
      <c r="U305" s="7">
        <v>3987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383</v>
      </c>
      <c r="AE305" s="7">
        <v>383</v>
      </c>
      <c r="AF305" s="7">
        <f>MAX(Q305:AD305)</f>
      </c>
      <c r="AG305" s="8">
        <f>AF305/N305</f>
      </c>
    </row>
    <row x14ac:dyDescent="0.25" r="306" customHeight="1" ht="17.25">
      <c r="A306" s="6" t="s">
        <v>1135</v>
      </c>
      <c r="B306" s="6" t="s">
        <v>985</v>
      </c>
      <c r="C306" s="6" t="s">
        <v>1136</v>
      </c>
      <c r="D306" s="6" t="s">
        <v>987</v>
      </c>
      <c r="E306" s="6" t="s">
        <v>37</v>
      </c>
      <c r="F306" s="6" t="s">
        <v>38</v>
      </c>
      <c r="G306" s="6" t="s">
        <v>207</v>
      </c>
      <c r="H306" s="6" t="s">
        <v>1137</v>
      </c>
      <c r="I306" s="6" t="s">
        <v>41</v>
      </c>
      <c r="J306" s="6" t="s">
        <v>136</v>
      </c>
      <c r="K306" s="6" t="s">
        <v>44</v>
      </c>
      <c r="L306" s="6" t="s">
        <v>43</v>
      </c>
      <c r="M306" s="7">
        <v>74619</v>
      </c>
      <c r="N306" s="7">
        <v>48801</v>
      </c>
      <c r="O306" s="7">
        <v>183</v>
      </c>
      <c r="P306" s="7">
        <v>3047</v>
      </c>
      <c r="Q306" s="7">
        <v>16082</v>
      </c>
      <c r="R306" s="7">
        <v>13035</v>
      </c>
      <c r="S306" s="7">
        <v>6424</v>
      </c>
      <c r="T306" s="7">
        <v>9252</v>
      </c>
      <c r="U306" s="7">
        <v>4008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f>MAX(Q306:AD306)</f>
      </c>
      <c r="AG306" s="8">
        <f>AF306/N306</f>
      </c>
    </row>
    <row x14ac:dyDescent="0.25" r="307" customHeight="1" ht="17.25">
      <c r="A307" s="6" t="s">
        <v>1138</v>
      </c>
      <c r="B307" s="6" t="s">
        <v>985</v>
      </c>
      <c r="C307" s="6" t="s">
        <v>1139</v>
      </c>
      <c r="D307" s="6" t="s">
        <v>987</v>
      </c>
      <c r="E307" s="6" t="s">
        <v>37</v>
      </c>
      <c r="F307" s="6" t="s">
        <v>38</v>
      </c>
      <c r="G307" s="6" t="s">
        <v>1140</v>
      </c>
      <c r="H307" s="6" t="s">
        <v>1141</v>
      </c>
      <c r="I307" s="6" t="s">
        <v>41</v>
      </c>
      <c r="J307" s="6" t="s">
        <v>136</v>
      </c>
      <c r="K307" s="6" t="s">
        <v>44</v>
      </c>
      <c r="L307" s="6" t="s">
        <v>204</v>
      </c>
      <c r="M307" s="7">
        <v>71737</v>
      </c>
      <c r="N307" s="7">
        <v>48254</v>
      </c>
      <c r="O307" s="7">
        <v>145</v>
      </c>
      <c r="P307" s="7">
        <v>4456</v>
      </c>
      <c r="Q307" s="7">
        <v>16458</v>
      </c>
      <c r="R307" s="7">
        <v>9637</v>
      </c>
      <c r="S307" s="7">
        <v>12002</v>
      </c>
      <c r="T307" s="7">
        <v>6790</v>
      </c>
      <c r="U307" s="7">
        <v>2532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835</v>
      </c>
      <c r="AE307" s="7">
        <v>835</v>
      </c>
      <c r="AF307" s="7">
        <f>MAX(Q307:AD307)</f>
      </c>
      <c r="AG307" s="8">
        <f>AF307/N307</f>
      </c>
    </row>
    <row x14ac:dyDescent="0.25" r="308" customHeight="1" ht="17.25">
      <c r="A308" s="6" t="s">
        <v>1142</v>
      </c>
      <c r="B308" s="6" t="s">
        <v>985</v>
      </c>
      <c r="C308" s="6" t="s">
        <v>1143</v>
      </c>
      <c r="D308" s="6" t="s">
        <v>987</v>
      </c>
      <c r="E308" s="6" t="s">
        <v>37</v>
      </c>
      <c r="F308" s="6" t="s">
        <v>38</v>
      </c>
      <c r="G308" s="6" t="s">
        <v>1144</v>
      </c>
      <c r="H308" s="6" t="s">
        <v>1145</v>
      </c>
      <c r="I308" s="6" t="s">
        <v>41</v>
      </c>
      <c r="J308" s="6" t="s">
        <v>42</v>
      </c>
      <c r="K308" s="6" t="s">
        <v>43</v>
      </c>
      <c r="L308" s="6" t="s">
        <v>44</v>
      </c>
      <c r="M308" s="7">
        <v>74724</v>
      </c>
      <c r="N308" s="7">
        <v>44335</v>
      </c>
      <c r="O308" s="7">
        <v>139</v>
      </c>
      <c r="P308" s="7">
        <v>630</v>
      </c>
      <c r="Q308" s="7">
        <v>11217</v>
      </c>
      <c r="R308" s="7">
        <v>11847</v>
      </c>
      <c r="S308" s="7">
        <v>2618</v>
      </c>
      <c r="T308" s="7">
        <v>9958</v>
      </c>
      <c r="U308" s="7">
        <v>1838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6857</v>
      </c>
      <c r="AE308" s="7">
        <v>6857</v>
      </c>
      <c r="AF308" s="7">
        <f>MAX(Q308:AD308)</f>
      </c>
      <c r="AG308" s="8">
        <f>AF308/N308</f>
      </c>
    </row>
    <row x14ac:dyDescent="0.25" r="309" customHeight="1" ht="17.25">
      <c r="A309" s="6" t="s">
        <v>1146</v>
      </c>
      <c r="B309" s="6" t="s">
        <v>985</v>
      </c>
      <c r="C309" s="6" t="s">
        <v>1147</v>
      </c>
      <c r="D309" s="6" t="s">
        <v>987</v>
      </c>
      <c r="E309" s="6" t="s">
        <v>37</v>
      </c>
      <c r="F309" s="6" t="s">
        <v>38</v>
      </c>
      <c r="G309" s="6" t="s">
        <v>1148</v>
      </c>
      <c r="H309" s="6" t="s">
        <v>1149</v>
      </c>
      <c r="I309" s="6" t="s">
        <v>41</v>
      </c>
      <c r="J309" s="6" t="s">
        <v>42</v>
      </c>
      <c r="K309" s="6" t="s">
        <v>43</v>
      </c>
      <c r="L309" s="6" t="s">
        <v>44</v>
      </c>
      <c r="M309" s="7">
        <v>70217</v>
      </c>
      <c r="N309" s="7">
        <v>39656</v>
      </c>
      <c r="O309" s="7">
        <v>145</v>
      </c>
      <c r="P309" s="7">
        <v>4027</v>
      </c>
      <c r="Q309" s="7">
        <v>11368</v>
      </c>
      <c r="R309" s="7">
        <v>15395</v>
      </c>
      <c r="S309" s="7">
        <v>2269</v>
      </c>
      <c r="T309" s="7">
        <v>7214</v>
      </c>
      <c r="U309" s="7">
        <v>2716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694</v>
      </c>
      <c r="AE309" s="7">
        <v>694</v>
      </c>
      <c r="AF309" s="7">
        <f>MAX(Q309:AD309)</f>
      </c>
      <c r="AG309" s="8">
        <f>AF309/N309</f>
      </c>
    </row>
    <row x14ac:dyDescent="0.25" r="310" customHeight="1" ht="17.25">
      <c r="A310" s="6" t="s">
        <v>1150</v>
      </c>
      <c r="B310" s="6" t="s">
        <v>985</v>
      </c>
      <c r="C310" s="6" t="s">
        <v>1151</v>
      </c>
      <c r="D310" s="6" t="s">
        <v>987</v>
      </c>
      <c r="E310" s="6" t="s">
        <v>37</v>
      </c>
      <c r="F310" s="6" t="s">
        <v>74</v>
      </c>
      <c r="G310" s="6" t="s">
        <v>120</v>
      </c>
      <c r="H310" s="6" t="s">
        <v>1152</v>
      </c>
      <c r="I310" s="6" t="s">
        <v>41</v>
      </c>
      <c r="J310" s="6" t="s">
        <v>42</v>
      </c>
      <c r="K310" s="6" t="s">
        <v>43</v>
      </c>
      <c r="L310" s="6" t="s">
        <v>44</v>
      </c>
      <c r="M310" s="7">
        <v>75154</v>
      </c>
      <c r="N310" s="7">
        <v>46968</v>
      </c>
      <c r="O310" s="7">
        <v>163</v>
      </c>
      <c r="P310" s="7">
        <v>1949</v>
      </c>
      <c r="Q310" s="7">
        <v>14790</v>
      </c>
      <c r="R310" s="7">
        <v>16739</v>
      </c>
      <c r="S310" s="7">
        <v>3174</v>
      </c>
      <c r="T310" s="7">
        <v>8273</v>
      </c>
      <c r="U310" s="7">
        <v>3262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730</v>
      </c>
      <c r="AE310" s="7">
        <v>730</v>
      </c>
      <c r="AF310" s="7">
        <f>MAX(Q310:AD310)</f>
      </c>
      <c r="AG310" s="8">
        <f>AF310/N310</f>
      </c>
    </row>
    <row x14ac:dyDescent="0.25" r="311" customHeight="1" ht="17.25">
      <c r="A311" s="6" t="s">
        <v>1153</v>
      </c>
      <c r="B311" s="6" t="s">
        <v>985</v>
      </c>
      <c r="C311" s="6" t="s">
        <v>1154</v>
      </c>
      <c r="D311" s="6" t="s">
        <v>987</v>
      </c>
      <c r="E311" s="6" t="s">
        <v>37</v>
      </c>
      <c r="F311" s="6" t="s">
        <v>38</v>
      </c>
      <c r="G311" s="6" t="s">
        <v>1155</v>
      </c>
      <c r="H311" s="6" t="s">
        <v>315</v>
      </c>
      <c r="I311" s="6" t="s">
        <v>49</v>
      </c>
      <c r="J311" s="6" t="s">
        <v>1156</v>
      </c>
      <c r="K311" s="6" t="s">
        <v>204</v>
      </c>
      <c r="L311" s="6" t="s">
        <v>44</v>
      </c>
      <c r="M311" s="7">
        <v>72739</v>
      </c>
      <c r="N311" s="7">
        <v>51614</v>
      </c>
      <c r="O311" s="7">
        <v>203</v>
      </c>
      <c r="P311" s="7">
        <v>19834</v>
      </c>
      <c r="Q311" s="7">
        <v>9388</v>
      </c>
      <c r="R311" s="7">
        <v>5189</v>
      </c>
      <c r="S311" s="7">
        <v>29222</v>
      </c>
      <c r="T311" s="7">
        <v>4336</v>
      </c>
      <c r="U311" s="7">
        <v>3272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207</v>
      </c>
      <c r="AE311" s="7">
        <v>207</v>
      </c>
      <c r="AF311" s="7">
        <f>MAX(Q311:AD311)</f>
      </c>
      <c r="AG311" s="8">
        <f>AF311/N311</f>
      </c>
    </row>
    <row x14ac:dyDescent="0.25" r="312" customHeight="1" ht="17.25">
      <c r="A312" s="6" t="s">
        <v>1157</v>
      </c>
      <c r="B312" s="6" t="s">
        <v>985</v>
      </c>
      <c r="C312" s="6" t="s">
        <v>1158</v>
      </c>
      <c r="D312" s="6" t="s">
        <v>987</v>
      </c>
      <c r="E312" s="6" t="s">
        <v>37</v>
      </c>
      <c r="F312" s="6" t="s">
        <v>38</v>
      </c>
      <c r="G312" s="6" t="s">
        <v>54</v>
      </c>
      <c r="H312" s="6" t="s">
        <v>1159</v>
      </c>
      <c r="I312" s="6" t="s">
        <v>41</v>
      </c>
      <c r="J312" s="6" t="s">
        <v>221</v>
      </c>
      <c r="K312" s="6" t="s">
        <v>204</v>
      </c>
      <c r="L312" s="6" t="s">
        <v>44</v>
      </c>
      <c r="M312" s="7">
        <v>78115</v>
      </c>
      <c r="N312" s="7">
        <v>52882</v>
      </c>
      <c r="O312" s="7">
        <v>138</v>
      </c>
      <c r="P312" s="7">
        <v>4621</v>
      </c>
      <c r="Q312" s="7">
        <v>14896</v>
      </c>
      <c r="R312" s="7">
        <v>6918</v>
      </c>
      <c r="S312" s="7">
        <v>19517</v>
      </c>
      <c r="T312" s="7">
        <v>5673</v>
      </c>
      <c r="U312" s="7">
        <v>2663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3215</v>
      </c>
      <c r="AE312" s="7">
        <v>3215</v>
      </c>
      <c r="AF312" s="7">
        <f>MAX(Q312:AD312)</f>
      </c>
      <c r="AG312" s="8">
        <f>AF312/N312</f>
      </c>
    </row>
    <row x14ac:dyDescent="0.25" r="313" customHeight="1" ht="17.25">
      <c r="A313" s="6" t="s">
        <v>1160</v>
      </c>
      <c r="B313" s="6" t="s">
        <v>985</v>
      </c>
      <c r="C313" s="6" t="s">
        <v>1161</v>
      </c>
      <c r="D313" s="6" t="s">
        <v>987</v>
      </c>
      <c r="E313" s="6" t="s">
        <v>37</v>
      </c>
      <c r="F313" s="6" t="s">
        <v>38</v>
      </c>
      <c r="G313" s="6" t="s">
        <v>605</v>
      </c>
      <c r="H313" s="6" t="s">
        <v>1162</v>
      </c>
      <c r="I313" s="6" t="s">
        <v>41</v>
      </c>
      <c r="J313" s="6" t="s">
        <v>42</v>
      </c>
      <c r="K313" s="6" t="s">
        <v>43</v>
      </c>
      <c r="L313" s="6" t="s">
        <v>44</v>
      </c>
      <c r="M313" s="7">
        <v>70976</v>
      </c>
      <c r="N313" s="7">
        <v>42715</v>
      </c>
      <c r="O313" s="7">
        <v>155</v>
      </c>
      <c r="P313" s="7">
        <v>6618</v>
      </c>
      <c r="Q313" s="7">
        <v>11080</v>
      </c>
      <c r="R313" s="7">
        <v>17698</v>
      </c>
      <c r="S313" s="7">
        <v>3467</v>
      </c>
      <c r="T313" s="7">
        <v>7667</v>
      </c>
      <c r="U313" s="7">
        <v>2655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148</v>
      </c>
      <c r="AE313" s="7">
        <v>148</v>
      </c>
      <c r="AF313" s="7">
        <f>MAX(Q313:AD313)</f>
      </c>
      <c r="AG313" s="8">
        <f>AF313/N313</f>
      </c>
    </row>
    <row x14ac:dyDescent="0.25" r="314" customHeight="1" ht="17.25">
      <c r="A314" s="6" t="s">
        <v>1163</v>
      </c>
      <c r="B314" s="6" t="s">
        <v>985</v>
      </c>
      <c r="C314" s="6" t="s">
        <v>1164</v>
      </c>
      <c r="D314" s="6" t="s">
        <v>987</v>
      </c>
      <c r="E314" s="6" t="s">
        <v>37</v>
      </c>
      <c r="F314" s="6" t="s">
        <v>38</v>
      </c>
      <c r="G314" s="6" t="s">
        <v>1165</v>
      </c>
      <c r="H314" s="6" t="s">
        <v>1166</v>
      </c>
      <c r="I314" s="6" t="s">
        <v>49</v>
      </c>
      <c r="J314" s="6" t="s">
        <v>42</v>
      </c>
      <c r="K314" s="6" t="s">
        <v>43</v>
      </c>
      <c r="L314" s="6" t="s">
        <v>44</v>
      </c>
      <c r="M314" s="7">
        <v>74522</v>
      </c>
      <c r="N314" s="7">
        <v>49451</v>
      </c>
      <c r="O314" s="7">
        <v>189</v>
      </c>
      <c r="P314" s="7">
        <v>1070</v>
      </c>
      <c r="Q314" s="7">
        <v>14602</v>
      </c>
      <c r="R314" s="7">
        <v>15672</v>
      </c>
      <c r="S314" s="7">
        <v>6947</v>
      </c>
      <c r="T314" s="7">
        <v>7850</v>
      </c>
      <c r="U314" s="7">
        <v>4380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f>MAX(Q314:AD314)</f>
      </c>
      <c r="AG314" s="8">
        <f>AF314/N314</f>
      </c>
    </row>
    <row x14ac:dyDescent="0.25" r="315" customHeight="1" ht="17.25">
      <c r="A315" s="6" t="s">
        <v>1167</v>
      </c>
      <c r="B315" s="6" t="s">
        <v>985</v>
      </c>
      <c r="C315" s="6" t="s">
        <v>1168</v>
      </c>
      <c r="D315" s="6" t="s">
        <v>987</v>
      </c>
      <c r="E315" s="6" t="s">
        <v>37</v>
      </c>
      <c r="F315" s="6" t="s">
        <v>74</v>
      </c>
      <c r="G315" s="6" t="s">
        <v>1169</v>
      </c>
      <c r="H315" s="6" t="s">
        <v>1170</v>
      </c>
      <c r="I315" s="6" t="s">
        <v>49</v>
      </c>
      <c r="J315" s="6" t="s">
        <v>42</v>
      </c>
      <c r="K315" s="6" t="s">
        <v>43</v>
      </c>
      <c r="L315" s="6" t="s">
        <v>51</v>
      </c>
      <c r="M315" s="7">
        <v>73392</v>
      </c>
      <c r="N315" s="7">
        <v>37558</v>
      </c>
      <c r="O315" s="7">
        <v>97</v>
      </c>
      <c r="P315" s="7">
        <v>6474</v>
      </c>
      <c r="Q315" s="7">
        <v>8009</v>
      </c>
      <c r="R315" s="7">
        <v>16050</v>
      </c>
      <c r="S315" s="7">
        <v>1157</v>
      </c>
      <c r="T315" s="7">
        <v>9576</v>
      </c>
      <c r="U315" s="7">
        <v>1632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1134</v>
      </c>
      <c r="AE315" s="7">
        <v>1134</v>
      </c>
      <c r="AF315" s="7">
        <f>MAX(Q315:AD315)</f>
      </c>
      <c r="AG315" s="8">
        <f>AF315/N315</f>
      </c>
    </row>
    <row x14ac:dyDescent="0.25" r="316" customHeight="1" ht="17.25">
      <c r="A316" s="6" t="s">
        <v>1171</v>
      </c>
      <c r="B316" s="6" t="s">
        <v>985</v>
      </c>
      <c r="C316" s="6" t="s">
        <v>1172</v>
      </c>
      <c r="D316" s="6" t="s">
        <v>987</v>
      </c>
      <c r="E316" s="6" t="s">
        <v>37</v>
      </c>
      <c r="F316" s="6" t="s">
        <v>74</v>
      </c>
      <c r="G316" s="6" t="s">
        <v>134</v>
      </c>
      <c r="H316" s="6" t="s">
        <v>1173</v>
      </c>
      <c r="I316" s="6" t="s">
        <v>41</v>
      </c>
      <c r="J316" s="6" t="s">
        <v>42</v>
      </c>
      <c r="K316" s="6" t="s">
        <v>43</v>
      </c>
      <c r="L316" s="6" t="s">
        <v>44</v>
      </c>
      <c r="M316" s="7">
        <v>73100</v>
      </c>
      <c r="N316" s="7">
        <v>44455</v>
      </c>
      <c r="O316" s="7">
        <v>192</v>
      </c>
      <c r="P316" s="7">
        <v>4723</v>
      </c>
      <c r="Q316" s="7">
        <v>10985</v>
      </c>
      <c r="R316" s="7">
        <v>15708</v>
      </c>
      <c r="S316" s="7">
        <v>7577</v>
      </c>
      <c r="T316" s="7">
        <v>4930</v>
      </c>
      <c r="U316" s="7">
        <v>2428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2827</v>
      </c>
      <c r="AE316" s="7">
        <v>2827</v>
      </c>
      <c r="AF316" s="7">
        <f>MAX(Q316:AD316)</f>
      </c>
      <c r="AG316" s="8">
        <f>AF316/N316</f>
      </c>
    </row>
    <row x14ac:dyDescent="0.25" r="317" customHeight="1" ht="17.25">
      <c r="A317" s="6" t="s">
        <v>1174</v>
      </c>
      <c r="B317" s="6" t="s">
        <v>985</v>
      </c>
      <c r="C317" s="6" t="s">
        <v>1175</v>
      </c>
      <c r="D317" s="6" t="s">
        <v>987</v>
      </c>
      <c r="E317" s="6" t="s">
        <v>37</v>
      </c>
      <c r="F317" s="6" t="s">
        <v>38</v>
      </c>
      <c r="G317" s="6" t="s">
        <v>1176</v>
      </c>
      <c r="H317" s="6" t="s">
        <v>1177</v>
      </c>
      <c r="I317" s="6" t="s">
        <v>41</v>
      </c>
      <c r="J317" s="6" t="s">
        <v>879</v>
      </c>
      <c r="K317" s="6" t="s">
        <v>166</v>
      </c>
      <c r="L317" s="6" t="s">
        <v>44</v>
      </c>
      <c r="M317" s="7">
        <v>73056</v>
      </c>
      <c r="N317" s="7">
        <v>49072</v>
      </c>
      <c r="O317" s="7">
        <v>131</v>
      </c>
      <c r="P317" s="7">
        <v>5594</v>
      </c>
      <c r="Q317" s="7">
        <v>14873</v>
      </c>
      <c r="R317" s="7">
        <v>4621</v>
      </c>
      <c r="S317" s="7">
        <v>1214</v>
      </c>
      <c r="T317" s="7">
        <v>7779</v>
      </c>
      <c r="U317" s="7">
        <v>20467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118</v>
      </c>
      <c r="AE317" s="7">
        <v>118</v>
      </c>
      <c r="AF317" s="7">
        <f>MAX(Q317:AD317)</f>
      </c>
      <c r="AG317" s="8">
        <f>AF317/N317</f>
      </c>
    </row>
    <row x14ac:dyDescent="0.25" r="318" customHeight="1" ht="17.25">
      <c r="A318" s="6" t="s">
        <v>1178</v>
      </c>
      <c r="B318" s="6" t="s">
        <v>985</v>
      </c>
      <c r="C318" s="6" t="s">
        <v>1179</v>
      </c>
      <c r="D318" s="6" t="s">
        <v>987</v>
      </c>
      <c r="E318" s="6" t="s">
        <v>37</v>
      </c>
      <c r="F318" s="6" t="s">
        <v>38</v>
      </c>
      <c r="G318" s="6" t="s">
        <v>249</v>
      </c>
      <c r="H318" s="6" t="s">
        <v>1180</v>
      </c>
      <c r="I318" s="6" t="s">
        <v>41</v>
      </c>
      <c r="J318" s="6" t="s">
        <v>42</v>
      </c>
      <c r="K318" s="6" t="s">
        <v>43</v>
      </c>
      <c r="L318" s="6" t="s">
        <v>44</v>
      </c>
      <c r="M318" s="7">
        <v>75259</v>
      </c>
      <c r="N318" s="7">
        <v>48455</v>
      </c>
      <c r="O318" s="7">
        <v>192</v>
      </c>
      <c r="P318" s="7">
        <v>3799</v>
      </c>
      <c r="Q318" s="7">
        <v>16078</v>
      </c>
      <c r="R318" s="7">
        <v>19877</v>
      </c>
      <c r="S318" s="7">
        <v>3117</v>
      </c>
      <c r="T318" s="7">
        <v>6397</v>
      </c>
      <c r="U318" s="7">
        <v>2986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f>MAX(Q318:AD318)</f>
      </c>
      <c r="AG318" s="8">
        <f>AF318/N318</f>
      </c>
    </row>
    <row x14ac:dyDescent="0.25" r="319" customHeight="1" ht="17.25">
      <c r="A319" s="6" t="s">
        <v>1181</v>
      </c>
      <c r="B319" s="6" t="s">
        <v>985</v>
      </c>
      <c r="C319" s="6" t="s">
        <v>1182</v>
      </c>
      <c r="D319" s="6" t="s">
        <v>987</v>
      </c>
      <c r="E319" s="6" t="s">
        <v>37</v>
      </c>
      <c r="F319" s="6" t="s">
        <v>38</v>
      </c>
      <c r="G319" s="6" t="s">
        <v>1183</v>
      </c>
      <c r="H319" s="6" t="s">
        <v>1184</v>
      </c>
      <c r="I319" s="6" t="s">
        <v>41</v>
      </c>
      <c r="J319" s="6" t="s">
        <v>136</v>
      </c>
      <c r="K319" s="6" t="s">
        <v>44</v>
      </c>
      <c r="L319" s="6" t="s">
        <v>43</v>
      </c>
      <c r="M319" s="7">
        <v>77145</v>
      </c>
      <c r="N319" s="7">
        <v>46161</v>
      </c>
      <c r="O319" s="7">
        <v>173</v>
      </c>
      <c r="P319" s="7">
        <v>3247</v>
      </c>
      <c r="Q319" s="7">
        <v>15814</v>
      </c>
      <c r="R319" s="7">
        <v>12567</v>
      </c>
      <c r="S319" s="7">
        <v>4284</v>
      </c>
      <c r="T319" s="7">
        <v>9623</v>
      </c>
      <c r="U319" s="7">
        <v>2910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963</v>
      </c>
      <c r="AE319" s="7">
        <v>963</v>
      </c>
      <c r="AF319" s="7">
        <f>MAX(Q319:AD319)</f>
      </c>
      <c r="AG319" s="8">
        <f>AF319/N319</f>
      </c>
    </row>
    <row x14ac:dyDescent="0.25" r="320" customHeight="1" ht="17.25">
      <c r="A320" s="6" t="s">
        <v>1185</v>
      </c>
      <c r="B320" s="6" t="s">
        <v>985</v>
      </c>
      <c r="C320" s="6" t="s">
        <v>1186</v>
      </c>
      <c r="D320" s="6" t="s">
        <v>987</v>
      </c>
      <c r="E320" s="6" t="s">
        <v>37</v>
      </c>
      <c r="F320" s="6" t="s">
        <v>38</v>
      </c>
      <c r="G320" s="6" t="s">
        <v>1187</v>
      </c>
      <c r="H320" s="6" t="s">
        <v>1188</v>
      </c>
      <c r="I320" s="6" t="s">
        <v>49</v>
      </c>
      <c r="J320" s="6" t="s">
        <v>136</v>
      </c>
      <c r="K320" s="6" t="s">
        <v>44</v>
      </c>
      <c r="L320" s="6" t="s">
        <v>43</v>
      </c>
      <c r="M320" s="7">
        <v>78991</v>
      </c>
      <c r="N320" s="7">
        <v>50603</v>
      </c>
      <c r="O320" s="7">
        <v>171</v>
      </c>
      <c r="P320" s="7">
        <v>5145</v>
      </c>
      <c r="Q320" s="7">
        <v>18827</v>
      </c>
      <c r="R320" s="7">
        <v>13682</v>
      </c>
      <c r="S320" s="7">
        <v>3439</v>
      </c>
      <c r="T320" s="7">
        <v>9870</v>
      </c>
      <c r="U320" s="7">
        <v>3539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1246</v>
      </c>
      <c r="AE320" s="7">
        <v>1246</v>
      </c>
      <c r="AF320" s="7">
        <f>MAX(Q320:AD320)</f>
      </c>
      <c r="AG320" s="8">
        <f>AF320/N320</f>
      </c>
    </row>
    <row x14ac:dyDescent="0.25" r="321" customHeight="1" ht="17.25">
      <c r="A321" s="6" t="s">
        <v>1189</v>
      </c>
      <c r="B321" s="6" t="s">
        <v>1190</v>
      </c>
      <c r="C321" s="6" t="s">
        <v>1191</v>
      </c>
      <c r="D321" s="6" t="s">
        <v>1192</v>
      </c>
      <c r="E321" s="6" t="s">
        <v>37</v>
      </c>
      <c r="F321" s="6" t="s">
        <v>74</v>
      </c>
      <c r="G321" s="6" t="s">
        <v>1193</v>
      </c>
      <c r="H321" s="6" t="s">
        <v>1194</v>
      </c>
      <c r="I321" s="6" t="s">
        <v>49</v>
      </c>
      <c r="J321" s="6" t="s">
        <v>50</v>
      </c>
      <c r="K321" s="6" t="s">
        <v>43</v>
      </c>
      <c r="L321" s="6" t="s">
        <v>51</v>
      </c>
      <c r="M321" s="7">
        <v>79822</v>
      </c>
      <c r="N321" s="7">
        <v>36477</v>
      </c>
      <c r="O321" s="7">
        <v>120</v>
      </c>
      <c r="P321" s="7">
        <v>11054</v>
      </c>
      <c r="Q321" s="7">
        <v>4294</v>
      </c>
      <c r="R321" s="7">
        <v>16227</v>
      </c>
      <c r="S321" s="7">
        <v>1015</v>
      </c>
      <c r="T321" s="7">
        <v>5173</v>
      </c>
      <c r="U321" s="7">
        <v>4988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4780</v>
      </c>
      <c r="AE321" s="7">
        <v>4780</v>
      </c>
      <c r="AF321" s="7">
        <f>MAX(Q321:AD321)</f>
      </c>
      <c r="AG321" s="8">
        <f>AF321/N321</f>
      </c>
    </row>
    <row x14ac:dyDescent="0.25" r="322" customHeight="1" ht="17.25">
      <c r="A322" s="6" t="s">
        <v>1195</v>
      </c>
      <c r="B322" s="6" t="s">
        <v>1190</v>
      </c>
      <c r="C322" s="6" t="s">
        <v>1196</v>
      </c>
      <c r="D322" s="6" t="s">
        <v>1192</v>
      </c>
      <c r="E322" s="6" t="s">
        <v>37</v>
      </c>
      <c r="F322" s="6" t="s">
        <v>74</v>
      </c>
      <c r="G322" s="6" t="s">
        <v>1197</v>
      </c>
      <c r="H322" s="6" t="s">
        <v>1198</v>
      </c>
      <c r="I322" s="6" t="s">
        <v>49</v>
      </c>
      <c r="J322" s="6" t="s">
        <v>50</v>
      </c>
      <c r="K322" s="6" t="s">
        <v>43</v>
      </c>
      <c r="L322" s="6" t="s">
        <v>44</v>
      </c>
      <c r="M322" s="7">
        <v>72827</v>
      </c>
      <c r="N322" s="7">
        <v>47082</v>
      </c>
      <c r="O322" s="7">
        <v>237</v>
      </c>
      <c r="P322" s="7">
        <v>12039</v>
      </c>
      <c r="Q322" s="7">
        <v>10944</v>
      </c>
      <c r="R322" s="7">
        <v>22983</v>
      </c>
      <c r="S322" s="7">
        <v>4826</v>
      </c>
      <c r="T322" s="7">
        <v>2825</v>
      </c>
      <c r="U322" s="7">
        <v>4239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1265</v>
      </c>
      <c r="AE322" s="7">
        <v>1265</v>
      </c>
      <c r="AF322" s="7">
        <f>MAX(Q322:AD322)</f>
      </c>
      <c r="AG322" s="8">
        <f>AF322/N322</f>
      </c>
    </row>
    <row x14ac:dyDescent="0.25" r="323" customHeight="1" ht="17.25">
      <c r="A323" s="6" t="s">
        <v>1199</v>
      </c>
      <c r="B323" s="6" t="s">
        <v>1190</v>
      </c>
      <c r="C323" s="6" t="s">
        <v>1200</v>
      </c>
      <c r="D323" s="6" t="s">
        <v>1192</v>
      </c>
      <c r="E323" s="6" t="s">
        <v>37</v>
      </c>
      <c r="F323" s="6" t="s">
        <v>74</v>
      </c>
      <c r="G323" s="6" t="s">
        <v>801</v>
      </c>
      <c r="H323" s="6" t="s">
        <v>1201</v>
      </c>
      <c r="I323" s="6" t="s">
        <v>41</v>
      </c>
      <c r="J323" s="6" t="s">
        <v>50</v>
      </c>
      <c r="K323" s="6" t="s">
        <v>43</v>
      </c>
      <c r="L323" s="6" t="s">
        <v>44</v>
      </c>
      <c r="M323" s="7">
        <v>77198</v>
      </c>
      <c r="N323" s="7">
        <v>52222</v>
      </c>
      <c r="O323" s="7">
        <v>218</v>
      </c>
      <c r="P323" s="7">
        <v>12905</v>
      </c>
      <c r="Q323" s="7">
        <v>12848</v>
      </c>
      <c r="R323" s="7">
        <v>25753</v>
      </c>
      <c r="S323" s="7">
        <v>4436</v>
      </c>
      <c r="T323" s="7">
        <v>5355</v>
      </c>
      <c r="U323" s="7">
        <v>3830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0</v>
      </c>
      <c r="AF323" s="7">
        <f>MAX(Q323:AD323)</f>
      </c>
      <c r="AG323" s="8">
        <f>AF323/N323</f>
      </c>
    </row>
    <row x14ac:dyDescent="0.25" r="324" customHeight="1" ht="17.25">
      <c r="A324" s="6" t="s">
        <v>1202</v>
      </c>
      <c r="B324" s="6" t="s">
        <v>1190</v>
      </c>
      <c r="C324" s="6" t="s">
        <v>1203</v>
      </c>
      <c r="D324" s="6" t="s">
        <v>1192</v>
      </c>
      <c r="E324" s="6" t="s">
        <v>37</v>
      </c>
      <c r="F324" s="6" t="s">
        <v>74</v>
      </c>
      <c r="G324" s="6" t="s">
        <v>678</v>
      </c>
      <c r="H324" s="6" t="s">
        <v>1204</v>
      </c>
      <c r="I324" s="6" t="s">
        <v>41</v>
      </c>
      <c r="J324" s="6" t="s">
        <v>50</v>
      </c>
      <c r="K324" s="6" t="s">
        <v>43</v>
      </c>
      <c r="L324" s="6" t="s">
        <v>204</v>
      </c>
      <c r="M324" s="7">
        <v>69482</v>
      </c>
      <c r="N324" s="7">
        <v>37603</v>
      </c>
      <c r="O324" s="7">
        <v>180</v>
      </c>
      <c r="P324" s="7">
        <v>7787</v>
      </c>
      <c r="Q324" s="7">
        <v>2879</v>
      </c>
      <c r="R324" s="7">
        <v>16857</v>
      </c>
      <c r="S324" s="7">
        <v>9070</v>
      </c>
      <c r="T324" s="7">
        <v>3397</v>
      </c>
      <c r="U324" s="7">
        <v>4477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923</v>
      </c>
      <c r="AE324" s="7">
        <v>923</v>
      </c>
      <c r="AF324" s="7">
        <f>MAX(Q324:AD324)</f>
      </c>
      <c r="AG324" s="8">
        <f>AF324/N324</f>
      </c>
    </row>
    <row x14ac:dyDescent="0.25" r="325" customHeight="1" ht="17.25">
      <c r="A325" s="6" t="s">
        <v>1205</v>
      </c>
      <c r="B325" s="6" t="s">
        <v>1190</v>
      </c>
      <c r="C325" s="6" t="s">
        <v>1206</v>
      </c>
      <c r="D325" s="6" t="s">
        <v>1192</v>
      </c>
      <c r="E325" s="6" t="s">
        <v>37</v>
      </c>
      <c r="F325" s="6" t="s">
        <v>74</v>
      </c>
      <c r="G325" s="6" t="s">
        <v>1207</v>
      </c>
      <c r="H325" s="6" t="s">
        <v>798</v>
      </c>
      <c r="I325" s="6" t="s">
        <v>49</v>
      </c>
      <c r="J325" s="6" t="s">
        <v>50</v>
      </c>
      <c r="K325" s="6" t="s">
        <v>43</v>
      </c>
      <c r="L325" s="6" t="s">
        <v>172</v>
      </c>
      <c r="M325" s="7">
        <v>81439</v>
      </c>
      <c r="N325" s="7">
        <v>46647</v>
      </c>
      <c r="O325" s="7">
        <v>320</v>
      </c>
      <c r="P325" s="7">
        <v>1689</v>
      </c>
      <c r="Q325" s="7">
        <v>1920</v>
      </c>
      <c r="R325" s="7">
        <v>15896</v>
      </c>
      <c r="S325" s="7">
        <v>4777</v>
      </c>
      <c r="T325" s="7">
        <v>1964</v>
      </c>
      <c r="U325" s="7">
        <v>6391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15699</v>
      </c>
      <c r="AE325" s="7">
        <v>15699</v>
      </c>
      <c r="AF325" s="7">
        <f>MAX(Q325:AD325)</f>
      </c>
      <c r="AG325" s="8">
        <f>AF325/N325</f>
      </c>
    </row>
    <row x14ac:dyDescent="0.25" r="326" customHeight="1" ht="17.25">
      <c r="A326" s="6" t="s">
        <v>1208</v>
      </c>
      <c r="B326" s="6" t="s">
        <v>1190</v>
      </c>
      <c r="C326" s="6" t="s">
        <v>1209</v>
      </c>
      <c r="D326" s="6" t="s">
        <v>1192</v>
      </c>
      <c r="E326" s="6" t="s">
        <v>37</v>
      </c>
      <c r="F326" s="6" t="s">
        <v>74</v>
      </c>
      <c r="G326" s="6" t="s">
        <v>1010</v>
      </c>
      <c r="H326" s="6" t="s">
        <v>1210</v>
      </c>
      <c r="I326" s="6" t="s">
        <v>41</v>
      </c>
      <c r="J326" s="6" t="s">
        <v>42</v>
      </c>
      <c r="K326" s="6" t="s">
        <v>43</v>
      </c>
      <c r="L326" s="6" t="s">
        <v>44</v>
      </c>
      <c r="M326" s="7">
        <v>70297</v>
      </c>
      <c r="N326" s="7">
        <v>43461</v>
      </c>
      <c r="O326" s="7">
        <v>118</v>
      </c>
      <c r="P326" s="7">
        <v>2114</v>
      </c>
      <c r="Q326" s="7">
        <v>13603</v>
      </c>
      <c r="R326" s="7">
        <v>15717</v>
      </c>
      <c r="S326" s="7">
        <v>2204</v>
      </c>
      <c r="T326" s="7">
        <v>9861</v>
      </c>
      <c r="U326" s="7">
        <v>2076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f>MAX(Q326:AD326)</f>
      </c>
      <c r="AG326" s="8">
        <f>AF326/N326</f>
      </c>
    </row>
    <row x14ac:dyDescent="0.25" r="327" customHeight="1" ht="17.25">
      <c r="A327" s="6" t="s">
        <v>1211</v>
      </c>
      <c r="B327" s="6" t="s">
        <v>1190</v>
      </c>
      <c r="C327" s="6" t="s">
        <v>1212</v>
      </c>
      <c r="D327" s="6" t="s">
        <v>1192</v>
      </c>
      <c r="E327" s="6" t="s">
        <v>37</v>
      </c>
      <c r="F327" s="6" t="s">
        <v>74</v>
      </c>
      <c r="G327" s="6" t="s">
        <v>1213</v>
      </c>
      <c r="H327" s="6" t="s">
        <v>1214</v>
      </c>
      <c r="I327" s="6" t="s">
        <v>49</v>
      </c>
      <c r="J327" s="6" t="s">
        <v>50</v>
      </c>
      <c r="K327" s="6" t="s">
        <v>43</v>
      </c>
      <c r="L327" s="6" t="s">
        <v>44</v>
      </c>
      <c r="M327" s="7">
        <v>77547</v>
      </c>
      <c r="N327" s="7">
        <v>37802</v>
      </c>
      <c r="O327" s="7">
        <v>243</v>
      </c>
      <c r="P327" s="7">
        <v>13047</v>
      </c>
      <c r="Q327" s="7">
        <v>6323</v>
      </c>
      <c r="R327" s="7">
        <v>19370</v>
      </c>
      <c r="S327" s="7">
        <v>2635</v>
      </c>
      <c r="T327" s="7">
        <v>2024</v>
      </c>
      <c r="U327" s="7">
        <v>3729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3721</v>
      </c>
      <c r="AE327" s="7">
        <v>3721</v>
      </c>
      <c r="AF327" s="7">
        <f>MAX(Q327:AD327)</f>
      </c>
      <c r="AG327" s="8">
        <f>AF327/N327</f>
      </c>
    </row>
    <row x14ac:dyDescent="0.25" r="328" customHeight="1" ht="17.25">
      <c r="A328" s="6" t="s">
        <v>1215</v>
      </c>
      <c r="B328" s="6" t="s">
        <v>1190</v>
      </c>
      <c r="C328" s="6" t="s">
        <v>1216</v>
      </c>
      <c r="D328" s="6" t="s">
        <v>1192</v>
      </c>
      <c r="E328" s="6" t="s">
        <v>37</v>
      </c>
      <c r="F328" s="6" t="s">
        <v>74</v>
      </c>
      <c r="G328" s="6" t="s">
        <v>1217</v>
      </c>
      <c r="H328" s="6" t="s">
        <v>1218</v>
      </c>
      <c r="I328" s="6" t="s">
        <v>41</v>
      </c>
      <c r="J328" s="6" t="s">
        <v>50</v>
      </c>
      <c r="K328" s="6" t="s">
        <v>43</v>
      </c>
      <c r="L328" s="6" t="s">
        <v>44</v>
      </c>
      <c r="M328" s="7">
        <v>80027</v>
      </c>
      <c r="N328" s="7">
        <v>41376</v>
      </c>
      <c r="O328" s="7">
        <v>199</v>
      </c>
      <c r="P328" s="7">
        <v>3793</v>
      </c>
      <c r="Q328" s="7">
        <v>13465</v>
      </c>
      <c r="R328" s="7">
        <v>17258</v>
      </c>
      <c r="S328" s="7">
        <v>3013</v>
      </c>
      <c r="T328" s="7">
        <v>2061</v>
      </c>
      <c r="U328" s="7">
        <v>2805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2774</v>
      </c>
      <c r="AE328" s="7">
        <v>2774</v>
      </c>
      <c r="AF328" s="7">
        <f>MAX(Q328:AD328)</f>
      </c>
      <c r="AG328" s="8">
        <f>AF328/N328</f>
      </c>
    </row>
    <row x14ac:dyDescent="0.25" r="329" customHeight="1" ht="17.25">
      <c r="A329" s="6" t="s">
        <v>1219</v>
      </c>
      <c r="B329" s="6" t="s">
        <v>1190</v>
      </c>
      <c r="C329" s="6" t="s">
        <v>1220</v>
      </c>
      <c r="D329" s="6" t="s">
        <v>1192</v>
      </c>
      <c r="E329" s="6" t="s">
        <v>37</v>
      </c>
      <c r="F329" s="6" t="s">
        <v>74</v>
      </c>
      <c r="G329" s="6" t="s">
        <v>1221</v>
      </c>
      <c r="H329" s="6" t="s">
        <v>1222</v>
      </c>
      <c r="I329" s="6" t="s">
        <v>49</v>
      </c>
      <c r="J329" s="6" t="s">
        <v>50</v>
      </c>
      <c r="K329" s="6" t="s">
        <v>43</v>
      </c>
      <c r="L329" s="6" t="s">
        <v>44</v>
      </c>
      <c r="M329" s="7">
        <v>79423</v>
      </c>
      <c r="N329" s="7">
        <v>45254</v>
      </c>
      <c r="O329" s="7">
        <v>219</v>
      </c>
      <c r="P329" s="7">
        <v>9824</v>
      </c>
      <c r="Q329" s="7">
        <v>10183</v>
      </c>
      <c r="R329" s="7">
        <v>20007</v>
      </c>
      <c r="S329" s="7">
        <v>3863</v>
      </c>
      <c r="T329" s="7">
        <v>3940</v>
      </c>
      <c r="U329" s="7">
        <v>4029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3232</v>
      </c>
      <c r="AE329" s="7">
        <v>3232</v>
      </c>
      <c r="AF329" s="7">
        <f>MAX(Q329:AD329)</f>
      </c>
      <c r="AG329" s="8">
        <f>AF329/N329</f>
      </c>
    </row>
    <row x14ac:dyDescent="0.25" r="330" customHeight="1" ht="17.25">
      <c r="A330" s="6" t="s">
        <v>1223</v>
      </c>
      <c r="B330" s="6" t="s">
        <v>1190</v>
      </c>
      <c r="C330" s="6" t="s">
        <v>1224</v>
      </c>
      <c r="D330" s="6" t="s">
        <v>1192</v>
      </c>
      <c r="E330" s="6" t="s">
        <v>37</v>
      </c>
      <c r="F330" s="6" t="s">
        <v>74</v>
      </c>
      <c r="G330" s="6" t="s">
        <v>198</v>
      </c>
      <c r="H330" s="6" t="s">
        <v>1225</v>
      </c>
      <c r="I330" s="6" t="s">
        <v>41</v>
      </c>
      <c r="J330" s="6" t="s">
        <v>136</v>
      </c>
      <c r="K330" s="6" t="s">
        <v>44</v>
      </c>
      <c r="L330" s="6" t="s">
        <v>43</v>
      </c>
      <c r="M330" s="7">
        <v>70713</v>
      </c>
      <c r="N330" s="7">
        <v>46788</v>
      </c>
      <c r="O330" s="7">
        <v>173</v>
      </c>
      <c r="P330" s="7">
        <v>302</v>
      </c>
      <c r="Q330" s="7">
        <v>15929</v>
      </c>
      <c r="R330" s="7">
        <v>15627</v>
      </c>
      <c r="S330" s="7">
        <v>4352</v>
      </c>
      <c r="T330" s="7">
        <v>8203</v>
      </c>
      <c r="U330" s="7">
        <v>2583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94</v>
      </c>
      <c r="AE330" s="7">
        <v>94</v>
      </c>
      <c r="AF330" s="7">
        <f>MAX(Q330:AD330)</f>
      </c>
      <c r="AG330" s="8">
        <f>AF330/N330</f>
      </c>
    </row>
    <row x14ac:dyDescent="0.25" r="331" customHeight="1" ht="17.25">
      <c r="A331" s="6" t="s">
        <v>1226</v>
      </c>
      <c r="B331" s="6" t="s">
        <v>1190</v>
      </c>
      <c r="C331" s="6" t="s">
        <v>1227</v>
      </c>
      <c r="D331" s="6" t="s">
        <v>1192</v>
      </c>
      <c r="E331" s="6" t="s">
        <v>37</v>
      </c>
      <c r="F331" s="6" t="s">
        <v>74</v>
      </c>
      <c r="G331" s="6" t="s">
        <v>1228</v>
      </c>
      <c r="H331" s="6" t="s">
        <v>1055</v>
      </c>
      <c r="I331" s="6" t="s">
        <v>41</v>
      </c>
      <c r="J331" s="6" t="s">
        <v>221</v>
      </c>
      <c r="K331" s="6" t="s">
        <v>204</v>
      </c>
      <c r="L331" s="6" t="s">
        <v>44</v>
      </c>
      <c r="M331" s="7">
        <v>74362</v>
      </c>
      <c r="N331" s="7">
        <v>46670</v>
      </c>
      <c r="O331" s="7">
        <v>117</v>
      </c>
      <c r="P331" s="7">
        <v>7905</v>
      </c>
      <c r="Q331" s="7">
        <v>12221</v>
      </c>
      <c r="R331" s="7">
        <v>6108</v>
      </c>
      <c r="S331" s="7">
        <v>20126</v>
      </c>
      <c r="T331" s="7">
        <v>5941</v>
      </c>
      <c r="U331" s="7">
        <v>1517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757</v>
      </c>
      <c r="AE331" s="7">
        <v>757</v>
      </c>
      <c r="AF331" s="7">
        <f>MAX(Q331:AD331)</f>
      </c>
      <c r="AG331" s="8">
        <f>AF331/N331</f>
      </c>
    </row>
    <row x14ac:dyDescent="0.25" r="332" customHeight="1" ht="17.25">
      <c r="A332" s="6" t="s">
        <v>1229</v>
      </c>
      <c r="B332" s="6" t="s">
        <v>1190</v>
      </c>
      <c r="C332" s="6" t="s">
        <v>1230</v>
      </c>
      <c r="D332" s="6" t="s">
        <v>1192</v>
      </c>
      <c r="E332" s="6" t="s">
        <v>37</v>
      </c>
      <c r="F332" s="6" t="s">
        <v>74</v>
      </c>
      <c r="G332" s="6" t="s">
        <v>1065</v>
      </c>
      <c r="H332" s="6" t="s">
        <v>1231</v>
      </c>
      <c r="I332" s="6" t="s">
        <v>41</v>
      </c>
      <c r="J332" s="6" t="s">
        <v>42</v>
      </c>
      <c r="K332" s="6" t="s">
        <v>43</v>
      </c>
      <c r="L332" s="6" t="s">
        <v>44</v>
      </c>
      <c r="M332" s="7">
        <v>78468</v>
      </c>
      <c r="N332" s="7">
        <v>47116</v>
      </c>
      <c r="O332" s="7">
        <v>184</v>
      </c>
      <c r="P332" s="7">
        <v>152</v>
      </c>
      <c r="Q332" s="7">
        <v>18404</v>
      </c>
      <c r="R332" s="7">
        <v>18556</v>
      </c>
      <c r="S332" s="7">
        <v>3611</v>
      </c>
      <c r="T332" s="7">
        <v>3144</v>
      </c>
      <c r="U332" s="7">
        <v>2798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603</v>
      </c>
      <c r="AE332" s="7">
        <v>603</v>
      </c>
      <c r="AF332" s="7">
        <f>MAX(Q332:AD332)</f>
      </c>
      <c r="AG332" s="8">
        <f>AF332/N332</f>
      </c>
    </row>
    <row x14ac:dyDescent="0.25" r="333" customHeight="1" ht="17.25">
      <c r="A333" s="6" t="s">
        <v>1232</v>
      </c>
      <c r="B333" s="6" t="s">
        <v>1190</v>
      </c>
      <c r="C333" s="6" t="s">
        <v>1233</v>
      </c>
      <c r="D333" s="6" t="s">
        <v>1192</v>
      </c>
      <c r="E333" s="6" t="s">
        <v>37</v>
      </c>
      <c r="F333" s="6" t="s">
        <v>74</v>
      </c>
      <c r="G333" s="6" t="s">
        <v>1234</v>
      </c>
      <c r="H333" s="6" t="s">
        <v>1235</v>
      </c>
      <c r="I333" s="6" t="s">
        <v>41</v>
      </c>
      <c r="J333" s="6" t="s">
        <v>136</v>
      </c>
      <c r="K333" s="6" t="s">
        <v>44</v>
      </c>
      <c r="L333" s="6" t="s">
        <v>43</v>
      </c>
      <c r="M333" s="7">
        <v>74010</v>
      </c>
      <c r="N333" s="7">
        <v>48512</v>
      </c>
      <c r="O333" s="7">
        <v>135</v>
      </c>
      <c r="P333" s="7">
        <v>4757</v>
      </c>
      <c r="Q333" s="7">
        <v>17281</v>
      </c>
      <c r="R333" s="7">
        <v>12524</v>
      </c>
      <c r="S333" s="7">
        <v>1275</v>
      </c>
      <c r="T333" s="7">
        <v>3653</v>
      </c>
      <c r="U333" s="7">
        <v>1334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12445</v>
      </c>
      <c r="AE333" s="7">
        <v>12445</v>
      </c>
      <c r="AF333" s="7">
        <f>MAX(Q333:AD333)</f>
      </c>
      <c r="AG333" s="8">
        <f>AF333/N333</f>
      </c>
    </row>
    <row x14ac:dyDescent="0.25" r="334" customHeight="1" ht="17.25">
      <c r="A334" s="6" t="s">
        <v>1236</v>
      </c>
      <c r="B334" s="6" t="s">
        <v>1190</v>
      </c>
      <c r="C334" s="6" t="s">
        <v>1237</v>
      </c>
      <c r="D334" s="6" t="s">
        <v>1192</v>
      </c>
      <c r="E334" s="6" t="s">
        <v>37</v>
      </c>
      <c r="F334" s="6" t="s">
        <v>74</v>
      </c>
      <c r="G334" s="6" t="s">
        <v>285</v>
      </c>
      <c r="H334" s="6" t="s">
        <v>1238</v>
      </c>
      <c r="I334" s="6" t="s">
        <v>41</v>
      </c>
      <c r="J334" s="6" t="s">
        <v>42</v>
      </c>
      <c r="K334" s="6" t="s">
        <v>43</v>
      </c>
      <c r="L334" s="6" t="s">
        <v>44</v>
      </c>
      <c r="M334" s="7">
        <v>78038</v>
      </c>
      <c r="N334" s="7">
        <v>50859</v>
      </c>
      <c r="O334" s="7">
        <v>209</v>
      </c>
      <c r="P334" s="7">
        <v>2914</v>
      </c>
      <c r="Q334" s="7">
        <v>18671</v>
      </c>
      <c r="R334" s="7">
        <v>21585</v>
      </c>
      <c r="S334" s="7">
        <v>2614</v>
      </c>
      <c r="T334" s="7">
        <v>3986</v>
      </c>
      <c r="U334" s="7">
        <v>3442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561</v>
      </c>
      <c r="AE334" s="7">
        <v>561</v>
      </c>
      <c r="AF334" s="7">
        <f>MAX(Q334:AD334)</f>
      </c>
      <c r="AG334" s="8">
        <f>AF334/N334</f>
      </c>
    </row>
    <row x14ac:dyDescent="0.25" r="335" customHeight="1" ht="17.25">
      <c r="A335" s="6" t="s">
        <v>1239</v>
      </c>
      <c r="B335" s="6" t="s">
        <v>1190</v>
      </c>
      <c r="C335" s="6" t="s">
        <v>1240</v>
      </c>
      <c r="D335" s="6" t="s">
        <v>1192</v>
      </c>
      <c r="E335" s="6" t="s">
        <v>37</v>
      </c>
      <c r="F335" s="6" t="s">
        <v>74</v>
      </c>
      <c r="G335" s="6" t="s">
        <v>534</v>
      </c>
      <c r="H335" s="6" t="s">
        <v>586</v>
      </c>
      <c r="I335" s="6" t="s">
        <v>49</v>
      </c>
      <c r="J335" s="6" t="s">
        <v>42</v>
      </c>
      <c r="K335" s="6" t="s">
        <v>43</v>
      </c>
      <c r="L335" s="6" t="s">
        <v>44</v>
      </c>
      <c r="M335" s="7">
        <v>73369</v>
      </c>
      <c r="N335" s="7">
        <v>39215</v>
      </c>
      <c r="O335" s="7">
        <v>202</v>
      </c>
      <c r="P335" s="7">
        <v>2708</v>
      </c>
      <c r="Q335" s="7">
        <v>12594</v>
      </c>
      <c r="R335" s="7">
        <v>15302</v>
      </c>
      <c r="S335" s="7">
        <v>4335</v>
      </c>
      <c r="T335" s="7">
        <v>2752</v>
      </c>
      <c r="U335" s="7">
        <v>2844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1388</v>
      </c>
      <c r="AE335" s="7">
        <v>1388</v>
      </c>
      <c r="AF335" s="7">
        <f>MAX(Q335:AD335)</f>
      </c>
      <c r="AG335" s="8">
        <f>AF335/N335</f>
      </c>
    </row>
    <row x14ac:dyDescent="0.25" r="336" customHeight="1" ht="17.25">
      <c r="A336" s="6" t="s">
        <v>1241</v>
      </c>
      <c r="B336" s="6" t="s">
        <v>1190</v>
      </c>
      <c r="C336" s="6" t="s">
        <v>1242</v>
      </c>
      <c r="D336" s="6" t="s">
        <v>1192</v>
      </c>
      <c r="E336" s="6" t="s">
        <v>37</v>
      </c>
      <c r="F336" s="6" t="s">
        <v>74</v>
      </c>
      <c r="G336" s="6" t="s">
        <v>1243</v>
      </c>
      <c r="H336" s="6" t="s">
        <v>1244</v>
      </c>
      <c r="I336" s="6" t="s">
        <v>49</v>
      </c>
      <c r="J336" s="6" t="s">
        <v>50</v>
      </c>
      <c r="K336" s="6" t="s">
        <v>43</v>
      </c>
      <c r="L336" s="6" t="s">
        <v>204</v>
      </c>
      <c r="M336" s="7">
        <v>83114</v>
      </c>
      <c r="N336" s="7">
        <v>42741</v>
      </c>
      <c r="O336" s="7">
        <v>209</v>
      </c>
      <c r="P336" s="7">
        <v>18005</v>
      </c>
      <c r="Q336" s="7">
        <v>4360</v>
      </c>
      <c r="R336" s="7">
        <v>24166</v>
      </c>
      <c r="S336" s="7">
        <v>6161</v>
      </c>
      <c r="T336" s="7">
        <v>1758</v>
      </c>
      <c r="U336" s="7">
        <v>5768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528</v>
      </c>
      <c r="AE336" s="7">
        <v>528</v>
      </c>
      <c r="AF336" s="7">
        <f>MAX(Q336:AD336)</f>
      </c>
      <c r="AG336" s="8">
        <f>AF336/N336</f>
      </c>
    </row>
    <row x14ac:dyDescent="0.25" r="337" customHeight="1" ht="17.25">
      <c r="A337" s="6" t="s">
        <v>1245</v>
      </c>
      <c r="B337" s="6" t="s">
        <v>1190</v>
      </c>
      <c r="C337" s="6" t="s">
        <v>1246</v>
      </c>
      <c r="D337" s="6" t="s">
        <v>1192</v>
      </c>
      <c r="E337" s="6" t="s">
        <v>37</v>
      </c>
      <c r="F337" s="6" t="s">
        <v>74</v>
      </c>
      <c r="G337" s="6" t="s">
        <v>1247</v>
      </c>
      <c r="H337" s="6" t="s">
        <v>1248</v>
      </c>
      <c r="I337" s="6" t="s">
        <v>49</v>
      </c>
      <c r="J337" s="6" t="s">
        <v>50</v>
      </c>
      <c r="K337" s="6" t="s">
        <v>43</v>
      </c>
      <c r="L337" s="6" t="s">
        <v>44</v>
      </c>
      <c r="M337" s="7">
        <v>76595</v>
      </c>
      <c r="N337" s="7">
        <v>43779</v>
      </c>
      <c r="O337" s="7">
        <v>174</v>
      </c>
      <c r="P337" s="7">
        <v>6825</v>
      </c>
      <c r="Q337" s="7">
        <v>11716</v>
      </c>
      <c r="R337" s="7">
        <v>18541</v>
      </c>
      <c r="S337" s="7">
        <v>3563</v>
      </c>
      <c r="T337" s="7">
        <v>5862</v>
      </c>
      <c r="U337" s="7">
        <v>4097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 s="7">
        <f>MAX(Q337:AD337)</f>
      </c>
      <c r="AG337" s="8">
        <f>AF337/N337</f>
      </c>
    </row>
    <row x14ac:dyDescent="0.25" r="338" customHeight="1" ht="17.25">
      <c r="A338" s="6" t="s">
        <v>1249</v>
      </c>
      <c r="B338" s="6" t="s">
        <v>1190</v>
      </c>
      <c r="C338" s="6" t="s">
        <v>1250</v>
      </c>
      <c r="D338" s="6" t="s">
        <v>1192</v>
      </c>
      <c r="E338" s="6" t="s">
        <v>37</v>
      </c>
      <c r="F338" s="6" t="s">
        <v>74</v>
      </c>
      <c r="G338" s="6" t="s">
        <v>131</v>
      </c>
      <c r="H338" s="6" t="s">
        <v>1251</v>
      </c>
      <c r="I338" s="6" t="s">
        <v>41</v>
      </c>
      <c r="J338" s="6" t="s">
        <v>136</v>
      </c>
      <c r="K338" s="6" t="s">
        <v>44</v>
      </c>
      <c r="L338" s="6" t="s">
        <v>43</v>
      </c>
      <c r="M338" s="7">
        <v>74889</v>
      </c>
      <c r="N338" s="7">
        <v>49378</v>
      </c>
      <c r="O338" s="7">
        <v>159</v>
      </c>
      <c r="P338" s="7">
        <v>2313</v>
      </c>
      <c r="Q338" s="7">
        <v>19757</v>
      </c>
      <c r="R338" s="7">
        <v>17444</v>
      </c>
      <c r="S338" s="7">
        <v>4384</v>
      </c>
      <c r="T338" s="7">
        <v>4149</v>
      </c>
      <c r="U338" s="7">
        <v>2859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785</v>
      </c>
      <c r="AE338" s="7">
        <v>785</v>
      </c>
      <c r="AF338" s="7">
        <f>MAX(Q338:AD338)</f>
      </c>
      <c r="AG338" s="8">
        <f>AF338/N338</f>
      </c>
    </row>
    <row x14ac:dyDescent="0.25" r="339" customHeight="1" ht="17.25">
      <c r="A339" s="6" t="s">
        <v>1252</v>
      </c>
      <c r="B339" s="6" t="s">
        <v>1190</v>
      </c>
      <c r="C339" s="6" t="s">
        <v>1253</v>
      </c>
      <c r="D339" s="6" t="s">
        <v>1192</v>
      </c>
      <c r="E339" s="6" t="s">
        <v>37</v>
      </c>
      <c r="F339" s="6" t="s">
        <v>74</v>
      </c>
      <c r="G339" s="6" t="s">
        <v>238</v>
      </c>
      <c r="H339" s="6" t="s">
        <v>731</v>
      </c>
      <c r="I339" s="6" t="s">
        <v>49</v>
      </c>
      <c r="J339" s="6" t="s">
        <v>50</v>
      </c>
      <c r="K339" s="6" t="s">
        <v>43</v>
      </c>
      <c r="L339" s="6" t="s">
        <v>44</v>
      </c>
      <c r="M339" s="7">
        <v>77891</v>
      </c>
      <c r="N339" s="7">
        <v>38122</v>
      </c>
      <c r="O339" s="7">
        <v>172</v>
      </c>
      <c r="P339" s="7">
        <v>14226</v>
      </c>
      <c r="Q339" s="7">
        <v>6386</v>
      </c>
      <c r="R339" s="7">
        <v>20612</v>
      </c>
      <c r="S339" s="7">
        <v>3667</v>
      </c>
      <c r="T339" s="7">
        <v>2148</v>
      </c>
      <c r="U339" s="7">
        <v>3851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1458</v>
      </c>
      <c r="AE339" s="7">
        <v>1458</v>
      </c>
      <c r="AF339" s="7">
        <f>MAX(Q339:AD339)</f>
      </c>
      <c r="AG339" s="8">
        <f>AF339/N339</f>
      </c>
    </row>
    <row x14ac:dyDescent="0.25" r="340" customHeight="1" ht="17.25">
      <c r="A340" s="6" t="s">
        <v>1254</v>
      </c>
      <c r="B340" s="6" t="s">
        <v>1190</v>
      </c>
      <c r="C340" s="6" t="s">
        <v>1255</v>
      </c>
      <c r="D340" s="6" t="s">
        <v>1192</v>
      </c>
      <c r="E340" s="6" t="s">
        <v>37</v>
      </c>
      <c r="F340" s="6" t="s">
        <v>74</v>
      </c>
      <c r="G340" s="6" t="s">
        <v>1256</v>
      </c>
      <c r="H340" s="6" t="s">
        <v>1257</v>
      </c>
      <c r="I340" s="6" t="s">
        <v>49</v>
      </c>
      <c r="J340" s="6" t="s">
        <v>50</v>
      </c>
      <c r="K340" s="6" t="s">
        <v>43</v>
      </c>
      <c r="L340" s="6" t="s">
        <v>51</v>
      </c>
      <c r="M340" s="7">
        <v>76475</v>
      </c>
      <c r="N340" s="7">
        <v>38867</v>
      </c>
      <c r="O340" s="7">
        <v>118</v>
      </c>
      <c r="P340" s="7">
        <v>7173</v>
      </c>
      <c r="Q340" s="7">
        <v>6926</v>
      </c>
      <c r="R340" s="7">
        <v>16571</v>
      </c>
      <c r="S340" s="7">
        <v>1033</v>
      </c>
      <c r="T340" s="7">
        <v>9398</v>
      </c>
      <c r="U340" s="7">
        <v>4184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755</v>
      </c>
      <c r="AE340" s="7">
        <v>755</v>
      </c>
      <c r="AF340" s="7">
        <f>MAX(Q340:AD340)</f>
      </c>
      <c r="AG340" s="8">
        <f>AF340/N340</f>
      </c>
    </row>
    <row x14ac:dyDescent="0.25" r="341" customHeight="1" ht="17.25">
      <c r="A341" s="6" t="s">
        <v>1258</v>
      </c>
      <c r="B341" s="6" t="s">
        <v>1190</v>
      </c>
      <c r="C341" s="6" t="s">
        <v>1259</v>
      </c>
      <c r="D341" s="6" t="s">
        <v>1192</v>
      </c>
      <c r="E341" s="6" t="s">
        <v>37</v>
      </c>
      <c r="F341" s="6" t="s">
        <v>74</v>
      </c>
      <c r="G341" s="6" t="s">
        <v>882</v>
      </c>
      <c r="H341" s="6" t="s">
        <v>771</v>
      </c>
      <c r="I341" s="6" t="s">
        <v>49</v>
      </c>
      <c r="J341" s="6" t="s">
        <v>50</v>
      </c>
      <c r="K341" s="6" t="s">
        <v>43</v>
      </c>
      <c r="L341" s="6" t="s">
        <v>166</v>
      </c>
      <c r="M341" s="7">
        <v>79894</v>
      </c>
      <c r="N341" s="7">
        <v>45378</v>
      </c>
      <c r="O341" s="7">
        <v>227</v>
      </c>
      <c r="P341" s="7">
        <v>18789</v>
      </c>
      <c r="Q341" s="7">
        <v>3873</v>
      </c>
      <c r="R341" s="7">
        <v>27356</v>
      </c>
      <c r="S341" s="7">
        <v>3485</v>
      </c>
      <c r="T341" s="7">
        <v>1801</v>
      </c>
      <c r="U341" s="7">
        <v>8567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296</v>
      </c>
      <c r="AE341" s="7">
        <v>296</v>
      </c>
      <c r="AF341" s="7">
        <f>MAX(Q341:AD341)</f>
      </c>
      <c r="AG341" s="8">
        <f>AF341/N341</f>
      </c>
    </row>
    <row x14ac:dyDescent="0.25" r="342" customHeight="1" ht="17.25">
      <c r="A342" s="6" t="s">
        <v>1260</v>
      </c>
      <c r="B342" s="6" t="s">
        <v>1190</v>
      </c>
      <c r="C342" s="6" t="s">
        <v>1261</v>
      </c>
      <c r="D342" s="6" t="s">
        <v>1192</v>
      </c>
      <c r="E342" s="6" t="s">
        <v>37</v>
      </c>
      <c r="F342" s="6" t="s">
        <v>74</v>
      </c>
      <c r="G342" s="6" t="s">
        <v>1262</v>
      </c>
      <c r="H342" s="6" t="s">
        <v>1263</v>
      </c>
      <c r="I342" s="6" t="s">
        <v>49</v>
      </c>
      <c r="J342" s="6" t="s">
        <v>50</v>
      </c>
      <c r="K342" s="6" t="s">
        <v>43</v>
      </c>
      <c r="L342" s="6" t="s">
        <v>44</v>
      </c>
      <c r="M342" s="7">
        <v>78436</v>
      </c>
      <c r="N342" s="7">
        <v>47769</v>
      </c>
      <c r="O342" s="7">
        <v>254</v>
      </c>
      <c r="P342" s="7">
        <v>13995</v>
      </c>
      <c r="Q342" s="7">
        <v>8345</v>
      </c>
      <c r="R342" s="7">
        <v>22340</v>
      </c>
      <c r="S342" s="7">
        <v>6056</v>
      </c>
      <c r="T342" s="7">
        <v>3105</v>
      </c>
      <c r="U342" s="7">
        <v>5444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2479</v>
      </c>
      <c r="AE342" s="7">
        <v>2479</v>
      </c>
      <c r="AF342" s="7">
        <f>MAX(Q342:AD342)</f>
      </c>
      <c r="AG342" s="8">
        <f>AF342/N342</f>
      </c>
    </row>
    <row x14ac:dyDescent="0.25" r="343" customHeight="1" ht="17.25">
      <c r="A343" s="6" t="s">
        <v>1264</v>
      </c>
      <c r="B343" s="6" t="s">
        <v>1190</v>
      </c>
      <c r="C343" s="6" t="s">
        <v>1265</v>
      </c>
      <c r="D343" s="6" t="s">
        <v>1192</v>
      </c>
      <c r="E343" s="6" t="s">
        <v>37</v>
      </c>
      <c r="F343" s="6" t="s">
        <v>74</v>
      </c>
      <c r="G343" s="6" t="s">
        <v>207</v>
      </c>
      <c r="H343" s="6" t="s">
        <v>1266</v>
      </c>
      <c r="I343" s="6" t="s">
        <v>41</v>
      </c>
      <c r="J343" s="6" t="s">
        <v>50</v>
      </c>
      <c r="K343" s="6" t="s">
        <v>43</v>
      </c>
      <c r="L343" s="6" t="s">
        <v>44</v>
      </c>
      <c r="M343" s="7">
        <v>74820</v>
      </c>
      <c r="N343" s="7">
        <v>43232</v>
      </c>
      <c r="O343" s="7">
        <v>198</v>
      </c>
      <c r="P343" s="7">
        <v>12519</v>
      </c>
      <c r="Q343" s="7">
        <v>8144</v>
      </c>
      <c r="R343" s="7">
        <v>20663</v>
      </c>
      <c r="S343" s="7">
        <v>2543</v>
      </c>
      <c r="T343" s="7">
        <v>3948</v>
      </c>
      <c r="U343" s="7">
        <v>4056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3878</v>
      </c>
      <c r="AE343" s="7">
        <v>3878</v>
      </c>
      <c r="AF343" s="7">
        <f>MAX(Q343:AD343)</f>
      </c>
      <c r="AG343" s="8">
        <f>AF343/N343</f>
      </c>
    </row>
    <row x14ac:dyDescent="0.25" r="344" customHeight="1" ht="17.25">
      <c r="A344" s="6" t="s">
        <v>1267</v>
      </c>
      <c r="B344" s="6" t="s">
        <v>1190</v>
      </c>
      <c r="C344" s="6" t="s">
        <v>1268</v>
      </c>
      <c r="D344" s="6" t="s">
        <v>1192</v>
      </c>
      <c r="E344" s="6" t="s">
        <v>37</v>
      </c>
      <c r="F344" s="6" t="s">
        <v>74</v>
      </c>
      <c r="G344" s="6" t="s">
        <v>1269</v>
      </c>
      <c r="H344" s="6" t="s">
        <v>1270</v>
      </c>
      <c r="I344" s="6" t="s">
        <v>49</v>
      </c>
      <c r="J344" s="6" t="s">
        <v>50</v>
      </c>
      <c r="K344" s="6" t="s">
        <v>43</v>
      </c>
      <c r="L344" s="6" t="s">
        <v>44</v>
      </c>
      <c r="M344" s="7">
        <v>78669</v>
      </c>
      <c r="N344" s="7">
        <v>46816</v>
      </c>
      <c r="O344" s="7">
        <v>214</v>
      </c>
      <c r="P344" s="7">
        <v>15793</v>
      </c>
      <c r="Q344" s="7">
        <v>7207</v>
      </c>
      <c r="R344" s="7">
        <v>23000</v>
      </c>
      <c r="S344" s="7">
        <v>2832</v>
      </c>
      <c r="T344" s="7">
        <v>2585</v>
      </c>
      <c r="U344" s="7">
        <v>4356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6836</v>
      </c>
      <c r="AE344" s="7">
        <v>6836</v>
      </c>
      <c r="AF344" s="7">
        <f>MAX(Q344:AD344)</f>
      </c>
      <c r="AG344" s="8">
        <f>AF344/N344</f>
      </c>
    </row>
    <row x14ac:dyDescent="0.25" r="345" customHeight="1" ht="17.25">
      <c r="A345" s="6" t="s">
        <v>1271</v>
      </c>
      <c r="B345" s="6" t="s">
        <v>1190</v>
      </c>
      <c r="C345" s="6" t="s">
        <v>1272</v>
      </c>
      <c r="D345" s="6" t="s">
        <v>1192</v>
      </c>
      <c r="E345" s="6" t="s">
        <v>37</v>
      </c>
      <c r="F345" s="6" t="s">
        <v>74</v>
      </c>
      <c r="G345" s="6" t="s">
        <v>1273</v>
      </c>
      <c r="H345" s="6" t="s">
        <v>1274</v>
      </c>
      <c r="I345" s="6" t="s">
        <v>41</v>
      </c>
      <c r="J345" s="6" t="s">
        <v>50</v>
      </c>
      <c r="K345" s="6" t="s">
        <v>43</v>
      </c>
      <c r="L345" s="6" t="s">
        <v>172</v>
      </c>
      <c r="M345" s="7">
        <v>79219</v>
      </c>
      <c r="N345" s="7">
        <v>37892</v>
      </c>
      <c r="O345" s="7">
        <v>173</v>
      </c>
      <c r="P345" s="7">
        <v>12863</v>
      </c>
      <c r="Q345" s="7">
        <v>3876</v>
      </c>
      <c r="R345" s="7">
        <v>19570</v>
      </c>
      <c r="S345" s="7">
        <v>1210</v>
      </c>
      <c r="T345" s="7">
        <v>1340</v>
      </c>
      <c r="U345" s="7">
        <v>4226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7670</v>
      </c>
      <c r="AE345" s="7">
        <v>7670</v>
      </c>
      <c r="AF345" s="7">
        <f>MAX(Q345:AD345)</f>
      </c>
      <c r="AG345" s="8">
        <f>AF345/N345</f>
      </c>
    </row>
    <row x14ac:dyDescent="0.25" r="346" customHeight="1" ht="17.25">
      <c r="A346" s="6" t="s">
        <v>1275</v>
      </c>
      <c r="B346" s="6" t="s">
        <v>1190</v>
      </c>
      <c r="C346" s="6" t="s">
        <v>1276</v>
      </c>
      <c r="D346" s="6" t="s">
        <v>1192</v>
      </c>
      <c r="E346" s="6" t="s">
        <v>37</v>
      </c>
      <c r="F346" s="6" t="s">
        <v>74</v>
      </c>
      <c r="G346" s="6" t="s">
        <v>90</v>
      </c>
      <c r="H346" s="6" t="s">
        <v>1277</v>
      </c>
      <c r="I346" s="6" t="s">
        <v>49</v>
      </c>
      <c r="J346" s="6" t="s">
        <v>50</v>
      </c>
      <c r="K346" s="6" t="s">
        <v>43</v>
      </c>
      <c r="L346" s="6" t="s">
        <v>44</v>
      </c>
      <c r="M346" s="7">
        <v>75792</v>
      </c>
      <c r="N346" s="7">
        <v>41045</v>
      </c>
      <c r="O346" s="7">
        <v>204</v>
      </c>
      <c r="P346" s="7">
        <v>12632</v>
      </c>
      <c r="Q346" s="7">
        <v>7888</v>
      </c>
      <c r="R346" s="7">
        <v>20520</v>
      </c>
      <c r="S346" s="7">
        <v>2721</v>
      </c>
      <c r="T346" s="7">
        <v>3501</v>
      </c>
      <c r="U346" s="7">
        <v>3681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2734</v>
      </c>
      <c r="AE346" s="7">
        <v>2734</v>
      </c>
      <c r="AF346" s="7">
        <f>MAX(Q346:AD346)</f>
      </c>
      <c r="AG346" s="8">
        <f>AF346/N346</f>
      </c>
    </row>
    <row x14ac:dyDescent="0.25" r="347" customHeight="1" ht="17.25">
      <c r="A347" s="6" t="s">
        <v>1278</v>
      </c>
      <c r="B347" s="6" t="s">
        <v>1190</v>
      </c>
      <c r="C347" s="6" t="s">
        <v>1279</v>
      </c>
      <c r="D347" s="6" t="s">
        <v>1192</v>
      </c>
      <c r="E347" s="6" t="s">
        <v>37</v>
      </c>
      <c r="F347" s="6" t="s">
        <v>74</v>
      </c>
      <c r="G347" s="6" t="s">
        <v>593</v>
      </c>
      <c r="H347" s="6" t="s">
        <v>1280</v>
      </c>
      <c r="I347" s="6" t="s">
        <v>41</v>
      </c>
      <c r="J347" s="6" t="s">
        <v>42</v>
      </c>
      <c r="K347" s="6" t="s">
        <v>43</v>
      </c>
      <c r="L347" s="6" t="s">
        <v>44</v>
      </c>
      <c r="M347" s="7">
        <v>73979</v>
      </c>
      <c r="N347" s="7">
        <v>45566</v>
      </c>
      <c r="O347" s="7">
        <v>192</v>
      </c>
      <c r="P347" s="7">
        <v>8429</v>
      </c>
      <c r="Q347" s="7">
        <v>11640</v>
      </c>
      <c r="R347" s="7">
        <v>20069</v>
      </c>
      <c r="S347" s="7">
        <v>2423</v>
      </c>
      <c r="T347" s="7">
        <v>7428</v>
      </c>
      <c r="U347" s="7">
        <v>3079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927</v>
      </c>
      <c r="AE347" s="7">
        <v>927</v>
      </c>
      <c r="AF347" s="7">
        <f>MAX(Q347:AD347)</f>
      </c>
      <c r="AG347" s="8">
        <f>AF347/N347</f>
      </c>
    </row>
    <row x14ac:dyDescent="0.25" r="348" customHeight="1" ht="17.25">
      <c r="A348" s="6" t="s">
        <v>1281</v>
      </c>
      <c r="B348" s="6" t="s">
        <v>1190</v>
      </c>
      <c r="C348" s="6" t="s">
        <v>1282</v>
      </c>
      <c r="D348" s="6" t="s">
        <v>1192</v>
      </c>
      <c r="E348" s="6" t="s">
        <v>37</v>
      </c>
      <c r="F348" s="6" t="s">
        <v>74</v>
      </c>
      <c r="G348" s="6" t="s">
        <v>1283</v>
      </c>
      <c r="H348" s="6" t="s">
        <v>1284</v>
      </c>
      <c r="I348" s="6" t="s">
        <v>49</v>
      </c>
      <c r="J348" s="6" t="s">
        <v>50</v>
      </c>
      <c r="K348" s="6" t="s">
        <v>43</v>
      </c>
      <c r="L348" s="6" t="s">
        <v>44</v>
      </c>
      <c r="M348" s="7">
        <v>78770</v>
      </c>
      <c r="N348" s="7">
        <v>43492</v>
      </c>
      <c r="O348" s="7">
        <v>159</v>
      </c>
      <c r="P348" s="7">
        <v>12736</v>
      </c>
      <c r="Q348" s="7">
        <v>8632</v>
      </c>
      <c r="R348" s="7">
        <v>21368</v>
      </c>
      <c r="S348" s="7">
        <v>2517</v>
      </c>
      <c r="T348" s="7">
        <v>5146</v>
      </c>
      <c r="U348" s="7">
        <v>3713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2116</v>
      </c>
      <c r="AE348" s="7">
        <v>2116</v>
      </c>
      <c r="AF348" s="7">
        <f>MAX(Q348:AD348)</f>
      </c>
      <c r="AG348" s="8">
        <f>AF348/N348</f>
      </c>
    </row>
    <row x14ac:dyDescent="0.25" r="349" customHeight="1" ht="17.25">
      <c r="A349" s="6" t="s">
        <v>1285</v>
      </c>
      <c r="B349" s="6" t="s">
        <v>1190</v>
      </c>
      <c r="C349" s="6" t="s">
        <v>1286</v>
      </c>
      <c r="D349" s="6" t="s">
        <v>1192</v>
      </c>
      <c r="E349" s="6" t="s">
        <v>37</v>
      </c>
      <c r="F349" s="6" t="s">
        <v>74</v>
      </c>
      <c r="G349" s="6" t="s">
        <v>1287</v>
      </c>
      <c r="H349" s="6" t="s">
        <v>1288</v>
      </c>
      <c r="I349" s="6" t="s">
        <v>49</v>
      </c>
      <c r="J349" s="6" t="s">
        <v>50</v>
      </c>
      <c r="K349" s="6" t="s">
        <v>43</v>
      </c>
      <c r="L349" s="6" t="s">
        <v>51</v>
      </c>
      <c r="M349" s="7">
        <v>78740</v>
      </c>
      <c r="N349" s="7">
        <v>40379</v>
      </c>
      <c r="O349" s="7">
        <v>157</v>
      </c>
      <c r="P349" s="7">
        <v>16302</v>
      </c>
      <c r="Q349" s="7">
        <v>5564</v>
      </c>
      <c r="R349" s="7">
        <v>22246</v>
      </c>
      <c r="S349" s="7">
        <v>1872</v>
      </c>
      <c r="T349" s="7">
        <v>5944</v>
      </c>
      <c r="U349" s="7">
        <v>3482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1271</v>
      </c>
      <c r="AE349" s="7">
        <v>1271</v>
      </c>
      <c r="AF349" s="7">
        <f>MAX(Q349:AD349)</f>
      </c>
      <c r="AG349" s="8">
        <f>AF349/N349</f>
      </c>
    </row>
    <row x14ac:dyDescent="0.25" r="350" customHeight="1" ht="17.25">
      <c r="A350" s="6" t="s">
        <v>1289</v>
      </c>
      <c r="B350" s="6" t="s">
        <v>1190</v>
      </c>
      <c r="C350" s="6" t="s">
        <v>1290</v>
      </c>
      <c r="D350" s="6" t="s">
        <v>1192</v>
      </c>
      <c r="E350" s="6" t="s">
        <v>37</v>
      </c>
      <c r="F350" s="6" t="s">
        <v>74</v>
      </c>
      <c r="G350" s="6" t="s">
        <v>1291</v>
      </c>
      <c r="H350" s="6" t="s">
        <v>1292</v>
      </c>
      <c r="I350" s="6" t="s">
        <v>49</v>
      </c>
      <c r="J350" s="6" t="s">
        <v>50</v>
      </c>
      <c r="K350" s="6" t="s">
        <v>43</v>
      </c>
      <c r="L350" s="6" t="s">
        <v>44</v>
      </c>
      <c r="M350" s="7">
        <v>76982</v>
      </c>
      <c r="N350" s="7">
        <v>38887</v>
      </c>
      <c r="O350" s="7">
        <v>165</v>
      </c>
      <c r="P350" s="7">
        <v>7944</v>
      </c>
      <c r="Q350" s="7">
        <v>8195</v>
      </c>
      <c r="R350" s="7">
        <v>16139</v>
      </c>
      <c r="S350" s="7">
        <v>1821</v>
      </c>
      <c r="T350" s="7">
        <v>5130</v>
      </c>
      <c r="U350" s="7">
        <v>2543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5059</v>
      </c>
      <c r="AE350" s="7">
        <v>5059</v>
      </c>
      <c r="AF350" s="7">
        <f>MAX(Q350:AD350)</f>
      </c>
      <c r="AG350" s="8">
        <f>AF350/N350</f>
      </c>
    </row>
    <row x14ac:dyDescent="0.25" r="351" customHeight="1" ht="17.25">
      <c r="A351" s="6" t="s">
        <v>1293</v>
      </c>
      <c r="B351" s="6" t="s">
        <v>1190</v>
      </c>
      <c r="C351" s="6" t="s">
        <v>1294</v>
      </c>
      <c r="D351" s="6" t="s">
        <v>1192</v>
      </c>
      <c r="E351" s="6" t="s">
        <v>37</v>
      </c>
      <c r="F351" s="6" t="s">
        <v>74</v>
      </c>
      <c r="G351" s="6" t="s">
        <v>238</v>
      </c>
      <c r="H351" s="6" t="s">
        <v>1295</v>
      </c>
      <c r="I351" s="6" t="s">
        <v>49</v>
      </c>
      <c r="J351" s="6" t="s">
        <v>42</v>
      </c>
      <c r="K351" s="6" t="s">
        <v>43</v>
      </c>
      <c r="L351" s="6" t="s">
        <v>44</v>
      </c>
      <c r="M351" s="7">
        <v>77500</v>
      </c>
      <c r="N351" s="7">
        <v>49289</v>
      </c>
      <c r="O351" s="7">
        <v>202</v>
      </c>
      <c r="P351" s="7">
        <v>4581</v>
      </c>
      <c r="Q351" s="7">
        <v>17276</v>
      </c>
      <c r="R351" s="7">
        <v>21857</v>
      </c>
      <c r="S351" s="7">
        <v>3375</v>
      </c>
      <c r="T351" s="7">
        <v>2598</v>
      </c>
      <c r="U351" s="7">
        <v>3107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1076</v>
      </c>
      <c r="AE351" s="7">
        <v>1076</v>
      </c>
      <c r="AF351" s="7">
        <f>MAX(Q351:AD351)</f>
      </c>
      <c r="AG351" s="8">
        <f>AF351/N351</f>
      </c>
    </row>
    <row x14ac:dyDescent="0.25" r="352" customHeight="1" ht="17.25">
      <c r="A352" s="6" t="s">
        <v>1296</v>
      </c>
      <c r="B352" s="6" t="s">
        <v>1190</v>
      </c>
      <c r="C352" s="6" t="s">
        <v>1297</v>
      </c>
      <c r="D352" s="6" t="s">
        <v>1192</v>
      </c>
      <c r="E352" s="6" t="s">
        <v>37</v>
      </c>
      <c r="F352" s="6" t="s">
        <v>74</v>
      </c>
      <c r="G352" s="6" t="s">
        <v>418</v>
      </c>
      <c r="H352" s="6" t="s">
        <v>1298</v>
      </c>
      <c r="I352" s="6" t="s">
        <v>41</v>
      </c>
      <c r="J352" s="6" t="s">
        <v>50</v>
      </c>
      <c r="K352" s="6" t="s">
        <v>43</v>
      </c>
      <c r="L352" s="6" t="s">
        <v>166</v>
      </c>
      <c r="M352" s="7">
        <v>73073</v>
      </c>
      <c r="N352" s="7">
        <v>42719</v>
      </c>
      <c r="O352" s="7">
        <v>221</v>
      </c>
      <c r="P352" s="7">
        <v>18366</v>
      </c>
      <c r="Q352" s="7">
        <v>4863</v>
      </c>
      <c r="R352" s="7">
        <v>23999</v>
      </c>
      <c r="S352" s="7">
        <v>3865</v>
      </c>
      <c r="T352" s="7">
        <v>3305</v>
      </c>
      <c r="U352" s="7">
        <v>5633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1054</v>
      </c>
      <c r="AE352" s="7">
        <v>1054</v>
      </c>
      <c r="AF352" s="7">
        <f>MAX(Q352:AD352)</f>
      </c>
      <c r="AG352" s="8">
        <f>AF352/N352</f>
      </c>
    </row>
    <row x14ac:dyDescent="0.25" r="353" customHeight="1" ht="17.25">
      <c r="A353" s="6" t="s">
        <v>1299</v>
      </c>
      <c r="B353" s="6" t="s">
        <v>1190</v>
      </c>
      <c r="C353" s="6" t="s">
        <v>1300</v>
      </c>
      <c r="D353" s="6" t="s">
        <v>1192</v>
      </c>
      <c r="E353" s="6" t="s">
        <v>37</v>
      </c>
      <c r="F353" s="6" t="s">
        <v>74</v>
      </c>
      <c r="G353" s="6" t="s">
        <v>1301</v>
      </c>
      <c r="H353" s="6" t="s">
        <v>1070</v>
      </c>
      <c r="I353" s="6" t="s">
        <v>49</v>
      </c>
      <c r="J353" s="6" t="s">
        <v>50</v>
      </c>
      <c r="K353" s="6" t="s">
        <v>43</v>
      </c>
      <c r="L353" s="6" t="s">
        <v>166</v>
      </c>
      <c r="M353" s="7">
        <v>77812</v>
      </c>
      <c r="N353" s="7">
        <v>40959</v>
      </c>
      <c r="O353" s="7">
        <v>254</v>
      </c>
      <c r="P353" s="7">
        <v>15080</v>
      </c>
      <c r="Q353" s="7">
        <v>3457</v>
      </c>
      <c r="R353" s="7">
        <v>24355</v>
      </c>
      <c r="S353" s="7">
        <v>1562</v>
      </c>
      <c r="T353" s="7">
        <v>1283</v>
      </c>
      <c r="U353" s="7">
        <v>9275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1027</v>
      </c>
      <c r="AE353" s="7">
        <v>1027</v>
      </c>
      <c r="AF353" s="7">
        <f>MAX(Q353:AD353)</f>
      </c>
      <c r="AG353" s="8">
        <f>AF353/N353</f>
      </c>
    </row>
    <row x14ac:dyDescent="0.25" r="354" customHeight="1" ht="17.25">
      <c r="A354" s="6" t="s">
        <v>1302</v>
      </c>
      <c r="B354" s="6" t="s">
        <v>1190</v>
      </c>
      <c r="C354" s="6" t="s">
        <v>1303</v>
      </c>
      <c r="D354" s="6" t="s">
        <v>1192</v>
      </c>
      <c r="E354" s="6" t="s">
        <v>37</v>
      </c>
      <c r="F354" s="6" t="s">
        <v>74</v>
      </c>
      <c r="G354" s="6" t="s">
        <v>1304</v>
      </c>
      <c r="H354" s="6" t="s">
        <v>1305</v>
      </c>
      <c r="I354" s="6" t="s">
        <v>49</v>
      </c>
      <c r="J354" s="6" t="s">
        <v>50</v>
      </c>
      <c r="K354" s="6" t="s">
        <v>43</v>
      </c>
      <c r="L354" s="6" t="s">
        <v>166</v>
      </c>
      <c r="M354" s="7">
        <v>78277</v>
      </c>
      <c r="N354" s="7">
        <v>41701</v>
      </c>
      <c r="O354" s="7">
        <v>213</v>
      </c>
      <c r="P354" s="7">
        <v>14737</v>
      </c>
      <c r="Q354" s="7">
        <v>2076</v>
      </c>
      <c r="R354" s="7">
        <v>24724</v>
      </c>
      <c r="S354" s="7">
        <v>1996</v>
      </c>
      <c r="T354" s="7">
        <v>1601</v>
      </c>
      <c r="U354" s="7">
        <v>9987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1317</v>
      </c>
      <c r="AE354" s="7">
        <v>1317</v>
      </c>
      <c r="AF354" s="7">
        <f>MAX(Q354:AD354)</f>
      </c>
      <c r="AG354" s="8">
        <f>AF354/N354</f>
      </c>
    </row>
    <row x14ac:dyDescent="0.25" r="355" customHeight="1" ht="17.25">
      <c r="A355" s="6" t="s">
        <v>1306</v>
      </c>
      <c r="B355" s="6" t="s">
        <v>1190</v>
      </c>
      <c r="C355" s="6" t="s">
        <v>1307</v>
      </c>
      <c r="D355" s="6" t="s">
        <v>1192</v>
      </c>
      <c r="E355" s="6" t="s">
        <v>37</v>
      </c>
      <c r="F355" s="6" t="s">
        <v>74</v>
      </c>
      <c r="G355" s="6" t="s">
        <v>94</v>
      </c>
      <c r="H355" s="6" t="s">
        <v>1308</v>
      </c>
      <c r="I355" s="6" t="s">
        <v>41</v>
      </c>
      <c r="J355" s="6" t="s">
        <v>50</v>
      </c>
      <c r="K355" s="6" t="s">
        <v>43</v>
      </c>
      <c r="L355" s="6" t="s">
        <v>44</v>
      </c>
      <c r="M355" s="7">
        <v>75860</v>
      </c>
      <c r="N355" s="7">
        <v>46021</v>
      </c>
      <c r="O355" s="7">
        <v>260</v>
      </c>
      <c r="P355" s="7">
        <v>15290</v>
      </c>
      <c r="Q355" s="7">
        <v>8783</v>
      </c>
      <c r="R355" s="7">
        <v>24073</v>
      </c>
      <c r="S355" s="7">
        <v>4292</v>
      </c>
      <c r="T355" s="7">
        <v>2929</v>
      </c>
      <c r="U355" s="7">
        <v>4468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1476</v>
      </c>
      <c r="AE355" s="7">
        <v>1476</v>
      </c>
      <c r="AF355" s="7">
        <f>MAX(Q355:AD355)</f>
      </c>
      <c r="AG355" s="8">
        <f>AF355/N355</f>
      </c>
    </row>
    <row x14ac:dyDescent="0.25" r="356" customHeight="1" ht="17.25">
      <c r="A356" s="6" t="s">
        <v>1309</v>
      </c>
      <c r="B356" s="6" t="s">
        <v>1190</v>
      </c>
      <c r="C356" s="6" t="s">
        <v>1310</v>
      </c>
      <c r="D356" s="6" t="s">
        <v>1192</v>
      </c>
      <c r="E356" s="6" t="s">
        <v>37</v>
      </c>
      <c r="F356" s="6" t="s">
        <v>74</v>
      </c>
      <c r="G356" s="6" t="s">
        <v>1311</v>
      </c>
      <c r="H356" s="6" t="s">
        <v>1312</v>
      </c>
      <c r="I356" s="6" t="s">
        <v>49</v>
      </c>
      <c r="J356" s="6" t="s">
        <v>50</v>
      </c>
      <c r="K356" s="6" t="s">
        <v>43</v>
      </c>
      <c r="L356" s="6" t="s">
        <v>44</v>
      </c>
      <c r="M356" s="7">
        <v>80029</v>
      </c>
      <c r="N356" s="7">
        <v>48550</v>
      </c>
      <c r="O356" s="7">
        <v>238</v>
      </c>
      <c r="P356" s="7">
        <v>14970</v>
      </c>
      <c r="Q356" s="7">
        <v>8462</v>
      </c>
      <c r="R356" s="7">
        <v>23432</v>
      </c>
      <c r="S356" s="7">
        <v>6181</v>
      </c>
      <c r="T356" s="7">
        <v>2940</v>
      </c>
      <c r="U356" s="7">
        <v>6630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905</v>
      </c>
      <c r="AE356" s="7">
        <v>905</v>
      </c>
      <c r="AF356" s="7">
        <f>MAX(Q356:AD356)</f>
      </c>
      <c r="AG356" s="8">
        <f>AF356/N356</f>
      </c>
    </row>
    <row x14ac:dyDescent="0.25" r="357" customHeight="1" ht="17.25">
      <c r="A357" s="6" t="s">
        <v>1313</v>
      </c>
      <c r="B357" s="6" t="s">
        <v>1190</v>
      </c>
      <c r="C357" s="6" t="s">
        <v>1314</v>
      </c>
      <c r="D357" s="6" t="s">
        <v>1192</v>
      </c>
      <c r="E357" s="6" t="s">
        <v>37</v>
      </c>
      <c r="F357" s="6" t="s">
        <v>74</v>
      </c>
      <c r="G357" s="6" t="s">
        <v>1315</v>
      </c>
      <c r="H357" s="6" t="s">
        <v>1316</v>
      </c>
      <c r="I357" s="6" t="s">
        <v>41</v>
      </c>
      <c r="J357" s="6" t="s">
        <v>136</v>
      </c>
      <c r="K357" s="6" t="s">
        <v>44</v>
      </c>
      <c r="L357" s="6" t="s">
        <v>43</v>
      </c>
      <c r="M357" s="7">
        <v>76513</v>
      </c>
      <c r="N357" s="7">
        <v>47777</v>
      </c>
      <c r="O357" s="7">
        <v>204</v>
      </c>
      <c r="P357" s="7">
        <v>11680</v>
      </c>
      <c r="Q357" s="7">
        <v>25466</v>
      </c>
      <c r="R357" s="7">
        <v>13786</v>
      </c>
      <c r="S357" s="7">
        <v>1511</v>
      </c>
      <c r="T357" s="7">
        <v>2188</v>
      </c>
      <c r="U357" s="7">
        <v>2006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2820</v>
      </c>
      <c r="AE357" s="7">
        <v>2820</v>
      </c>
      <c r="AF357" s="7">
        <f>MAX(Q357:AD357)</f>
      </c>
      <c r="AG357" s="8">
        <f>AF357/N357</f>
      </c>
    </row>
    <row x14ac:dyDescent="0.25" r="358" customHeight="1" ht="17.25">
      <c r="A358" s="6" t="s">
        <v>1317</v>
      </c>
      <c r="B358" s="6" t="s">
        <v>1190</v>
      </c>
      <c r="C358" s="6" t="s">
        <v>1318</v>
      </c>
      <c r="D358" s="6" t="s">
        <v>1192</v>
      </c>
      <c r="E358" s="6" t="s">
        <v>37</v>
      </c>
      <c r="F358" s="6" t="s">
        <v>74</v>
      </c>
      <c r="G358" s="6" t="s">
        <v>675</v>
      </c>
      <c r="H358" s="6" t="s">
        <v>823</v>
      </c>
      <c r="I358" s="6" t="s">
        <v>41</v>
      </c>
      <c r="J358" s="6" t="s">
        <v>50</v>
      </c>
      <c r="K358" s="6" t="s">
        <v>43</v>
      </c>
      <c r="L358" s="6" t="s">
        <v>44</v>
      </c>
      <c r="M358" s="7">
        <v>79902</v>
      </c>
      <c r="N358" s="7">
        <v>45241</v>
      </c>
      <c r="O358" s="7">
        <v>150</v>
      </c>
      <c r="P358" s="7">
        <v>6642</v>
      </c>
      <c r="Q358" s="7">
        <v>13191</v>
      </c>
      <c r="R358" s="7">
        <v>19833</v>
      </c>
      <c r="S358" s="7">
        <v>2404</v>
      </c>
      <c r="T358" s="7">
        <v>2639</v>
      </c>
      <c r="U358" s="7">
        <v>2438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4736</v>
      </c>
      <c r="AE358" s="7">
        <v>4736</v>
      </c>
      <c r="AF358" s="7">
        <f>MAX(Q358:AD358)</f>
      </c>
      <c r="AG358" s="8">
        <f>AF358/N358</f>
      </c>
    </row>
    <row x14ac:dyDescent="0.25" r="359" customHeight="1" ht="17.25">
      <c r="A359" s="6" t="s">
        <v>1319</v>
      </c>
      <c r="B359" s="6" t="s">
        <v>1190</v>
      </c>
      <c r="C359" s="6" t="s">
        <v>1320</v>
      </c>
      <c r="D359" s="6" t="s">
        <v>1192</v>
      </c>
      <c r="E359" s="6" t="s">
        <v>37</v>
      </c>
      <c r="F359" s="6" t="s">
        <v>74</v>
      </c>
      <c r="G359" s="6" t="s">
        <v>552</v>
      </c>
      <c r="H359" s="6" t="s">
        <v>1321</v>
      </c>
      <c r="I359" s="6" t="s">
        <v>41</v>
      </c>
      <c r="J359" s="6" t="s">
        <v>50</v>
      </c>
      <c r="K359" s="6" t="s">
        <v>43</v>
      </c>
      <c r="L359" s="6" t="s">
        <v>44</v>
      </c>
      <c r="M359" s="7">
        <v>74405</v>
      </c>
      <c r="N359" s="7">
        <v>38315</v>
      </c>
      <c r="O359" s="7">
        <v>118</v>
      </c>
      <c r="P359" s="7">
        <v>12031</v>
      </c>
      <c r="Q359" s="7">
        <v>8374</v>
      </c>
      <c r="R359" s="7">
        <v>20405</v>
      </c>
      <c r="S359" s="7">
        <v>1316</v>
      </c>
      <c r="T359" s="7">
        <v>4114</v>
      </c>
      <c r="U359" s="7">
        <v>2131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1975</v>
      </c>
      <c r="AE359" s="7">
        <v>1975</v>
      </c>
      <c r="AF359" s="7">
        <f>MAX(Q359:AD359)</f>
      </c>
      <c r="AG359" s="8">
        <f>AF359/N359</f>
      </c>
    </row>
    <row x14ac:dyDescent="0.25" r="360" customHeight="1" ht="17.25">
      <c r="A360" s="6" t="s">
        <v>1322</v>
      </c>
      <c r="B360" s="6" t="s">
        <v>1190</v>
      </c>
      <c r="C360" s="6" t="s">
        <v>1323</v>
      </c>
      <c r="D360" s="6" t="s">
        <v>1192</v>
      </c>
      <c r="E360" s="6" t="s">
        <v>37</v>
      </c>
      <c r="F360" s="6" t="s">
        <v>74</v>
      </c>
      <c r="G360" s="6" t="s">
        <v>120</v>
      </c>
      <c r="H360" s="6" t="s">
        <v>1324</v>
      </c>
      <c r="I360" s="6" t="s">
        <v>41</v>
      </c>
      <c r="J360" s="6" t="s">
        <v>42</v>
      </c>
      <c r="K360" s="6" t="s">
        <v>43</v>
      </c>
      <c r="L360" s="6" t="s">
        <v>44</v>
      </c>
      <c r="M360" s="7">
        <v>74865</v>
      </c>
      <c r="N360" s="7">
        <v>41256</v>
      </c>
      <c r="O360" s="7">
        <v>190</v>
      </c>
      <c r="P360" s="7">
        <v>15</v>
      </c>
      <c r="Q360" s="7">
        <v>15840</v>
      </c>
      <c r="R360" s="7">
        <v>15855</v>
      </c>
      <c r="S360" s="7">
        <v>1966</v>
      </c>
      <c r="T360" s="7">
        <v>3038</v>
      </c>
      <c r="U360" s="7">
        <v>2667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1890</v>
      </c>
      <c r="AE360" s="7">
        <v>1890</v>
      </c>
      <c r="AF360" s="7">
        <f>MAX(Q360:AD360)</f>
      </c>
      <c r="AG360" s="8">
        <f>AF360/N360</f>
      </c>
    </row>
    <row x14ac:dyDescent="0.25" r="361" customHeight="1" ht="17.25">
      <c r="A361" s="6" t="s">
        <v>1325</v>
      </c>
      <c r="B361" s="6" t="s">
        <v>1190</v>
      </c>
      <c r="C361" s="6" t="s">
        <v>1326</v>
      </c>
      <c r="D361" s="6" t="s">
        <v>1192</v>
      </c>
      <c r="E361" s="6" t="s">
        <v>37</v>
      </c>
      <c r="F361" s="6" t="s">
        <v>74</v>
      </c>
      <c r="G361" s="6" t="s">
        <v>574</v>
      </c>
      <c r="H361" s="6" t="s">
        <v>1327</v>
      </c>
      <c r="I361" s="6" t="s">
        <v>41</v>
      </c>
      <c r="J361" s="6" t="s">
        <v>50</v>
      </c>
      <c r="K361" s="6" t="s">
        <v>43</v>
      </c>
      <c r="L361" s="6" t="s">
        <v>172</v>
      </c>
      <c r="M361" s="7">
        <v>71300</v>
      </c>
      <c r="N361" s="7">
        <v>38602</v>
      </c>
      <c r="O361" s="7">
        <v>223</v>
      </c>
      <c r="P361" s="7">
        <v>11572</v>
      </c>
      <c r="Q361" s="7">
        <v>2776</v>
      </c>
      <c r="R361" s="7">
        <v>18884</v>
      </c>
      <c r="S361" s="7">
        <v>2236</v>
      </c>
      <c r="T361" s="7">
        <v>2371</v>
      </c>
      <c r="U361" s="7">
        <v>4030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8305</v>
      </c>
      <c r="AE361" s="7">
        <v>8305</v>
      </c>
      <c r="AF361" s="7">
        <f>MAX(Q361:AD361)</f>
      </c>
      <c r="AG361" s="8">
        <f>AF361/N361</f>
      </c>
    </row>
    <row x14ac:dyDescent="0.25" r="362" customHeight="1" ht="17.25">
      <c r="A362" s="6" t="s">
        <v>1328</v>
      </c>
      <c r="B362" s="6" t="s">
        <v>1190</v>
      </c>
      <c r="C362" s="6" t="s">
        <v>1329</v>
      </c>
      <c r="D362" s="6" t="s">
        <v>1192</v>
      </c>
      <c r="E362" s="6" t="s">
        <v>37</v>
      </c>
      <c r="F362" s="6" t="s">
        <v>74</v>
      </c>
      <c r="G362" s="6" t="s">
        <v>899</v>
      </c>
      <c r="H362" s="6" t="s">
        <v>1330</v>
      </c>
      <c r="I362" s="6" t="s">
        <v>49</v>
      </c>
      <c r="J362" s="6" t="s">
        <v>136</v>
      </c>
      <c r="K362" s="6" t="s">
        <v>44</v>
      </c>
      <c r="L362" s="6" t="s">
        <v>51</v>
      </c>
      <c r="M362" s="7">
        <v>75438</v>
      </c>
      <c r="N362" s="7">
        <v>46911</v>
      </c>
      <c r="O362" s="7">
        <v>125</v>
      </c>
      <c r="P362" s="7">
        <v>1943</v>
      </c>
      <c r="Q362" s="7">
        <v>15260</v>
      </c>
      <c r="R362" s="7">
        <v>12939</v>
      </c>
      <c r="S362" s="7">
        <v>2381</v>
      </c>
      <c r="T362" s="7">
        <v>13317</v>
      </c>
      <c r="U362" s="7">
        <v>2620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394</v>
      </c>
      <c r="AE362" s="7">
        <v>394</v>
      </c>
      <c r="AF362" s="7">
        <f>MAX(Q362:AD362)</f>
      </c>
      <c r="AG362" s="8">
        <f>AF362/N362</f>
      </c>
    </row>
    <row x14ac:dyDescent="0.25" r="363" customHeight="1" ht="17.25">
      <c r="A363" s="6" t="s">
        <v>1331</v>
      </c>
      <c r="B363" s="6" t="s">
        <v>1190</v>
      </c>
      <c r="C363" s="6" t="s">
        <v>1332</v>
      </c>
      <c r="D363" s="6" t="s">
        <v>1192</v>
      </c>
      <c r="E363" s="6" t="s">
        <v>37</v>
      </c>
      <c r="F363" s="6" t="s">
        <v>74</v>
      </c>
      <c r="G363" s="6" t="s">
        <v>109</v>
      </c>
      <c r="H363" s="6" t="s">
        <v>1333</v>
      </c>
      <c r="I363" s="6" t="s">
        <v>49</v>
      </c>
      <c r="J363" s="6" t="s">
        <v>50</v>
      </c>
      <c r="K363" s="6" t="s">
        <v>43</v>
      </c>
      <c r="L363" s="6" t="s">
        <v>166</v>
      </c>
      <c r="M363" s="7">
        <v>69885</v>
      </c>
      <c r="N363" s="7">
        <v>48642</v>
      </c>
      <c r="O363" s="7">
        <v>287</v>
      </c>
      <c r="P363" s="7">
        <v>21475</v>
      </c>
      <c r="Q363" s="7">
        <v>4011</v>
      </c>
      <c r="R363" s="7">
        <v>28535</v>
      </c>
      <c r="S363" s="7">
        <v>6099</v>
      </c>
      <c r="T363" s="7">
        <v>1989</v>
      </c>
      <c r="U363" s="7">
        <v>7060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948</v>
      </c>
      <c r="AE363" s="7">
        <v>948</v>
      </c>
      <c r="AF363" s="7">
        <f>MAX(Q363:AD363)</f>
      </c>
      <c r="AG363" s="8">
        <f>AF363/N363</f>
      </c>
    </row>
    <row x14ac:dyDescent="0.25" r="364" customHeight="1" ht="17.25">
      <c r="A364" s="6" t="s">
        <v>1334</v>
      </c>
      <c r="B364" s="6" t="s">
        <v>1190</v>
      </c>
      <c r="C364" s="6" t="s">
        <v>1335</v>
      </c>
      <c r="D364" s="6" t="s">
        <v>1192</v>
      </c>
      <c r="E364" s="6" t="s">
        <v>37</v>
      </c>
      <c r="F364" s="6" t="s">
        <v>74</v>
      </c>
      <c r="G364" s="6" t="s">
        <v>1336</v>
      </c>
      <c r="H364" s="6" t="s">
        <v>1337</v>
      </c>
      <c r="I364" s="6" t="s">
        <v>41</v>
      </c>
      <c r="J364" s="6" t="s">
        <v>50</v>
      </c>
      <c r="K364" s="6" t="s">
        <v>43</v>
      </c>
      <c r="L364" s="6" t="s">
        <v>172</v>
      </c>
      <c r="M364" s="7">
        <v>78657</v>
      </c>
      <c r="N364" s="7">
        <v>46888</v>
      </c>
      <c r="O364" s="7">
        <v>121</v>
      </c>
      <c r="P364" s="7">
        <v>528</v>
      </c>
      <c r="Q364" s="7">
        <v>9619</v>
      </c>
      <c r="R364" s="7">
        <v>15647</v>
      </c>
      <c r="S364" s="7">
        <v>1088</v>
      </c>
      <c r="T364" s="7">
        <v>3621</v>
      </c>
      <c r="U364" s="7">
        <v>1794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15119</v>
      </c>
      <c r="AE364" s="7">
        <v>15119</v>
      </c>
      <c r="AF364" s="7">
        <f>MAX(Q364:AD364)</f>
      </c>
      <c r="AG364" s="8">
        <f>AF364/N364</f>
      </c>
    </row>
    <row x14ac:dyDescent="0.25" r="365" customHeight="1" ht="17.25">
      <c r="A365" s="6" t="s">
        <v>1338</v>
      </c>
      <c r="B365" s="6" t="s">
        <v>1190</v>
      </c>
      <c r="C365" s="6" t="s">
        <v>1339</v>
      </c>
      <c r="D365" s="6" t="s">
        <v>1192</v>
      </c>
      <c r="E365" s="6" t="s">
        <v>37</v>
      </c>
      <c r="F365" s="6" t="s">
        <v>74</v>
      </c>
      <c r="G365" s="6" t="s">
        <v>1340</v>
      </c>
      <c r="H365" s="6" t="s">
        <v>1341</v>
      </c>
      <c r="I365" s="6" t="s">
        <v>41</v>
      </c>
      <c r="J365" s="6" t="s">
        <v>50</v>
      </c>
      <c r="K365" s="6" t="s">
        <v>43</v>
      </c>
      <c r="L365" s="6" t="s">
        <v>172</v>
      </c>
      <c r="M365" s="7">
        <v>80993</v>
      </c>
      <c r="N365" s="7">
        <v>41170</v>
      </c>
      <c r="O365" s="7">
        <v>167</v>
      </c>
      <c r="P365" s="7">
        <v>6894</v>
      </c>
      <c r="Q365" s="7">
        <v>6142</v>
      </c>
      <c r="R365" s="7">
        <v>16537</v>
      </c>
      <c r="S365" s="7">
        <v>1340</v>
      </c>
      <c r="T365" s="7">
        <v>2329</v>
      </c>
      <c r="U365" s="7">
        <v>3437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11385</v>
      </c>
      <c r="AE365" s="7">
        <v>11385</v>
      </c>
      <c r="AF365" s="7">
        <f>MAX(Q365:AD365)</f>
      </c>
      <c r="AG365" s="8">
        <f>AF365/N365</f>
      </c>
    </row>
    <row x14ac:dyDescent="0.25" r="366" customHeight="1" ht="17.25">
      <c r="A366" s="6" t="s">
        <v>1342</v>
      </c>
      <c r="B366" s="6" t="s">
        <v>1190</v>
      </c>
      <c r="C366" s="6" t="s">
        <v>1343</v>
      </c>
      <c r="D366" s="6" t="s">
        <v>1192</v>
      </c>
      <c r="E366" s="6" t="s">
        <v>37</v>
      </c>
      <c r="F366" s="6" t="s">
        <v>74</v>
      </c>
      <c r="G366" s="6" t="s">
        <v>859</v>
      </c>
      <c r="H366" s="6" t="s">
        <v>1344</v>
      </c>
      <c r="I366" s="6" t="s">
        <v>41</v>
      </c>
      <c r="J366" s="6" t="s">
        <v>171</v>
      </c>
      <c r="K366" s="6" t="s">
        <v>172</v>
      </c>
      <c r="L366" s="6" t="s">
        <v>43</v>
      </c>
      <c r="M366" s="7">
        <v>72852</v>
      </c>
      <c r="N366" s="7">
        <v>49006</v>
      </c>
      <c r="O366" s="7">
        <v>189</v>
      </c>
      <c r="P366" s="7">
        <v>7247</v>
      </c>
      <c r="Q366" s="7">
        <v>1950</v>
      </c>
      <c r="R366" s="7">
        <v>16873</v>
      </c>
      <c r="S366" s="7">
        <v>1661</v>
      </c>
      <c r="T366" s="7">
        <v>1710</v>
      </c>
      <c r="U366" s="7">
        <v>2660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24120</v>
      </c>
      <c r="AD366" s="7">
        <v>32</v>
      </c>
      <c r="AE366" s="7">
        <v>24152</v>
      </c>
      <c r="AF366" s="7">
        <f>MAX(Q366:AD366)</f>
      </c>
      <c r="AG366" s="8">
        <f>AF366/N366</f>
      </c>
    </row>
    <row x14ac:dyDescent="0.25" r="367" customHeight="1" ht="17.25">
      <c r="A367" s="6" t="s">
        <v>1345</v>
      </c>
      <c r="B367" s="6" t="s">
        <v>1190</v>
      </c>
      <c r="C367" s="6" t="s">
        <v>1346</v>
      </c>
      <c r="D367" s="6" t="s">
        <v>1192</v>
      </c>
      <c r="E367" s="6" t="s">
        <v>37</v>
      </c>
      <c r="F367" s="6" t="s">
        <v>74</v>
      </c>
      <c r="G367" s="6" t="s">
        <v>1347</v>
      </c>
      <c r="H367" s="6" t="s">
        <v>1348</v>
      </c>
      <c r="I367" s="6" t="s">
        <v>49</v>
      </c>
      <c r="J367" s="6" t="s">
        <v>50</v>
      </c>
      <c r="K367" s="6" t="s">
        <v>43</v>
      </c>
      <c r="L367" s="6" t="s">
        <v>166</v>
      </c>
      <c r="M367" s="7">
        <v>74122</v>
      </c>
      <c r="N367" s="7">
        <v>42754</v>
      </c>
      <c r="O367" s="7">
        <v>235</v>
      </c>
      <c r="P367" s="7">
        <v>15455</v>
      </c>
      <c r="Q367" s="7">
        <v>3584</v>
      </c>
      <c r="R367" s="7">
        <v>22946</v>
      </c>
      <c r="S367" s="7">
        <v>4045</v>
      </c>
      <c r="T367" s="7">
        <v>3388</v>
      </c>
      <c r="U367" s="7">
        <v>7491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1300</v>
      </c>
      <c r="AE367" s="7">
        <v>1300</v>
      </c>
      <c r="AF367" s="7">
        <f>MAX(Q367:AD367)</f>
      </c>
      <c r="AG367" s="8">
        <f>AF367/N367</f>
      </c>
    </row>
    <row x14ac:dyDescent="0.25" r="368" customHeight="1" ht="17.25">
      <c r="A368" s="6" t="s">
        <v>1349</v>
      </c>
      <c r="B368" s="6" t="s">
        <v>1190</v>
      </c>
      <c r="C368" s="6" t="s">
        <v>1350</v>
      </c>
      <c r="D368" s="6" t="s">
        <v>1192</v>
      </c>
      <c r="E368" s="6" t="s">
        <v>37</v>
      </c>
      <c r="F368" s="6" t="s">
        <v>74</v>
      </c>
      <c r="G368" s="6" t="s">
        <v>83</v>
      </c>
      <c r="H368" s="6" t="s">
        <v>305</v>
      </c>
      <c r="I368" s="6" t="s">
        <v>41</v>
      </c>
      <c r="J368" s="6" t="s">
        <v>50</v>
      </c>
      <c r="K368" s="6" t="s">
        <v>43</v>
      </c>
      <c r="L368" s="6" t="s">
        <v>44</v>
      </c>
      <c r="M368" s="7">
        <v>77306</v>
      </c>
      <c r="N368" s="7">
        <v>41908</v>
      </c>
      <c r="O368" s="7">
        <v>213</v>
      </c>
      <c r="P368" s="7">
        <v>2903</v>
      </c>
      <c r="Q368" s="7">
        <v>14122</v>
      </c>
      <c r="R368" s="7">
        <v>17025</v>
      </c>
      <c r="S368" s="7">
        <v>2910</v>
      </c>
      <c r="T368" s="7">
        <v>2514</v>
      </c>
      <c r="U368" s="7">
        <v>2732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2605</v>
      </c>
      <c r="AE368" s="7">
        <v>2605</v>
      </c>
      <c r="AF368" s="7">
        <f>MAX(Q368:AD368)</f>
      </c>
      <c r="AG368" s="8">
        <f>AF368/N368</f>
      </c>
    </row>
    <row x14ac:dyDescent="0.25" r="369" customHeight="1" ht="17.25">
      <c r="A369" s="6" t="s">
        <v>1351</v>
      </c>
      <c r="B369" s="6" t="s">
        <v>1190</v>
      </c>
      <c r="C369" s="6" t="s">
        <v>1352</v>
      </c>
      <c r="D369" s="6" t="s">
        <v>1192</v>
      </c>
      <c r="E369" s="6" t="s">
        <v>37</v>
      </c>
      <c r="F369" s="6" t="s">
        <v>74</v>
      </c>
      <c r="G369" s="6" t="s">
        <v>476</v>
      </c>
      <c r="H369" s="6" t="s">
        <v>1353</v>
      </c>
      <c r="I369" s="6" t="s">
        <v>41</v>
      </c>
      <c r="J369" s="6" t="s">
        <v>1156</v>
      </c>
      <c r="K369" s="6" t="s">
        <v>204</v>
      </c>
      <c r="L369" s="6" t="s">
        <v>44</v>
      </c>
      <c r="M369" s="7">
        <v>77353</v>
      </c>
      <c r="N369" s="7">
        <v>50664</v>
      </c>
      <c r="O369" s="7">
        <v>149</v>
      </c>
      <c r="P369" s="7">
        <v>17235</v>
      </c>
      <c r="Q369" s="7">
        <v>8635</v>
      </c>
      <c r="R369" s="7">
        <v>6561</v>
      </c>
      <c r="S369" s="7">
        <v>25870</v>
      </c>
      <c r="T369" s="7">
        <v>4787</v>
      </c>
      <c r="U369" s="7">
        <v>3009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1802</v>
      </c>
      <c r="AE369" s="7">
        <v>1802</v>
      </c>
      <c r="AF369" s="7">
        <f>MAX(Q369:AD369)</f>
      </c>
      <c r="AG369" s="8">
        <f>AF369/N369</f>
      </c>
    </row>
    <row x14ac:dyDescent="0.25" r="370" customHeight="1" ht="17.25">
      <c r="A370" s="6" t="s">
        <v>1354</v>
      </c>
      <c r="B370" s="6" t="s">
        <v>1190</v>
      </c>
      <c r="C370" s="6" t="s">
        <v>1355</v>
      </c>
      <c r="D370" s="6" t="s">
        <v>1192</v>
      </c>
      <c r="E370" s="6" t="s">
        <v>37</v>
      </c>
      <c r="F370" s="6" t="s">
        <v>74</v>
      </c>
      <c r="G370" s="6" t="s">
        <v>1356</v>
      </c>
      <c r="H370" s="6" t="s">
        <v>1357</v>
      </c>
      <c r="I370" s="6" t="s">
        <v>49</v>
      </c>
      <c r="J370" s="6" t="s">
        <v>50</v>
      </c>
      <c r="K370" s="6" t="s">
        <v>43</v>
      </c>
      <c r="L370" s="6" t="s">
        <v>166</v>
      </c>
      <c r="M370" s="7">
        <v>73380</v>
      </c>
      <c r="N370" s="7">
        <v>40637</v>
      </c>
      <c r="O370" s="7">
        <v>192</v>
      </c>
      <c r="P370" s="7">
        <v>18073</v>
      </c>
      <c r="Q370" s="7">
        <v>4401</v>
      </c>
      <c r="R370" s="7">
        <v>23646</v>
      </c>
      <c r="S370" s="7">
        <v>2471</v>
      </c>
      <c r="T370" s="7">
        <v>3469</v>
      </c>
      <c r="U370" s="7">
        <v>5573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1077</v>
      </c>
      <c r="AE370" s="7">
        <v>1077</v>
      </c>
      <c r="AF370" s="7">
        <f>MAX(Q370:AD370)</f>
      </c>
      <c r="AG370" s="8">
        <f>AF370/N370</f>
      </c>
    </row>
    <row x14ac:dyDescent="0.25" r="371" customHeight="1" ht="17.25">
      <c r="A371" s="6" t="s">
        <v>1358</v>
      </c>
      <c r="B371" s="6" t="s">
        <v>1190</v>
      </c>
      <c r="C371" s="6" t="s">
        <v>1359</v>
      </c>
      <c r="D371" s="6" t="s">
        <v>1192</v>
      </c>
      <c r="E371" s="6" t="s">
        <v>37</v>
      </c>
      <c r="F371" s="6" t="s">
        <v>74</v>
      </c>
      <c r="G371" s="6" t="s">
        <v>1360</v>
      </c>
      <c r="H371" s="6" t="s">
        <v>1361</v>
      </c>
      <c r="I371" s="6" t="s">
        <v>49</v>
      </c>
      <c r="J371" s="6" t="s">
        <v>50</v>
      </c>
      <c r="K371" s="6" t="s">
        <v>43</v>
      </c>
      <c r="L371" s="6" t="s">
        <v>166</v>
      </c>
      <c r="M371" s="7">
        <v>74205</v>
      </c>
      <c r="N371" s="7">
        <v>44167</v>
      </c>
      <c r="O371" s="7">
        <v>262</v>
      </c>
      <c r="P371" s="7">
        <v>15782</v>
      </c>
      <c r="Q371" s="7">
        <v>2701</v>
      </c>
      <c r="R371" s="7">
        <v>25467</v>
      </c>
      <c r="S371" s="7">
        <v>3284</v>
      </c>
      <c r="T371" s="7">
        <v>2000</v>
      </c>
      <c r="U371" s="7">
        <v>9685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1030</v>
      </c>
      <c r="AE371" s="7">
        <v>1030</v>
      </c>
      <c r="AF371" s="7">
        <f>MAX(Q371:AD371)</f>
      </c>
      <c r="AG371" s="8">
        <f>AF371/N371</f>
      </c>
    </row>
    <row x14ac:dyDescent="0.25" r="372" customHeight="1" ht="17.25">
      <c r="A372" s="6" t="s">
        <v>1362</v>
      </c>
      <c r="B372" s="6" t="s">
        <v>1190</v>
      </c>
      <c r="C372" s="6" t="s">
        <v>1363</v>
      </c>
      <c r="D372" s="6" t="s">
        <v>1192</v>
      </c>
      <c r="E372" s="6" t="s">
        <v>37</v>
      </c>
      <c r="F372" s="6" t="s">
        <v>74</v>
      </c>
      <c r="G372" s="6" t="s">
        <v>877</v>
      </c>
      <c r="H372" s="6" t="s">
        <v>535</v>
      </c>
      <c r="I372" s="6" t="s">
        <v>49</v>
      </c>
      <c r="J372" s="6" t="s">
        <v>50</v>
      </c>
      <c r="K372" s="6" t="s">
        <v>43</v>
      </c>
      <c r="L372" s="6" t="s">
        <v>166</v>
      </c>
      <c r="M372" s="7">
        <v>69386</v>
      </c>
      <c r="N372" s="7">
        <v>46414</v>
      </c>
      <c r="O372" s="7">
        <v>213</v>
      </c>
      <c r="P372" s="7">
        <v>18397</v>
      </c>
      <c r="Q372" s="7">
        <v>3477</v>
      </c>
      <c r="R372" s="7">
        <v>27406</v>
      </c>
      <c r="S372" s="7">
        <v>3558</v>
      </c>
      <c r="T372" s="7">
        <v>2234</v>
      </c>
      <c r="U372" s="7">
        <v>9009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730</v>
      </c>
      <c r="AE372" s="7">
        <v>730</v>
      </c>
      <c r="AF372" s="7">
        <f>MAX(Q372:AD372)</f>
      </c>
      <c r="AG372" s="8">
        <f>AF372/N372</f>
      </c>
    </row>
    <row x14ac:dyDescent="0.25" r="373" customHeight="1" ht="17.25">
      <c r="A373" s="6" t="s">
        <v>1364</v>
      </c>
      <c r="B373" s="6" t="s">
        <v>1190</v>
      </c>
      <c r="C373" s="6" t="s">
        <v>1365</v>
      </c>
      <c r="D373" s="6" t="s">
        <v>1192</v>
      </c>
      <c r="E373" s="6" t="s">
        <v>37</v>
      </c>
      <c r="F373" s="6" t="s">
        <v>74</v>
      </c>
      <c r="G373" s="6" t="s">
        <v>1366</v>
      </c>
      <c r="H373" s="6" t="s">
        <v>1367</v>
      </c>
      <c r="I373" s="6" t="s">
        <v>41</v>
      </c>
      <c r="J373" s="6" t="s">
        <v>50</v>
      </c>
      <c r="K373" s="6" t="s">
        <v>43</v>
      </c>
      <c r="L373" s="6" t="s">
        <v>166</v>
      </c>
      <c r="M373" s="7">
        <v>71491</v>
      </c>
      <c r="N373" s="7">
        <v>43732</v>
      </c>
      <c r="O373" s="7">
        <v>208</v>
      </c>
      <c r="P373" s="7">
        <v>13964</v>
      </c>
      <c r="Q373" s="7">
        <v>4846</v>
      </c>
      <c r="R373" s="7">
        <v>20755</v>
      </c>
      <c r="S373" s="7">
        <v>2815</v>
      </c>
      <c r="T373" s="7">
        <v>2475</v>
      </c>
      <c r="U373" s="7">
        <v>6791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6050</v>
      </c>
      <c r="AE373" s="7">
        <v>6050</v>
      </c>
      <c r="AF373" s="7">
        <f>MAX(Q373:AD373)</f>
      </c>
      <c r="AG373" s="8">
        <f>AF373/N373</f>
      </c>
    </row>
    <row x14ac:dyDescent="0.25" r="374" customHeight="1" ht="17.25">
      <c r="A374" s="6" t="s">
        <v>1368</v>
      </c>
      <c r="B374" s="6" t="s">
        <v>1190</v>
      </c>
      <c r="C374" s="6" t="s">
        <v>1369</v>
      </c>
      <c r="D374" s="6" t="s">
        <v>1192</v>
      </c>
      <c r="E374" s="6" t="s">
        <v>37</v>
      </c>
      <c r="F374" s="6" t="s">
        <v>74</v>
      </c>
      <c r="G374" s="6" t="s">
        <v>1370</v>
      </c>
      <c r="H374" s="6" t="s">
        <v>1371</v>
      </c>
      <c r="I374" s="6" t="s">
        <v>49</v>
      </c>
      <c r="J374" s="6" t="s">
        <v>50</v>
      </c>
      <c r="K374" s="6" t="s">
        <v>43</v>
      </c>
      <c r="L374" s="6" t="s">
        <v>44</v>
      </c>
      <c r="M374" s="7">
        <v>77282</v>
      </c>
      <c r="N374" s="7">
        <v>45255</v>
      </c>
      <c r="O374" s="7">
        <v>182</v>
      </c>
      <c r="P374" s="7">
        <v>18761</v>
      </c>
      <c r="Q374" s="7">
        <v>6324</v>
      </c>
      <c r="R374" s="7">
        <v>25085</v>
      </c>
      <c r="S374" s="7">
        <v>3622</v>
      </c>
      <c r="T374" s="7">
        <v>4135</v>
      </c>
      <c r="U374" s="7">
        <v>4635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1454</v>
      </c>
      <c r="AE374" s="7">
        <v>1454</v>
      </c>
      <c r="AF374" s="7">
        <f>MAX(Q374:AD374)</f>
      </c>
      <c r="AG374" s="8">
        <f>AF374/N374</f>
      </c>
    </row>
    <row x14ac:dyDescent="0.25" r="375" customHeight="1" ht="17.25">
      <c r="A375" s="6" t="s">
        <v>1372</v>
      </c>
      <c r="B375" s="6" t="s">
        <v>1190</v>
      </c>
      <c r="C375" s="6" t="s">
        <v>1373</v>
      </c>
      <c r="D375" s="6" t="s">
        <v>1192</v>
      </c>
      <c r="E375" s="6" t="s">
        <v>37</v>
      </c>
      <c r="F375" s="6" t="s">
        <v>74</v>
      </c>
      <c r="G375" s="6" t="s">
        <v>1374</v>
      </c>
      <c r="H375" s="6" t="s">
        <v>1375</v>
      </c>
      <c r="I375" s="6" t="s">
        <v>41</v>
      </c>
      <c r="J375" s="6" t="s">
        <v>136</v>
      </c>
      <c r="K375" s="6" t="s">
        <v>44</v>
      </c>
      <c r="L375" s="6" t="s">
        <v>43</v>
      </c>
      <c r="M375" s="7">
        <v>73198</v>
      </c>
      <c r="N375" s="7">
        <v>47633</v>
      </c>
      <c r="O375" s="7">
        <v>126</v>
      </c>
      <c r="P375" s="7">
        <v>3548</v>
      </c>
      <c r="Q375" s="7">
        <v>17910</v>
      </c>
      <c r="R375" s="7">
        <v>14362</v>
      </c>
      <c r="S375" s="7">
        <v>1927</v>
      </c>
      <c r="T375" s="7">
        <v>10384</v>
      </c>
      <c r="U375" s="7">
        <v>2601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449</v>
      </c>
      <c r="AE375" s="7">
        <v>449</v>
      </c>
      <c r="AF375" s="7">
        <f>MAX(Q375:AD375)</f>
      </c>
      <c r="AG375" s="8">
        <f>AF375/N375</f>
      </c>
    </row>
    <row x14ac:dyDescent="0.25" r="376" customHeight="1" ht="17.25">
      <c r="A376" s="6" t="s">
        <v>1376</v>
      </c>
      <c r="B376" s="6" t="s">
        <v>1190</v>
      </c>
      <c r="C376" s="6" t="s">
        <v>1377</v>
      </c>
      <c r="D376" s="6" t="s">
        <v>1192</v>
      </c>
      <c r="E376" s="6" t="s">
        <v>37</v>
      </c>
      <c r="F376" s="6" t="s">
        <v>74</v>
      </c>
      <c r="G376" s="6" t="s">
        <v>675</v>
      </c>
      <c r="H376" s="6" t="s">
        <v>1378</v>
      </c>
      <c r="I376" s="6" t="s">
        <v>41</v>
      </c>
      <c r="J376" s="6" t="s">
        <v>136</v>
      </c>
      <c r="K376" s="6" t="s">
        <v>44</v>
      </c>
      <c r="L376" s="6" t="s">
        <v>43</v>
      </c>
      <c r="M376" s="7">
        <v>71284</v>
      </c>
      <c r="N376" s="7">
        <v>46073</v>
      </c>
      <c r="O376" s="7">
        <v>165</v>
      </c>
      <c r="P376" s="7">
        <v>5118</v>
      </c>
      <c r="Q376" s="7">
        <v>17504</v>
      </c>
      <c r="R376" s="7">
        <v>12386</v>
      </c>
      <c r="S376" s="7">
        <v>4728</v>
      </c>
      <c r="T376" s="7">
        <v>8896</v>
      </c>
      <c r="U376" s="7">
        <v>2319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240</v>
      </c>
      <c r="AE376" s="7">
        <v>240</v>
      </c>
      <c r="AF376" s="7">
        <f>MAX(Q376:AD376)</f>
      </c>
      <c r="AG376" s="8">
        <f>AF376/N376</f>
      </c>
    </row>
    <row x14ac:dyDescent="0.25" r="377" customHeight="1" ht="17.25">
      <c r="A377" s="6" t="s">
        <v>1379</v>
      </c>
      <c r="B377" s="6" t="s">
        <v>1190</v>
      </c>
      <c r="C377" s="6" t="s">
        <v>1380</v>
      </c>
      <c r="D377" s="6" t="s">
        <v>1192</v>
      </c>
      <c r="E377" s="6" t="s">
        <v>37</v>
      </c>
      <c r="F377" s="6" t="s">
        <v>74</v>
      </c>
      <c r="G377" s="6" t="s">
        <v>1381</v>
      </c>
      <c r="H377" s="6" t="s">
        <v>1382</v>
      </c>
      <c r="I377" s="6" t="s">
        <v>49</v>
      </c>
      <c r="J377" s="6" t="s">
        <v>50</v>
      </c>
      <c r="K377" s="6" t="s">
        <v>43</v>
      </c>
      <c r="L377" s="6" t="s">
        <v>166</v>
      </c>
      <c r="M377" s="7">
        <v>72127</v>
      </c>
      <c r="N377" s="7">
        <v>38797</v>
      </c>
      <c r="O377" s="7">
        <v>226</v>
      </c>
      <c r="P377" s="7">
        <v>15228</v>
      </c>
      <c r="Q377" s="7">
        <v>2276</v>
      </c>
      <c r="R377" s="7">
        <v>22813</v>
      </c>
      <c r="S377" s="7">
        <v>2724</v>
      </c>
      <c r="T377" s="7">
        <v>1790</v>
      </c>
      <c r="U377" s="7">
        <v>7585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1609</v>
      </c>
      <c r="AE377" s="7">
        <v>1609</v>
      </c>
      <c r="AF377" s="7">
        <f>MAX(Q377:AD377)</f>
      </c>
      <c r="AG377" s="8">
        <f>AF377/N377</f>
      </c>
    </row>
    <row x14ac:dyDescent="0.25" r="378" customHeight="1" ht="17.25">
      <c r="A378" s="6" t="s">
        <v>1383</v>
      </c>
      <c r="B378" s="6" t="s">
        <v>1190</v>
      </c>
      <c r="C378" s="6" t="s">
        <v>1384</v>
      </c>
      <c r="D378" s="6" t="s">
        <v>1192</v>
      </c>
      <c r="E378" s="6" t="s">
        <v>37</v>
      </c>
      <c r="F378" s="6" t="s">
        <v>74</v>
      </c>
      <c r="G378" s="6" t="s">
        <v>1385</v>
      </c>
      <c r="H378" s="6" t="s">
        <v>1386</v>
      </c>
      <c r="I378" s="6" t="s">
        <v>49</v>
      </c>
      <c r="J378" s="6" t="s">
        <v>50</v>
      </c>
      <c r="K378" s="6" t="s">
        <v>43</v>
      </c>
      <c r="L378" s="6" t="s">
        <v>166</v>
      </c>
      <c r="M378" s="7">
        <v>84116</v>
      </c>
      <c r="N378" s="7">
        <v>43051</v>
      </c>
      <c r="O378" s="7">
        <v>316</v>
      </c>
      <c r="P378" s="7">
        <v>12560</v>
      </c>
      <c r="Q378" s="7">
        <v>4738</v>
      </c>
      <c r="R378" s="7">
        <v>18535</v>
      </c>
      <c r="S378" s="7">
        <v>4189</v>
      </c>
      <c r="T378" s="7">
        <v>3403</v>
      </c>
      <c r="U378" s="7">
        <v>5975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6211</v>
      </c>
      <c r="AE378" s="7">
        <v>6211</v>
      </c>
      <c r="AF378" s="7">
        <f>MAX(Q378:AD378)</f>
      </c>
      <c r="AG378" s="8">
        <f>AF378/N378</f>
      </c>
    </row>
    <row x14ac:dyDescent="0.25" r="379" customHeight="1" ht="17.25">
      <c r="A379" s="6" t="s">
        <v>1387</v>
      </c>
      <c r="B379" s="6" t="s">
        <v>1190</v>
      </c>
      <c r="C379" s="6" t="s">
        <v>1388</v>
      </c>
      <c r="D379" s="6" t="s">
        <v>1192</v>
      </c>
      <c r="E379" s="6" t="s">
        <v>37</v>
      </c>
      <c r="F379" s="6" t="s">
        <v>74</v>
      </c>
      <c r="G379" s="6" t="s">
        <v>1389</v>
      </c>
      <c r="H379" s="6" t="s">
        <v>630</v>
      </c>
      <c r="I379" s="6" t="s">
        <v>49</v>
      </c>
      <c r="J379" s="6" t="s">
        <v>50</v>
      </c>
      <c r="K379" s="6" t="s">
        <v>43</v>
      </c>
      <c r="L379" s="6" t="s">
        <v>44</v>
      </c>
      <c r="M379" s="7">
        <v>72686</v>
      </c>
      <c r="N379" s="7">
        <v>49295</v>
      </c>
      <c r="O379" s="7">
        <v>218</v>
      </c>
      <c r="P379" s="7">
        <v>12488</v>
      </c>
      <c r="Q379" s="7">
        <v>11625</v>
      </c>
      <c r="R379" s="7">
        <v>24113</v>
      </c>
      <c r="S379" s="7">
        <v>5943</v>
      </c>
      <c r="T379" s="7">
        <v>3070</v>
      </c>
      <c r="U379" s="7">
        <v>3721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823</v>
      </c>
      <c r="AE379" s="7">
        <v>823</v>
      </c>
      <c r="AF379" s="7">
        <f>MAX(Q379:AD379)</f>
      </c>
      <c r="AG379" s="8">
        <f>AF379/N379</f>
      </c>
    </row>
    <row x14ac:dyDescent="0.25" r="380" customHeight="1" ht="17.25">
      <c r="A380" s="6" t="s">
        <v>1390</v>
      </c>
      <c r="B380" s="6" t="s">
        <v>1190</v>
      </c>
      <c r="C380" s="6" t="s">
        <v>1391</v>
      </c>
      <c r="D380" s="6" t="s">
        <v>1192</v>
      </c>
      <c r="E380" s="6" t="s">
        <v>37</v>
      </c>
      <c r="F380" s="6" t="s">
        <v>74</v>
      </c>
      <c r="G380" s="6" t="s">
        <v>1392</v>
      </c>
      <c r="H380" s="6" t="s">
        <v>1393</v>
      </c>
      <c r="I380" s="6" t="s">
        <v>49</v>
      </c>
      <c r="J380" s="6" t="s">
        <v>50</v>
      </c>
      <c r="K380" s="6" t="s">
        <v>43</v>
      </c>
      <c r="L380" s="6" t="s">
        <v>166</v>
      </c>
      <c r="M380" s="7">
        <v>75558</v>
      </c>
      <c r="N380" s="7">
        <v>38343</v>
      </c>
      <c r="O380" s="7">
        <v>275</v>
      </c>
      <c r="P380" s="7">
        <v>14913</v>
      </c>
      <c r="Q380" s="7">
        <v>5088</v>
      </c>
      <c r="R380" s="7">
        <v>20126</v>
      </c>
      <c r="S380" s="7">
        <v>3417</v>
      </c>
      <c r="T380" s="7">
        <v>2106</v>
      </c>
      <c r="U380" s="7">
        <v>5213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2393</v>
      </c>
      <c r="AE380" s="7">
        <v>2393</v>
      </c>
      <c r="AF380" s="7">
        <f>MAX(Q380:AD380)</f>
      </c>
      <c r="AG380" s="8">
        <f>AF380/N380</f>
      </c>
    </row>
    <row x14ac:dyDescent="0.25" r="381" customHeight="1" ht="17.25">
      <c r="A381" s="6" t="s">
        <v>1394</v>
      </c>
      <c r="B381" s="6" t="s">
        <v>1190</v>
      </c>
      <c r="C381" s="6" t="s">
        <v>1395</v>
      </c>
      <c r="D381" s="6" t="s">
        <v>1192</v>
      </c>
      <c r="E381" s="6" t="s">
        <v>37</v>
      </c>
      <c r="F381" s="6" t="s">
        <v>74</v>
      </c>
      <c r="G381" s="6" t="s">
        <v>238</v>
      </c>
      <c r="H381" s="6" t="s">
        <v>1396</v>
      </c>
      <c r="I381" s="6" t="s">
        <v>49</v>
      </c>
      <c r="J381" s="6" t="s">
        <v>1156</v>
      </c>
      <c r="K381" s="6" t="s">
        <v>204</v>
      </c>
      <c r="L381" s="6" t="s">
        <v>44</v>
      </c>
      <c r="M381" s="7">
        <v>74988</v>
      </c>
      <c r="N381" s="7">
        <v>51517</v>
      </c>
      <c r="O381" s="7">
        <v>218</v>
      </c>
      <c r="P381" s="7">
        <v>17155</v>
      </c>
      <c r="Q381" s="7">
        <v>11373</v>
      </c>
      <c r="R381" s="7">
        <v>5048</v>
      </c>
      <c r="S381" s="7">
        <v>28528</v>
      </c>
      <c r="T381" s="7">
        <v>3258</v>
      </c>
      <c r="U381" s="7">
        <v>2728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582</v>
      </c>
      <c r="AE381" s="7">
        <v>582</v>
      </c>
      <c r="AF381" s="7">
        <f>MAX(Q381:AD381)</f>
      </c>
      <c r="AG381" s="8">
        <f>AF381/N381</f>
      </c>
    </row>
    <row x14ac:dyDescent="0.25" r="382" customHeight="1" ht="17.25">
      <c r="A382" s="6" t="s">
        <v>1397</v>
      </c>
      <c r="B382" s="6" t="s">
        <v>1190</v>
      </c>
      <c r="C382" s="6" t="s">
        <v>1398</v>
      </c>
      <c r="D382" s="6" t="s">
        <v>1192</v>
      </c>
      <c r="E382" s="6" t="s">
        <v>37</v>
      </c>
      <c r="F382" s="6" t="s">
        <v>74</v>
      </c>
      <c r="G382" s="6" t="s">
        <v>249</v>
      </c>
      <c r="H382" s="6" t="s">
        <v>1399</v>
      </c>
      <c r="I382" s="6" t="s">
        <v>41</v>
      </c>
      <c r="J382" s="6" t="s">
        <v>136</v>
      </c>
      <c r="K382" s="6" t="s">
        <v>44</v>
      </c>
      <c r="L382" s="6" t="s">
        <v>43</v>
      </c>
      <c r="M382" s="7">
        <v>72928</v>
      </c>
      <c r="N382" s="7">
        <v>44047</v>
      </c>
      <c r="O382" s="7">
        <v>132</v>
      </c>
      <c r="P382" s="7">
        <v>1463</v>
      </c>
      <c r="Q382" s="7">
        <v>15339</v>
      </c>
      <c r="R382" s="7">
        <v>13876</v>
      </c>
      <c r="S382" s="7">
        <v>1895</v>
      </c>
      <c r="T382" s="7">
        <v>9624</v>
      </c>
      <c r="U382" s="7">
        <v>2220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1093</v>
      </c>
      <c r="AE382" s="7">
        <v>1093</v>
      </c>
      <c r="AF382" s="7">
        <f>MAX(Q382:AD382)</f>
      </c>
      <c r="AG382" s="8">
        <f>AF382/N382</f>
      </c>
    </row>
    <row x14ac:dyDescent="0.25" r="383" customHeight="1" ht="17.25">
      <c r="A383" s="6" t="s">
        <v>1400</v>
      </c>
      <c r="B383" s="6" t="s">
        <v>1190</v>
      </c>
      <c r="C383" s="6" t="s">
        <v>1401</v>
      </c>
      <c r="D383" s="6" t="s">
        <v>1192</v>
      </c>
      <c r="E383" s="6" t="s">
        <v>37</v>
      </c>
      <c r="F383" s="6" t="s">
        <v>74</v>
      </c>
      <c r="G383" s="6" t="s">
        <v>120</v>
      </c>
      <c r="H383" s="6" t="s">
        <v>1402</v>
      </c>
      <c r="I383" s="6" t="s">
        <v>41</v>
      </c>
      <c r="J383" s="6" t="s">
        <v>136</v>
      </c>
      <c r="K383" s="6" t="s">
        <v>44</v>
      </c>
      <c r="L383" s="6" t="s">
        <v>43</v>
      </c>
      <c r="M383" s="7">
        <v>71683</v>
      </c>
      <c r="N383" s="7">
        <v>47091</v>
      </c>
      <c r="O383" s="7">
        <v>160</v>
      </c>
      <c r="P383" s="7">
        <v>7581</v>
      </c>
      <c r="Q383" s="7">
        <v>21366</v>
      </c>
      <c r="R383" s="7">
        <v>13785</v>
      </c>
      <c r="S383" s="7">
        <v>4343</v>
      </c>
      <c r="T383" s="7">
        <v>4671</v>
      </c>
      <c r="U383" s="7">
        <v>2926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 s="7">
        <f>MAX(Q383:AD383)</f>
      </c>
      <c r="AG383" s="8">
        <f>AF383/N383</f>
      </c>
    </row>
    <row x14ac:dyDescent="0.25" r="384" customHeight="1" ht="17.25">
      <c r="A384" s="6" t="s">
        <v>1403</v>
      </c>
      <c r="B384" s="6" t="s">
        <v>1190</v>
      </c>
      <c r="C384" s="6" t="s">
        <v>1404</v>
      </c>
      <c r="D384" s="6" t="s">
        <v>1192</v>
      </c>
      <c r="E384" s="6" t="s">
        <v>37</v>
      </c>
      <c r="F384" s="6" t="s">
        <v>74</v>
      </c>
      <c r="G384" s="6" t="s">
        <v>1405</v>
      </c>
      <c r="H384" s="6" t="s">
        <v>1406</v>
      </c>
      <c r="I384" s="6" t="s">
        <v>41</v>
      </c>
      <c r="J384" s="6" t="s">
        <v>50</v>
      </c>
      <c r="K384" s="6" t="s">
        <v>43</v>
      </c>
      <c r="L384" s="6" t="s">
        <v>44</v>
      </c>
      <c r="M384" s="7">
        <v>77542</v>
      </c>
      <c r="N384" s="7">
        <v>45671</v>
      </c>
      <c r="O384" s="7">
        <v>256</v>
      </c>
      <c r="P384" s="7">
        <v>15300</v>
      </c>
      <c r="Q384" s="7">
        <v>8037</v>
      </c>
      <c r="R384" s="7">
        <v>23337</v>
      </c>
      <c r="S384" s="7">
        <v>3925</v>
      </c>
      <c r="T384" s="7">
        <v>3147</v>
      </c>
      <c r="U384" s="7">
        <v>5607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1618</v>
      </c>
      <c r="AE384" s="7">
        <v>1618</v>
      </c>
      <c r="AF384" s="7">
        <f>MAX(Q384:AD384)</f>
      </c>
      <c r="AG384" s="8">
        <f>AF384/N384</f>
      </c>
    </row>
    <row x14ac:dyDescent="0.25" r="385" customHeight="1" ht="17.25">
      <c r="A385" s="6" t="s">
        <v>1407</v>
      </c>
      <c r="B385" s="6" t="s">
        <v>1190</v>
      </c>
      <c r="C385" s="6" t="s">
        <v>1408</v>
      </c>
      <c r="D385" s="6" t="s">
        <v>1192</v>
      </c>
      <c r="E385" s="6" t="s">
        <v>37</v>
      </c>
      <c r="F385" s="6" t="s">
        <v>74</v>
      </c>
      <c r="G385" s="6" t="s">
        <v>1409</v>
      </c>
      <c r="H385" s="6" t="s">
        <v>1410</v>
      </c>
      <c r="I385" s="6" t="s">
        <v>49</v>
      </c>
      <c r="J385" s="6" t="s">
        <v>50</v>
      </c>
      <c r="K385" s="6" t="s">
        <v>43</v>
      </c>
      <c r="L385" s="6" t="s">
        <v>166</v>
      </c>
      <c r="M385" s="7">
        <v>80735</v>
      </c>
      <c r="N385" s="7">
        <v>43435</v>
      </c>
      <c r="O385" s="7">
        <v>287</v>
      </c>
      <c r="P385" s="7">
        <v>11634</v>
      </c>
      <c r="Q385" s="7">
        <v>3114</v>
      </c>
      <c r="R385" s="7">
        <v>19145</v>
      </c>
      <c r="S385" s="7">
        <v>1926</v>
      </c>
      <c r="T385" s="7">
        <v>2093</v>
      </c>
      <c r="U385" s="7">
        <v>7511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9646</v>
      </c>
      <c r="AE385" s="7">
        <v>9646</v>
      </c>
      <c r="AF385" s="7">
        <f>MAX(Q385:AD385)</f>
      </c>
      <c r="AG385" s="8">
        <f>AF385/N385</f>
      </c>
    </row>
    <row x14ac:dyDescent="0.25" r="386" customHeight="1" ht="17.25">
      <c r="A386" s="6" t="s">
        <v>1411</v>
      </c>
      <c r="B386" s="6" t="s">
        <v>1190</v>
      </c>
      <c r="C386" s="6" t="s">
        <v>1412</v>
      </c>
      <c r="D386" s="6" t="s">
        <v>1192</v>
      </c>
      <c r="E386" s="6" t="s">
        <v>37</v>
      </c>
      <c r="F386" s="6" t="s">
        <v>74</v>
      </c>
      <c r="G386" s="6" t="s">
        <v>715</v>
      </c>
      <c r="H386" s="6" t="s">
        <v>1413</v>
      </c>
      <c r="I386" s="6" t="s">
        <v>41</v>
      </c>
      <c r="J386" s="6" t="s">
        <v>50</v>
      </c>
      <c r="K386" s="6" t="s">
        <v>43</v>
      </c>
      <c r="L386" s="6" t="s">
        <v>166</v>
      </c>
      <c r="M386" s="7">
        <v>82829</v>
      </c>
      <c r="N386" s="7">
        <v>44553</v>
      </c>
      <c r="O386" s="7">
        <v>190</v>
      </c>
      <c r="P386" s="7">
        <v>15603</v>
      </c>
      <c r="Q386" s="7">
        <v>5328</v>
      </c>
      <c r="R386" s="7">
        <v>23232</v>
      </c>
      <c r="S386" s="7">
        <v>5031</v>
      </c>
      <c r="T386" s="7">
        <v>1994</v>
      </c>
      <c r="U386" s="7">
        <v>7629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1339</v>
      </c>
      <c r="AE386" s="7">
        <v>1339</v>
      </c>
      <c r="AF386" s="7">
        <f>MAX(Q386:AD386)</f>
      </c>
      <c r="AG386" s="8">
        <f>AF386/N386</f>
      </c>
    </row>
    <row x14ac:dyDescent="0.25" r="387" customHeight="1" ht="17.25">
      <c r="A387" s="6" t="s">
        <v>1414</v>
      </c>
      <c r="B387" s="6" t="s">
        <v>1190</v>
      </c>
      <c r="C387" s="6" t="s">
        <v>1415</v>
      </c>
      <c r="D387" s="6" t="s">
        <v>1192</v>
      </c>
      <c r="E387" s="6" t="s">
        <v>37</v>
      </c>
      <c r="F387" s="6" t="s">
        <v>74</v>
      </c>
      <c r="G387" s="6" t="s">
        <v>98</v>
      </c>
      <c r="H387" s="6" t="s">
        <v>886</v>
      </c>
      <c r="I387" s="6" t="s">
        <v>41</v>
      </c>
      <c r="J387" s="6" t="s">
        <v>221</v>
      </c>
      <c r="K387" s="6" t="s">
        <v>204</v>
      </c>
      <c r="L387" s="6" t="s">
        <v>44</v>
      </c>
      <c r="M387" s="7">
        <v>72303</v>
      </c>
      <c r="N387" s="7">
        <v>47606</v>
      </c>
      <c r="O387" s="7">
        <v>139</v>
      </c>
      <c r="P387" s="7">
        <v>3801</v>
      </c>
      <c r="Q387" s="7">
        <v>13775</v>
      </c>
      <c r="R387" s="7">
        <v>8430</v>
      </c>
      <c r="S387" s="7">
        <v>17576</v>
      </c>
      <c r="T387" s="7">
        <v>5787</v>
      </c>
      <c r="U387" s="7">
        <v>1721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317</v>
      </c>
      <c r="AE387" s="7">
        <v>317</v>
      </c>
      <c r="AF387" s="7">
        <f>MAX(Q387:AD387)</f>
      </c>
      <c r="AG387" s="8">
        <f>AF387/N387</f>
      </c>
    </row>
    <row x14ac:dyDescent="0.25" r="388" customHeight="1" ht="17.25">
      <c r="A388" s="6" t="s">
        <v>1416</v>
      </c>
      <c r="B388" s="6" t="s">
        <v>1190</v>
      </c>
      <c r="C388" s="6" t="s">
        <v>1417</v>
      </c>
      <c r="D388" s="6" t="s">
        <v>1192</v>
      </c>
      <c r="E388" s="6" t="s">
        <v>37</v>
      </c>
      <c r="F388" s="6" t="s">
        <v>74</v>
      </c>
      <c r="G388" s="6" t="s">
        <v>1418</v>
      </c>
      <c r="H388" s="6" t="s">
        <v>1419</v>
      </c>
      <c r="I388" s="6" t="s">
        <v>49</v>
      </c>
      <c r="J388" s="6" t="s">
        <v>50</v>
      </c>
      <c r="K388" s="6" t="s">
        <v>43</v>
      </c>
      <c r="L388" s="6" t="s">
        <v>44</v>
      </c>
      <c r="M388" s="7">
        <v>76168</v>
      </c>
      <c r="N388" s="7">
        <v>52943</v>
      </c>
      <c r="O388" s="7">
        <v>255</v>
      </c>
      <c r="P388" s="7">
        <v>19487</v>
      </c>
      <c r="Q388" s="7">
        <v>9722</v>
      </c>
      <c r="R388" s="7">
        <v>29209</v>
      </c>
      <c r="S388" s="7">
        <v>4438</v>
      </c>
      <c r="T388" s="7">
        <v>2546</v>
      </c>
      <c r="U388" s="7">
        <v>5672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1356</v>
      </c>
      <c r="AE388" s="7">
        <v>1356</v>
      </c>
      <c r="AF388" s="7">
        <f>MAX(Q388:AD388)</f>
      </c>
      <c r="AG388" s="8">
        <f>AF388/N388</f>
      </c>
    </row>
    <row x14ac:dyDescent="0.25" r="389" customHeight="1" ht="17.25">
      <c r="A389" s="6" t="s">
        <v>1420</v>
      </c>
      <c r="B389" s="6" t="s">
        <v>1190</v>
      </c>
      <c r="C389" s="6" t="s">
        <v>1421</v>
      </c>
      <c r="D389" s="6" t="s">
        <v>1192</v>
      </c>
      <c r="E389" s="6" t="s">
        <v>37</v>
      </c>
      <c r="F389" s="6" t="s">
        <v>74</v>
      </c>
      <c r="G389" s="6" t="s">
        <v>120</v>
      </c>
      <c r="H389" s="6" t="s">
        <v>1422</v>
      </c>
      <c r="I389" s="6" t="s">
        <v>41</v>
      </c>
      <c r="J389" s="6" t="s">
        <v>50</v>
      </c>
      <c r="K389" s="6" t="s">
        <v>43</v>
      </c>
      <c r="L389" s="6" t="s">
        <v>166</v>
      </c>
      <c r="M389" s="7">
        <v>75906</v>
      </c>
      <c r="N389" s="7">
        <v>40148</v>
      </c>
      <c r="O389" s="7">
        <v>250</v>
      </c>
      <c r="P389" s="7">
        <v>15434</v>
      </c>
      <c r="Q389" s="7">
        <v>2320</v>
      </c>
      <c r="R389" s="7">
        <v>23066</v>
      </c>
      <c r="S389" s="7">
        <v>1928</v>
      </c>
      <c r="T389" s="7">
        <v>1602</v>
      </c>
      <c r="U389" s="7">
        <v>7632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3600</v>
      </c>
      <c r="AE389" s="7">
        <v>3600</v>
      </c>
      <c r="AF389" s="7">
        <f>MAX(Q389:AD389)</f>
      </c>
      <c r="AG389" s="8">
        <f>AF389/N389</f>
      </c>
    </row>
    <row x14ac:dyDescent="0.25" r="390" customHeight="1" ht="17.25">
      <c r="A390" s="6" t="s">
        <v>1423</v>
      </c>
      <c r="B390" s="6" t="s">
        <v>1190</v>
      </c>
      <c r="C390" s="6" t="s">
        <v>1424</v>
      </c>
      <c r="D390" s="6" t="s">
        <v>1192</v>
      </c>
      <c r="E390" s="6" t="s">
        <v>37</v>
      </c>
      <c r="F390" s="6" t="s">
        <v>74</v>
      </c>
      <c r="G390" s="6" t="s">
        <v>1425</v>
      </c>
      <c r="H390" s="6" t="s">
        <v>1426</v>
      </c>
      <c r="I390" s="6" t="s">
        <v>49</v>
      </c>
      <c r="J390" s="6" t="s">
        <v>1156</v>
      </c>
      <c r="K390" s="6" t="s">
        <v>204</v>
      </c>
      <c r="L390" s="6" t="s">
        <v>44</v>
      </c>
      <c r="M390" s="7">
        <v>74980</v>
      </c>
      <c r="N390" s="7">
        <v>53635</v>
      </c>
      <c r="O390" s="7">
        <v>226</v>
      </c>
      <c r="P390" s="7">
        <v>21457</v>
      </c>
      <c r="Q390" s="7">
        <v>8728</v>
      </c>
      <c r="R390" s="7">
        <v>6693</v>
      </c>
      <c r="S390" s="7">
        <v>30185</v>
      </c>
      <c r="T390" s="7">
        <v>4092</v>
      </c>
      <c r="U390" s="7">
        <v>3590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347</v>
      </c>
      <c r="AE390" s="7">
        <v>347</v>
      </c>
      <c r="AF390" s="7">
        <f>MAX(Q390:AD390)</f>
      </c>
      <c r="AG390" s="8">
        <f>AF390/N390</f>
      </c>
    </row>
    <row x14ac:dyDescent="0.25" r="391" customHeight="1" ht="17.25">
      <c r="A391" s="6" t="s">
        <v>1427</v>
      </c>
      <c r="B391" s="6" t="s">
        <v>1190</v>
      </c>
      <c r="C391" s="6" t="s">
        <v>1428</v>
      </c>
      <c r="D391" s="6" t="s">
        <v>1192</v>
      </c>
      <c r="E391" s="6" t="s">
        <v>37</v>
      </c>
      <c r="F391" s="6" t="s">
        <v>74</v>
      </c>
      <c r="G391" s="6" t="s">
        <v>1429</v>
      </c>
      <c r="H391" s="6" t="s">
        <v>1430</v>
      </c>
      <c r="I391" s="6" t="s">
        <v>41</v>
      </c>
      <c r="J391" s="6" t="s">
        <v>42</v>
      </c>
      <c r="K391" s="6" t="s">
        <v>43</v>
      </c>
      <c r="L391" s="6" t="s">
        <v>44</v>
      </c>
      <c r="M391" s="7">
        <v>74745</v>
      </c>
      <c r="N391" s="7">
        <v>45914</v>
      </c>
      <c r="O391" s="7">
        <v>175</v>
      </c>
      <c r="P391" s="7">
        <v>587</v>
      </c>
      <c r="Q391" s="7">
        <v>16012</v>
      </c>
      <c r="R391" s="7">
        <v>16599</v>
      </c>
      <c r="S391" s="7">
        <v>1752</v>
      </c>
      <c r="T391" s="7">
        <v>6610</v>
      </c>
      <c r="U391" s="7">
        <v>4354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587</v>
      </c>
      <c r="AE391" s="7">
        <v>587</v>
      </c>
      <c r="AF391" s="7">
        <f>MAX(Q391:AD391)</f>
      </c>
      <c r="AG391" s="8">
        <f>AF391/N391</f>
      </c>
    </row>
    <row x14ac:dyDescent="0.25" r="392" customHeight="1" ht="17.25">
      <c r="A392" s="6" t="s">
        <v>1431</v>
      </c>
      <c r="B392" s="6" t="s">
        <v>1190</v>
      </c>
      <c r="C392" s="6" t="s">
        <v>1432</v>
      </c>
      <c r="D392" s="6" t="s">
        <v>1192</v>
      </c>
      <c r="E392" s="6" t="s">
        <v>37</v>
      </c>
      <c r="F392" s="6" t="s">
        <v>74</v>
      </c>
      <c r="G392" s="6" t="s">
        <v>1433</v>
      </c>
      <c r="H392" s="6" t="s">
        <v>1434</v>
      </c>
      <c r="I392" s="6" t="s">
        <v>49</v>
      </c>
      <c r="J392" s="6" t="s">
        <v>50</v>
      </c>
      <c r="K392" s="6" t="s">
        <v>43</v>
      </c>
      <c r="L392" s="6" t="s">
        <v>166</v>
      </c>
      <c r="M392" s="7">
        <v>77527</v>
      </c>
      <c r="N392" s="7">
        <v>37536</v>
      </c>
      <c r="O392" s="7">
        <v>261</v>
      </c>
      <c r="P392" s="7">
        <v>15112</v>
      </c>
      <c r="Q392" s="7">
        <v>2809</v>
      </c>
      <c r="R392" s="7">
        <v>21528</v>
      </c>
      <c r="S392" s="7">
        <v>4549</v>
      </c>
      <c r="T392" s="7">
        <v>2033</v>
      </c>
      <c r="U392" s="7">
        <v>6416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201</v>
      </c>
      <c r="AE392" s="7">
        <v>201</v>
      </c>
      <c r="AF392" s="7">
        <f>MAX(Q392:AD392)</f>
      </c>
      <c r="AG392" s="8">
        <f>AF392/N392</f>
      </c>
    </row>
    <row x14ac:dyDescent="0.25" r="393" customHeight="1" ht="17.25">
      <c r="A393" s="6" t="s">
        <v>1435</v>
      </c>
      <c r="B393" s="6" t="s">
        <v>1190</v>
      </c>
      <c r="C393" s="6" t="s">
        <v>1436</v>
      </c>
      <c r="D393" s="6" t="s">
        <v>1192</v>
      </c>
      <c r="E393" s="6" t="s">
        <v>37</v>
      </c>
      <c r="F393" s="6" t="s">
        <v>74</v>
      </c>
      <c r="G393" s="6" t="s">
        <v>1437</v>
      </c>
      <c r="H393" s="6" t="s">
        <v>1438</v>
      </c>
      <c r="I393" s="6" t="s">
        <v>49</v>
      </c>
      <c r="J393" s="6" t="s">
        <v>50</v>
      </c>
      <c r="K393" s="6" t="s">
        <v>43</v>
      </c>
      <c r="L393" s="6" t="s">
        <v>166</v>
      </c>
      <c r="M393" s="7">
        <v>74474</v>
      </c>
      <c r="N393" s="7">
        <v>45668</v>
      </c>
      <c r="O393" s="7">
        <v>255</v>
      </c>
      <c r="P393" s="7">
        <v>17996</v>
      </c>
      <c r="Q393" s="7">
        <v>2353</v>
      </c>
      <c r="R393" s="7">
        <v>27172</v>
      </c>
      <c r="S393" s="7">
        <v>1736</v>
      </c>
      <c r="T393" s="7">
        <v>1836</v>
      </c>
      <c r="U393" s="7">
        <v>9176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3395</v>
      </c>
      <c r="AE393" s="7">
        <v>3395</v>
      </c>
      <c r="AF393" s="7">
        <f>MAX(Q393:AD393)</f>
      </c>
      <c r="AG393" s="8">
        <f>AF393/N393</f>
      </c>
    </row>
    <row x14ac:dyDescent="0.25" r="394" customHeight="1" ht="17.25">
      <c r="A394" s="6" t="s">
        <v>1439</v>
      </c>
      <c r="B394" s="6" t="s">
        <v>1190</v>
      </c>
      <c r="C394" s="6" t="s">
        <v>1440</v>
      </c>
      <c r="D394" s="6" t="s">
        <v>1192</v>
      </c>
      <c r="E394" s="6" t="s">
        <v>37</v>
      </c>
      <c r="F394" s="6" t="s">
        <v>74</v>
      </c>
      <c r="G394" s="6" t="s">
        <v>207</v>
      </c>
      <c r="H394" s="6" t="s">
        <v>1441</v>
      </c>
      <c r="I394" s="6" t="s">
        <v>41</v>
      </c>
      <c r="J394" s="6" t="s">
        <v>50</v>
      </c>
      <c r="K394" s="6" t="s">
        <v>43</v>
      </c>
      <c r="L394" s="6" t="s">
        <v>1442</v>
      </c>
      <c r="M394" s="7">
        <v>78964</v>
      </c>
      <c r="N394" s="7">
        <v>36348</v>
      </c>
      <c r="O394" s="7">
        <v>149</v>
      </c>
      <c r="P394" s="7">
        <v>9254</v>
      </c>
      <c r="Q394" s="7">
        <v>3781</v>
      </c>
      <c r="R394" s="7">
        <v>16434</v>
      </c>
      <c r="S394" s="7">
        <v>1606</v>
      </c>
      <c r="T394" s="7">
        <v>2800</v>
      </c>
      <c r="U394" s="7">
        <v>3897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7830</v>
      </c>
      <c r="AE394" s="7">
        <v>7830</v>
      </c>
      <c r="AF394" s="7">
        <f>MAX(Q394:AD394)</f>
      </c>
      <c r="AG394" s="8">
        <f>AF394/N394</f>
      </c>
    </row>
    <row x14ac:dyDescent="0.25" r="395" customHeight="1" ht="17.25">
      <c r="A395" s="6" t="s">
        <v>1443</v>
      </c>
      <c r="B395" s="6" t="s">
        <v>1190</v>
      </c>
      <c r="C395" s="6" t="s">
        <v>1444</v>
      </c>
      <c r="D395" s="6" t="s">
        <v>1192</v>
      </c>
      <c r="E395" s="6" t="s">
        <v>37</v>
      </c>
      <c r="F395" s="6" t="s">
        <v>74</v>
      </c>
      <c r="G395" s="6" t="s">
        <v>344</v>
      </c>
      <c r="H395" s="6" t="s">
        <v>1445</v>
      </c>
      <c r="I395" s="6" t="s">
        <v>41</v>
      </c>
      <c r="J395" s="6" t="s">
        <v>221</v>
      </c>
      <c r="K395" s="6" t="s">
        <v>204</v>
      </c>
      <c r="L395" s="6" t="s">
        <v>44</v>
      </c>
      <c r="M395" s="7">
        <v>76334</v>
      </c>
      <c r="N395" s="7">
        <v>54985</v>
      </c>
      <c r="O395" s="7">
        <v>171</v>
      </c>
      <c r="P395" s="7">
        <v>12610</v>
      </c>
      <c r="Q395" s="7">
        <v>12180</v>
      </c>
      <c r="R395" s="7">
        <v>11733</v>
      </c>
      <c r="S395" s="7">
        <v>24790</v>
      </c>
      <c r="T395" s="7">
        <v>3221</v>
      </c>
      <c r="U395" s="7">
        <v>2442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619</v>
      </c>
      <c r="AE395" s="7">
        <v>619</v>
      </c>
      <c r="AF395" s="7">
        <f>MAX(Q395:AD395)</f>
      </c>
      <c r="AG395" s="8">
        <f>AF395/N395</f>
      </c>
    </row>
    <row x14ac:dyDescent="0.25" r="396" customHeight="1" ht="17.25">
      <c r="A396" s="6" t="s">
        <v>1446</v>
      </c>
      <c r="B396" s="6" t="s">
        <v>1447</v>
      </c>
      <c r="C396" s="6" t="s">
        <v>1448</v>
      </c>
      <c r="D396" s="6" t="s">
        <v>1449</v>
      </c>
      <c r="E396" s="6" t="s">
        <v>37</v>
      </c>
      <c r="F396" s="6" t="s">
        <v>74</v>
      </c>
      <c r="G396" s="6" t="s">
        <v>511</v>
      </c>
      <c r="H396" s="6" t="s">
        <v>1450</v>
      </c>
      <c r="I396" s="6" t="s">
        <v>49</v>
      </c>
      <c r="J396" s="6" t="s">
        <v>42</v>
      </c>
      <c r="K396" s="6" t="s">
        <v>43</v>
      </c>
      <c r="L396" s="6" t="s">
        <v>44</v>
      </c>
      <c r="M396" s="7">
        <v>78553</v>
      </c>
      <c r="N396" s="7">
        <v>48544</v>
      </c>
      <c r="O396" s="7">
        <v>179</v>
      </c>
      <c r="P396" s="7">
        <v>5683</v>
      </c>
      <c r="Q396" s="7">
        <v>14081</v>
      </c>
      <c r="R396" s="7">
        <v>19764</v>
      </c>
      <c r="S396" s="7">
        <v>4052</v>
      </c>
      <c r="T396" s="7">
        <v>8210</v>
      </c>
      <c r="U396" s="7">
        <v>2155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282</v>
      </c>
      <c r="AE396" s="7">
        <v>282</v>
      </c>
      <c r="AF396" s="7">
        <f>MAX(Q396:AD396)</f>
      </c>
      <c r="AG396" s="8">
        <f>AF396/N396</f>
      </c>
    </row>
    <row x14ac:dyDescent="0.25" r="397" customHeight="1" ht="17.25">
      <c r="A397" s="6" t="s">
        <v>1451</v>
      </c>
      <c r="B397" s="6" t="s">
        <v>1447</v>
      </c>
      <c r="C397" s="6" t="s">
        <v>1452</v>
      </c>
      <c r="D397" s="6" t="s">
        <v>1449</v>
      </c>
      <c r="E397" s="6" t="s">
        <v>37</v>
      </c>
      <c r="F397" s="6" t="s">
        <v>38</v>
      </c>
      <c r="G397" s="6" t="s">
        <v>249</v>
      </c>
      <c r="H397" s="6" t="s">
        <v>1453</v>
      </c>
      <c r="I397" s="6" t="s">
        <v>41</v>
      </c>
      <c r="J397" s="6" t="s">
        <v>136</v>
      </c>
      <c r="K397" s="6" t="s">
        <v>44</v>
      </c>
      <c r="L397" s="6" t="s">
        <v>204</v>
      </c>
      <c r="M397" s="7">
        <v>77969</v>
      </c>
      <c r="N397" s="7">
        <v>54740</v>
      </c>
      <c r="O397" s="7">
        <v>214</v>
      </c>
      <c r="P397" s="7">
        <v>12134</v>
      </c>
      <c r="Q397" s="7">
        <v>22001</v>
      </c>
      <c r="R397" s="7">
        <v>9782</v>
      </c>
      <c r="S397" s="7">
        <v>9867</v>
      </c>
      <c r="T397" s="7">
        <v>7391</v>
      </c>
      <c r="U397" s="7">
        <v>5515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184</v>
      </c>
      <c r="AE397" s="7">
        <v>184</v>
      </c>
      <c r="AF397" s="7">
        <f>MAX(Q397:AD397)</f>
      </c>
      <c r="AG397" s="8">
        <f>AF397/N397</f>
      </c>
    </row>
    <row x14ac:dyDescent="0.25" r="398" customHeight="1" ht="17.25">
      <c r="A398" s="6" t="s">
        <v>1454</v>
      </c>
      <c r="B398" s="6" t="s">
        <v>1447</v>
      </c>
      <c r="C398" s="6" t="s">
        <v>1455</v>
      </c>
      <c r="D398" s="6" t="s">
        <v>1449</v>
      </c>
      <c r="E398" s="6" t="s">
        <v>37</v>
      </c>
      <c r="F398" s="6" t="s">
        <v>38</v>
      </c>
      <c r="G398" s="6" t="s">
        <v>1456</v>
      </c>
      <c r="H398" s="6" t="s">
        <v>1457</v>
      </c>
      <c r="I398" s="6" t="s">
        <v>41</v>
      </c>
      <c r="J398" s="6" t="s">
        <v>42</v>
      </c>
      <c r="K398" s="6" t="s">
        <v>43</v>
      </c>
      <c r="L398" s="6" t="s">
        <v>44</v>
      </c>
      <c r="M398" s="7">
        <v>76233</v>
      </c>
      <c r="N398" s="7">
        <v>46975</v>
      </c>
      <c r="O398" s="7">
        <v>164</v>
      </c>
      <c r="P398" s="7">
        <v>1779</v>
      </c>
      <c r="Q398" s="7">
        <v>13483</v>
      </c>
      <c r="R398" s="7">
        <v>15262</v>
      </c>
      <c r="S398" s="7">
        <v>2445</v>
      </c>
      <c r="T398" s="7">
        <v>10141</v>
      </c>
      <c r="U398" s="7">
        <v>4355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1289</v>
      </c>
      <c r="AE398" s="7">
        <v>1289</v>
      </c>
      <c r="AF398" s="7">
        <f>MAX(Q398:AD398)</f>
      </c>
      <c r="AG398" s="8">
        <f>AF398/N398</f>
      </c>
    </row>
    <row x14ac:dyDescent="0.25" r="399" customHeight="1" ht="17.25">
      <c r="A399" s="6" t="s">
        <v>1458</v>
      </c>
      <c r="B399" s="6" t="s">
        <v>1447</v>
      </c>
      <c r="C399" s="6" t="s">
        <v>1459</v>
      </c>
      <c r="D399" s="6" t="s">
        <v>1449</v>
      </c>
      <c r="E399" s="6" t="s">
        <v>37</v>
      </c>
      <c r="F399" s="6" t="s">
        <v>38</v>
      </c>
      <c r="G399" s="6" t="s">
        <v>1460</v>
      </c>
      <c r="H399" s="6" t="s">
        <v>1461</v>
      </c>
      <c r="I399" s="6" t="s">
        <v>49</v>
      </c>
      <c r="J399" s="6" t="s">
        <v>42</v>
      </c>
      <c r="K399" s="6" t="s">
        <v>43</v>
      </c>
      <c r="L399" s="6" t="s">
        <v>44</v>
      </c>
      <c r="M399" s="7">
        <v>79169</v>
      </c>
      <c r="N399" s="7">
        <v>49940</v>
      </c>
      <c r="O399" s="7">
        <v>213</v>
      </c>
      <c r="P399" s="7">
        <v>630</v>
      </c>
      <c r="Q399" s="7">
        <v>14451</v>
      </c>
      <c r="R399" s="7">
        <v>15081</v>
      </c>
      <c r="S399" s="7">
        <v>10440</v>
      </c>
      <c r="T399" s="7">
        <v>6746</v>
      </c>
      <c r="U399" s="7">
        <v>2590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632</v>
      </c>
      <c r="AE399" s="7">
        <v>632</v>
      </c>
      <c r="AF399" s="7">
        <f>MAX(Q399:AD399)</f>
      </c>
      <c r="AG399" s="8">
        <f>AF399/N399</f>
      </c>
    </row>
    <row x14ac:dyDescent="0.25" r="400" customHeight="1" ht="17.25">
      <c r="A400" s="6" t="s">
        <v>1462</v>
      </c>
      <c r="B400" s="6" t="s">
        <v>1447</v>
      </c>
      <c r="C400" s="6" t="s">
        <v>1463</v>
      </c>
      <c r="D400" s="6" t="s">
        <v>1449</v>
      </c>
      <c r="E400" s="6" t="s">
        <v>37</v>
      </c>
      <c r="F400" s="6" t="s">
        <v>38</v>
      </c>
      <c r="G400" s="6" t="s">
        <v>1464</v>
      </c>
      <c r="H400" s="6" t="s">
        <v>1465</v>
      </c>
      <c r="I400" s="6" t="s">
        <v>41</v>
      </c>
      <c r="J400" s="6" t="s">
        <v>42</v>
      </c>
      <c r="K400" s="6" t="s">
        <v>43</v>
      </c>
      <c r="L400" s="6" t="s">
        <v>44</v>
      </c>
      <c r="M400" s="7">
        <v>73250</v>
      </c>
      <c r="N400" s="7">
        <v>48178</v>
      </c>
      <c r="O400" s="7">
        <v>187</v>
      </c>
      <c r="P400" s="7">
        <v>3256</v>
      </c>
      <c r="Q400" s="7">
        <v>15212</v>
      </c>
      <c r="R400" s="7">
        <v>18468</v>
      </c>
      <c r="S400" s="7">
        <v>4352</v>
      </c>
      <c r="T400" s="7">
        <v>6284</v>
      </c>
      <c r="U400" s="7">
        <v>2615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1247</v>
      </c>
      <c r="AE400" s="7">
        <v>1247</v>
      </c>
      <c r="AF400" s="7">
        <f>MAX(Q400:AD400)</f>
      </c>
      <c r="AG400" s="8">
        <f>AF400/N400</f>
      </c>
    </row>
    <row x14ac:dyDescent="0.25" r="401" customHeight="1" ht="17.25">
      <c r="A401" s="6" t="s">
        <v>1466</v>
      </c>
      <c r="B401" s="6" t="s">
        <v>1447</v>
      </c>
      <c r="C401" s="6" t="s">
        <v>1467</v>
      </c>
      <c r="D401" s="6" t="s">
        <v>1449</v>
      </c>
      <c r="E401" s="6" t="s">
        <v>37</v>
      </c>
      <c r="F401" s="6" t="s">
        <v>74</v>
      </c>
      <c r="G401" s="6" t="s">
        <v>98</v>
      </c>
      <c r="H401" s="6" t="s">
        <v>1468</v>
      </c>
      <c r="I401" s="6" t="s">
        <v>41</v>
      </c>
      <c r="J401" s="6" t="s">
        <v>42</v>
      </c>
      <c r="K401" s="6" t="s">
        <v>43</v>
      </c>
      <c r="L401" s="6" t="s">
        <v>44</v>
      </c>
      <c r="M401" s="7">
        <v>78487</v>
      </c>
      <c r="N401" s="7">
        <v>48989</v>
      </c>
      <c r="O401" s="7">
        <v>189</v>
      </c>
      <c r="P401" s="7">
        <v>6484</v>
      </c>
      <c r="Q401" s="7">
        <v>14438</v>
      </c>
      <c r="R401" s="7">
        <v>20922</v>
      </c>
      <c r="S401" s="7">
        <v>3176</v>
      </c>
      <c r="T401" s="7">
        <v>6314</v>
      </c>
      <c r="U401" s="7">
        <v>3568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571</v>
      </c>
      <c r="AE401" s="7">
        <v>571</v>
      </c>
      <c r="AF401" s="7">
        <f>MAX(Q401:AD401)</f>
      </c>
      <c r="AG401" s="8">
        <f>AF401/N401</f>
      </c>
    </row>
    <row x14ac:dyDescent="0.25" r="402" customHeight="1" ht="17.25">
      <c r="A402" s="6" t="s">
        <v>1469</v>
      </c>
      <c r="B402" s="6" t="s">
        <v>1447</v>
      </c>
      <c r="C402" s="6" t="s">
        <v>1470</v>
      </c>
      <c r="D402" s="6" t="s">
        <v>1449</v>
      </c>
      <c r="E402" s="6" t="s">
        <v>37</v>
      </c>
      <c r="F402" s="6" t="s">
        <v>38</v>
      </c>
      <c r="G402" s="6" t="s">
        <v>1471</v>
      </c>
      <c r="H402" s="6" t="s">
        <v>1472</v>
      </c>
      <c r="I402" s="6" t="s">
        <v>49</v>
      </c>
      <c r="J402" s="6" t="s">
        <v>136</v>
      </c>
      <c r="K402" s="6" t="s">
        <v>44</v>
      </c>
      <c r="L402" s="6" t="s">
        <v>204</v>
      </c>
      <c r="M402" s="7">
        <v>72751</v>
      </c>
      <c r="N402" s="7">
        <v>47726</v>
      </c>
      <c r="O402" s="7">
        <v>162</v>
      </c>
      <c r="P402" s="7">
        <v>5455</v>
      </c>
      <c r="Q402" s="7">
        <v>18494</v>
      </c>
      <c r="R402" s="7">
        <v>7216</v>
      </c>
      <c r="S402" s="7">
        <v>13039</v>
      </c>
      <c r="T402" s="7">
        <v>6055</v>
      </c>
      <c r="U402" s="7">
        <v>1977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945</v>
      </c>
      <c r="AE402" s="7">
        <v>945</v>
      </c>
      <c r="AF402" s="7">
        <f>MAX(Q402:AD402)</f>
      </c>
      <c r="AG402" s="8">
        <f>AF402/N402</f>
      </c>
    </row>
    <row x14ac:dyDescent="0.25" r="403" customHeight="1" ht="17.25">
      <c r="A403" s="6" t="s">
        <v>1473</v>
      </c>
      <c r="B403" s="6" t="s">
        <v>1447</v>
      </c>
      <c r="C403" s="6" t="s">
        <v>1474</v>
      </c>
      <c r="D403" s="6" t="s">
        <v>1449</v>
      </c>
      <c r="E403" s="6" t="s">
        <v>37</v>
      </c>
      <c r="F403" s="6" t="s">
        <v>38</v>
      </c>
      <c r="G403" s="6" t="s">
        <v>1475</v>
      </c>
      <c r="H403" s="6" t="s">
        <v>1476</v>
      </c>
      <c r="I403" s="6" t="s">
        <v>41</v>
      </c>
      <c r="J403" s="6" t="s">
        <v>136</v>
      </c>
      <c r="K403" s="6" t="s">
        <v>44</v>
      </c>
      <c r="L403" s="6" t="s">
        <v>43</v>
      </c>
      <c r="M403" s="7">
        <v>72198</v>
      </c>
      <c r="N403" s="7">
        <v>47750</v>
      </c>
      <c r="O403" s="7">
        <v>188</v>
      </c>
      <c r="P403" s="7">
        <v>2657</v>
      </c>
      <c r="Q403" s="7">
        <v>16186</v>
      </c>
      <c r="R403" s="7">
        <v>13529</v>
      </c>
      <c r="S403" s="7">
        <v>3473</v>
      </c>
      <c r="T403" s="7">
        <v>7929</v>
      </c>
      <c r="U403" s="7">
        <v>2972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3661</v>
      </c>
      <c r="AE403" s="7">
        <v>3661</v>
      </c>
      <c r="AF403" s="7">
        <f>MAX(Q403:AD403)</f>
      </c>
      <c r="AG403" s="8">
        <f>AF403/N403</f>
      </c>
    </row>
    <row x14ac:dyDescent="0.25" r="404" customHeight="1" ht="17.25">
      <c r="A404" s="6" t="s">
        <v>1477</v>
      </c>
      <c r="B404" s="6" t="s">
        <v>1447</v>
      </c>
      <c r="C404" s="6" t="s">
        <v>1478</v>
      </c>
      <c r="D404" s="6" t="s">
        <v>1449</v>
      </c>
      <c r="E404" s="6" t="s">
        <v>37</v>
      </c>
      <c r="F404" s="6" t="s">
        <v>38</v>
      </c>
      <c r="G404" s="6" t="s">
        <v>1479</v>
      </c>
      <c r="H404" s="6" t="s">
        <v>1480</v>
      </c>
      <c r="I404" s="6" t="s">
        <v>41</v>
      </c>
      <c r="J404" s="6" t="s">
        <v>221</v>
      </c>
      <c r="K404" s="6" t="s">
        <v>204</v>
      </c>
      <c r="L404" s="6" t="s">
        <v>44</v>
      </c>
      <c r="M404" s="7">
        <v>74353</v>
      </c>
      <c r="N404" s="7">
        <v>50219</v>
      </c>
      <c r="O404" s="7">
        <v>167</v>
      </c>
      <c r="P404" s="7">
        <v>4958</v>
      </c>
      <c r="Q404" s="7">
        <v>14461</v>
      </c>
      <c r="R404" s="7">
        <v>8236</v>
      </c>
      <c r="S404" s="7">
        <v>19419</v>
      </c>
      <c r="T404" s="7">
        <v>5408</v>
      </c>
      <c r="U404" s="7">
        <v>2404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291</v>
      </c>
      <c r="AE404" s="7">
        <v>291</v>
      </c>
      <c r="AF404" s="7">
        <f>MAX(Q404:AD404)</f>
      </c>
      <c r="AG404" s="8">
        <f>AF404/N404</f>
      </c>
    </row>
    <row x14ac:dyDescent="0.25" r="405" customHeight="1" ht="17.25">
      <c r="A405" s="6" t="s">
        <v>1481</v>
      </c>
      <c r="B405" s="6" t="s">
        <v>1447</v>
      </c>
      <c r="C405" s="6" t="s">
        <v>1482</v>
      </c>
      <c r="D405" s="6" t="s">
        <v>1449</v>
      </c>
      <c r="E405" s="6" t="s">
        <v>37</v>
      </c>
      <c r="F405" s="6" t="s">
        <v>74</v>
      </c>
      <c r="G405" s="6" t="s">
        <v>164</v>
      </c>
      <c r="H405" s="6" t="s">
        <v>1483</v>
      </c>
      <c r="I405" s="6" t="s">
        <v>49</v>
      </c>
      <c r="J405" s="6" t="s">
        <v>136</v>
      </c>
      <c r="K405" s="6" t="s">
        <v>44</v>
      </c>
      <c r="L405" s="6" t="s">
        <v>43</v>
      </c>
      <c r="M405" s="7">
        <v>76854</v>
      </c>
      <c r="N405" s="7">
        <v>47827</v>
      </c>
      <c r="O405" s="7">
        <v>186</v>
      </c>
      <c r="P405" s="7">
        <v>1765</v>
      </c>
      <c r="Q405" s="7">
        <v>15678</v>
      </c>
      <c r="R405" s="7">
        <v>13913</v>
      </c>
      <c r="S405" s="7">
        <v>5081</v>
      </c>
      <c r="T405" s="7">
        <v>10262</v>
      </c>
      <c r="U405" s="7">
        <v>2185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708</v>
      </c>
      <c r="AE405" s="7">
        <v>708</v>
      </c>
      <c r="AF405" s="7">
        <f>MAX(Q405:AD405)</f>
      </c>
      <c r="AG405" s="8">
        <f>AF405/N405</f>
      </c>
    </row>
    <row x14ac:dyDescent="0.25" r="406" customHeight="1" ht="17.25">
      <c r="A406" s="6" t="s">
        <v>1484</v>
      </c>
      <c r="B406" s="6" t="s">
        <v>1447</v>
      </c>
      <c r="C406" s="6" t="s">
        <v>1485</v>
      </c>
      <c r="D406" s="6" t="s">
        <v>1449</v>
      </c>
      <c r="E406" s="6" t="s">
        <v>37</v>
      </c>
      <c r="F406" s="6" t="s">
        <v>74</v>
      </c>
      <c r="G406" s="6" t="s">
        <v>198</v>
      </c>
      <c r="H406" s="6" t="s">
        <v>1486</v>
      </c>
      <c r="I406" s="6" t="s">
        <v>41</v>
      </c>
      <c r="J406" s="6" t="s">
        <v>42</v>
      </c>
      <c r="K406" s="6" t="s">
        <v>43</v>
      </c>
      <c r="L406" s="6" t="s">
        <v>44</v>
      </c>
      <c r="M406" s="7">
        <v>71660</v>
      </c>
      <c r="N406" s="7">
        <v>43837</v>
      </c>
      <c r="O406" s="7">
        <v>155</v>
      </c>
      <c r="P406" s="7">
        <v>784</v>
      </c>
      <c r="Q406" s="7">
        <v>13999</v>
      </c>
      <c r="R406" s="7">
        <v>14783</v>
      </c>
      <c r="S406" s="7">
        <v>4768</v>
      </c>
      <c r="T406" s="7">
        <v>7445</v>
      </c>
      <c r="U406" s="7">
        <v>2166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676</v>
      </c>
      <c r="AE406" s="7">
        <v>676</v>
      </c>
      <c r="AF406" s="7">
        <f>MAX(Q406:AD406)</f>
      </c>
      <c r="AG406" s="8">
        <f>AF406/N406</f>
      </c>
    </row>
    <row x14ac:dyDescent="0.25" r="407" customHeight="1" ht="17.25">
      <c r="A407" s="6" t="s">
        <v>1487</v>
      </c>
      <c r="B407" s="6" t="s">
        <v>1447</v>
      </c>
      <c r="C407" s="6" t="s">
        <v>1488</v>
      </c>
      <c r="D407" s="6" t="s">
        <v>1449</v>
      </c>
      <c r="E407" s="6" t="s">
        <v>37</v>
      </c>
      <c r="F407" s="6" t="s">
        <v>74</v>
      </c>
      <c r="G407" s="6" t="s">
        <v>131</v>
      </c>
      <c r="H407" s="6" t="s">
        <v>1489</v>
      </c>
      <c r="I407" s="6" t="s">
        <v>41</v>
      </c>
      <c r="J407" s="6" t="s">
        <v>50</v>
      </c>
      <c r="K407" s="6" t="s">
        <v>43</v>
      </c>
      <c r="L407" s="6" t="s">
        <v>44</v>
      </c>
      <c r="M407" s="7">
        <v>68784</v>
      </c>
      <c r="N407" s="7">
        <v>40686</v>
      </c>
      <c r="O407" s="7">
        <v>557</v>
      </c>
      <c r="P407" s="7">
        <v>9663</v>
      </c>
      <c r="Q407" s="7">
        <v>8230</v>
      </c>
      <c r="R407" s="7">
        <v>17893</v>
      </c>
      <c r="S407" s="7">
        <v>3949</v>
      </c>
      <c r="T407" s="7">
        <v>0</v>
      </c>
      <c r="U407" s="7">
        <v>7997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2617</v>
      </c>
      <c r="AE407" s="7">
        <v>2617</v>
      </c>
      <c r="AF407" s="7">
        <f>MAX(Q407:AD407)</f>
      </c>
      <c r="AG407" s="8">
        <f>AF407/N407</f>
      </c>
    </row>
    <row x14ac:dyDescent="0.25" r="408" customHeight="1" ht="17.25">
      <c r="A408" s="6" t="s">
        <v>1490</v>
      </c>
      <c r="B408" s="6" t="s">
        <v>1447</v>
      </c>
      <c r="C408" s="6" t="s">
        <v>1491</v>
      </c>
      <c r="D408" s="6" t="s">
        <v>1449</v>
      </c>
      <c r="E408" s="6" t="s">
        <v>37</v>
      </c>
      <c r="F408" s="6" t="s">
        <v>74</v>
      </c>
      <c r="G408" s="6" t="s">
        <v>1492</v>
      </c>
      <c r="H408" s="6" t="s">
        <v>1493</v>
      </c>
      <c r="I408" s="6" t="s">
        <v>49</v>
      </c>
      <c r="J408" s="6" t="s">
        <v>1494</v>
      </c>
      <c r="K408" s="6" t="s">
        <v>166</v>
      </c>
      <c r="L408" s="6" t="s">
        <v>43</v>
      </c>
      <c r="M408" s="7">
        <v>74786</v>
      </c>
      <c r="N408" s="7">
        <v>52363</v>
      </c>
      <c r="O408" s="7">
        <v>209</v>
      </c>
      <c r="P408" s="7">
        <v>14290</v>
      </c>
      <c r="Q408" s="7">
        <v>3975</v>
      </c>
      <c r="R408" s="7">
        <v>14519</v>
      </c>
      <c r="S408" s="7">
        <v>1604</v>
      </c>
      <c r="T408" s="7">
        <v>2836</v>
      </c>
      <c r="U408" s="7">
        <v>28809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620</v>
      </c>
      <c r="AE408" s="7">
        <v>620</v>
      </c>
      <c r="AF408" s="7">
        <f>MAX(Q408:AD408)</f>
      </c>
      <c r="AG408" s="8">
        <f>AF408/N408</f>
      </c>
    </row>
    <row x14ac:dyDescent="0.25" r="409" customHeight="1" ht="17.25">
      <c r="A409" s="6" t="s">
        <v>1495</v>
      </c>
      <c r="B409" s="6" t="s">
        <v>1447</v>
      </c>
      <c r="C409" s="6" t="s">
        <v>1496</v>
      </c>
      <c r="D409" s="6" t="s">
        <v>1449</v>
      </c>
      <c r="E409" s="6" t="s">
        <v>37</v>
      </c>
      <c r="F409" s="6" t="s">
        <v>38</v>
      </c>
      <c r="G409" s="6" t="s">
        <v>1497</v>
      </c>
      <c r="H409" s="6" t="s">
        <v>630</v>
      </c>
      <c r="I409" s="6" t="s">
        <v>41</v>
      </c>
      <c r="J409" s="6" t="s">
        <v>42</v>
      </c>
      <c r="K409" s="6" t="s">
        <v>43</v>
      </c>
      <c r="L409" s="6" t="s">
        <v>44</v>
      </c>
      <c r="M409" s="7">
        <v>74832</v>
      </c>
      <c r="N409" s="7">
        <v>47641</v>
      </c>
      <c r="O409" s="7">
        <v>206</v>
      </c>
      <c r="P409" s="7">
        <v>2421</v>
      </c>
      <c r="Q409" s="7">
        <v>15181</v>
      </c>
      <c r="R409" s="7">
        <v>17602</v>
      </c>
      <c r="S409" s="7">
        <v>4300</v>
      </c>
      <c r="T409" s="7">
        <v>7468</v>
      </c>
      <c r="U409" s="7">
        <v>2590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500</v>
      </c>
      <c r="AE409" s="7">
        <v>500</v>
      </c>
      <c r="AF409" s="7">
        <f>MAX(Q409:AD409)</f>
      </c>
      <c r="AG409" s="8">
        <f>AF409/N409</f>
      </c>
    </row>
    <row x14ac:dyDescent="0.25" r="410" customHeight="1" ht="17.25">
      <c r="A410" s="6" t="s">
        <v>1498</v>
      </c>
      <c r="B410" s="6" t="s">
        <v>1447</v>
      </c>
      <c r="C410" s="6" t="s">
        <v>1499</v>
      </c>
      <c r="D410" s="6" t="s">
        <v>1449</v>
      </c>
      <c r="E410" s="6" t="s">
        <v>37</v>
      </c>
      <c r="F410" s="6" t="s">
        <v>38</v>
      </c>
      <c r="G410" s="6" t="s">
        <v>688</v>
      </c>
      <c r="H410" s="6" t="s">
        <v>1500</v>
      </c>
      <c r="I410" s="6" t="s">
        <v>49</v>
      </c>
      <c r="J410" s="6" t="s">
        <v>50</v>
      </c>
      <c r="K410" s="6" t="s">
        <v>43</v>
      </c>
      <c r="L410" s="6" t="s">
        <v>44</v>
      </c>
      <c r="M410" s="7">
        <v>71155</v>
      </c>
      <c r="N410" s="7">
        <v>47231</v>
      </c>
      <c r="O410" s="7">
        <v>173</v>
      </c>
      <c r="P410" s="7">
        <v>8653</v>
      </c>
      <c r="Q410" s="7">
        <v>10878</v>
      </c>
      <c r="R410" s="7">
        <v>19531</v>
      </c>
      <c r="S410" s="7">
        <v>3812</v>
      </c>
      <c r="T410" s="7">
        <v>6805</v>
      </c>
      <c r="U410" s="7">
        <v>5920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285</v>
      </c>
      <c r="AE410" s="7">
        <v>285</v>
      </c>
      <c r="AF410" s="7">
        <f>MAX(Q410:AD410)</f>
      </c>
      <c r="AG410" s="8">
        <f>AF410/N410</f>
      </c>
    </row>
    <row x14ac:dyDescent="0.25" r="411" customHeight="1" ht="17.25">
      <c r="A411" s="6" t="s">
        <v>1501</v>
      </c>
      <c r="B411" s="6" t="s">
        <v>1447</v>
      </c>
      <c r="C411" s="6" t="s">
        <v>1502</v>
      </c>
      <c r="D411" s="6" t="s">
        <v>1449</v>
      </c>
      <c r="E411" s="6" t="s">
        <v>37</v>
      </c>
      <c r="F411" s="6" t="s">
        <v>38</v>
      </c>
      <c r="G411" s="6" t="s">
        <v>1503</v>
      </c>
      <c r="H411" s="6" t="s">
        <v>91</v>
      </c>
      <c r="I411" s="6" t="s">
        <v>41</v>
      </c>
      <c r="J411" s="6" t="s">
        <v>42</v>
      </c>
      <c r="K411" s="6" t="s">
        <v>43</v>
      </c>
      <c r="L411" s="6" t="s">
        <v>44</v>
      </c>
      <c r="M411" s="7">
        <v>75109</v>
      </c>
      <c r="N411" s="7">
        <v>40845</v>
      </c>
      <c r="O411" s="7">
        <v>124</v>
      </c>
      <c r="P411" s="7">
        <v>1998</v>
      </c>
      <c r="Q411" s="7">
        <v>11691</v>
      </c>
      <c r="R411" s="7">
        <v>13689</v>
      </c>
      <c r="S411" s="7">
        <v>2175</v>
      </c>
      <c r="T411" s="7">
        <v>9989</v>
      </c>
      <c r="U411" s="7">
        <v>2504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797</v>
      </c>
      <c r="AE411" s="7">
        <v>797</v>
      </c>
      <c r="AF411" s="7">
        <f>MAX(Q411:AD411)</f>
      </c>
      <c r="AG411" s="8">
        <f>AF411/N411</f>
      </c>
    </row>
    <row x14ac:dyDescent="0.25" r="412" customHeight="1" ht="17.25">
      <c r="A412" s="6" t="s">
        <v>1504</v>
      </c>
      <c r="B412" s="6" t="s">
        <v>1447</v>
      </c>
      <c r="C412" s="6" t="s">
        <v>1505</v>
      </c>
      <c r="D412" s="6" t="s">
        <v>1449</v>
      </c>
      <c r="E412" s="6" t="s">
        <v>37</v>
      </c>
      <c r="F412" s="6" t="s">
        <v>38</v>
      </c>
      <c r="G412" s="6" t="s">
        <v>238</v>
      </c>
      <c r="H412" s="6" t="s">
        <v>166</v>
      </c>
      <c r="I412" s="6" t="s">
        <v>49</v>
      </c>
      <c r="J412" s="6" t="s">
        <v>221</v>
      </c>
      <c r="K412" s="6" t="s">
        <v>204</v>
      </c>
      <c r="L412" s="6" t="s">
        <v>44</v>
      </c>
      <c r="M412" s="7">
        <v>74889</v>
      </c>
      <c r="N412" s="7">
        <v>54455</v>
      </c>
      <c r="O412" s="7">
        <v>161</v>
      </c>
      <c r="P412" s="7">
        <v>5451</v>
      </c>
      <c r="Q412" s="7">
        <v>18971</v>
      </c>
      <c r="R412" s="7">
        <v>3502</v>
      </c>
      <c r="S412" s="7">
        <v>24422</v>
      </c>
      <c r="T412" s="7">
        <v>5310</v>
      </c>
      <c r="U412" s="7">
        <v>1673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577</v>
      </c>
      <c r="AE412" s="7">
        <v>577</v>
      </c>
      <c r="AF412" s="7">
        <f>MAX(Q412:AD412)</f>
      </c>
      <c r="AG412" s="8">
        <f>AF412/N412</f>
      </c>
    </row>
    <row x14ac:dyDescent="0.25" r="413" customHeight="1" ht="17.25">
      <c r="A413" s="6" t="s">
        <v>1506</v>
      </c>
      <c r="B413" s="6" t="s">
        <v>1447</v>
      </c>
      <c r="C413" s="6" t="s">
        <v>1507</v>
      </c>
      <c r="D413" s="6" t="s">
        <v>1449</v>
      </c>
      <c r="E413" s="6" t="s">
        <v>37</v>
      </c>
      <c r="F413" s="6" t="s">
        <v>38</v>
      </c>
      <c r="G413" s="6" t="s">
        <v>818</v>
      </c>
      <c r="H413" s="6" t="s">
        <v>1508</v>
      </c>
      <c r="I413" s="6" t="s">
        <v>49</v>
      </c>
      <c r="J413" s="6" t="s">
        <v>221</v>
      </c>
      <c r="K413" s="6" t="s">
        <v>204</v>
      </c>
      <c r="L413" s="6" t="s">
        <v>44</v>
      </c>
      <c r="M413" s="7">
        <v>78374</v>
      </c>
      <c r="N413" s="7">
        <v>51947</v>
      </c>
      <c r="O413" s="7">
        <v>146</v>
      </c>
      <c r="P413" s="7">
        <v>12172</v>
      </c>
      <c r="Q413" s="7">
        <v>13368</v>
      </c>
      <c r="R413" s="7">
        <v>3175</v>
      </c>
      <c r="S413" s="7">
        <v>25540</v>
      </c>
      <c r="T413" s="7">
        <v>7859</v>
      </c>
      <c r="U413" s="7">
        <v>1815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190</v>
      </c>
      <c r="AE413" s="7">
        <v>190</v>
      </c>
      <c r="AF413" s="7">
        <f>MAX(Q413:AD413)</f>
      </c>
      <c r="AG413" s="8">
        <f>AF413/N413</f>
      </c>
    </row>
    <row x14ac:dyDescent="0.25" r="414" customHeight="1" ht="17.25">
      <c r="A414" s="6" t="s">
        <v>1509</v>
      </c>
      <c r="B414" s="6" t="s">
        <v>1447</v>
      </c>
      <c r="C414" s="6" t="s">
        <v>1510</v>
      </c>
      <c r="D414" s="6" t="s">
        <v>1449</v>
      </c>
      <c r="E414" s="6" t="s">
        <v>37</v>
      </c>
      <c r="F414" s="6" t="s">
        <v>74</v>
      </c>
      <c r="G414" s="6" t="s">
        <v>198</v>
      </c>
      <c r="H414" s="6" t="s">
        <v>1511</v>
      </c>
      <c r="I414" s="6" t="s">
        <v>41</v>
      </c>
      <c r="J414" s="6" t="s">
        <v>42</v>
      </c>
      <c r="K414" s="6" t="s">
        <v>43</v>
      </c>
      <c r="L414" s="6" t="s">
        <v>44</v>
      </c>
      <c r="M414" s="7">
        <v>75569</v>
      </c>
      <c r="N414" s="7">
        <v>45642</v>
      </c>
      <c r="O414" s="7">
        <v>190</v>
      </c>
      <c r="P414" s="7">
        <v>5235</v>
      </c>
      <c r="Q414" s="7">
        <v>12218</v>
      </c>
      <c r="R414" s="7">
        <v>17453</v>
      </c>
      <c r="S414" s="7">
        <v>2205</v>
      </c>
      <c r="T414" s="7">
        <v>8447</v>
      </c>
      <c r="U414" s="7">
        <v>2621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2698</v>
      </c>
      <c r="AE414" s="7">
        <v>2698</v>
      </c>
      <c r="AF414" s="7">
        <f>MAX(Q414:AD414)</f>
      </c>
      <c r="AG414" s="8">
        <f>AF414/N414</f>
      </c>
    </row>
    <row x14ac:dyDescent="0.25" r="415" customHeight="1" ht="17.25">
      <c r="A415" s="6" t="s">
        <v>1512</v>
      </c>
      <c r="B415" s="6" t="s">
        <v>1447</v>
      </c>
      <c r="C415" s="6" t="s">
        <v>1513</v>
      </c>
      <c r="D415" s="6" t="s">
        <v>1449</v>
      </c>
      <c r="E415" s="6" t="s">
        <v>37</v>
      </c>
      <c r="F415" s="6" t="s">
        <v>38</v>
      </c>
      <c r="G415" s="6" t="s">
        <v>326</v>
      </c>
      <c r="H415" s="6" t="s">
        <v>1514</v>
      </c>
      <c r="I415" s="6" t="s">
        <v>41</v>
      </c>
      <c r="J415" s="6" t="s">
        <v>42</v>
      </c>
      <c r="K415" s="6" t="s">
        <v>43</v>
      </c>
      <c r="L415" s="6" t="s">
        <v>44</v>
      </c>
      <c r="M415" s="7">
        <v>75426</v>
      </c>
      <c r="N415" s="7">
        <v>44488</v>
      </c>
      <c r="O415" s="7">
        <v>272</v>
      </c>
      <c r="P415" s="7">
        <v>1192</v>
      </c>
      <c r="Q415" s="7">
        <v>14200</v>
      </c>
      <c r="R415" s="7">
        <v>15392</v>
      </c>
      <c r="S415" s="7">
        <v>2184</v>
      </c>
      <c r="T415" s="7">
        <v>9523</v>
      </c>
      <c r="U415" s="7">
        <v>3189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 s="7">
        <f>MAX(Q415:AD415)</f>
      </c>
      <c r="AG415" s="8">
        <f>AF415/N415</f>
      </c>
    </row>
    <row x14ac:dyDescent="0.25" r="416" customHeight="1" ht="17.25">
      <c r="A416" s="6" t="s">
        <v>1515</v>
      </c>
      <c r="B416" s="6" t="s">
        <v>1447</v>
      </c>
      <c r="C416" s="6" t="s">
        <v>1516</v>
      </c>
      <c r="D416" s="6" t="s">
        <v>1449</v>
      </c>
      <c r="E416" s="6" t="s">
        <v>37</v>
      </c>
      <c r="F416" s="6" t="s">
        <v>38</v>
      </c>
      <c r="G416" s="6" t="s">
        <v>1517</v>
      </c>
      <c r="H416" s="6" t="s">
        <v>1518</v>
      </c>
      <c r="I416" s="6" t="s">
        <v>41</v>
      </c>
      <c r="J416" s="6" t="s">
        <v>221</v>
      </c>
      <c r="K416" s="6" t="s">
        <v>204</v>
      </c>
      <c r="L416" s="6" t="s">
        <v>44</v>
      </c>
      <c r="M416" s="7">
        <v>80689</v>
      </c>
      <c r="N416" s="7">
        <v>54733</v>
      </c>
      <c r="O416" s="7">
        <v>215</v>
      </c>
      <c r="P416" s="7">
        <v>6233</v>
      </c>
      <c r="Q416" s="7">
        <v>15560</v>
      </c>
      <c r="R416" s="7">
        <v>8045</v>
      </c>
      <c r="S416" s="7">
        <v>21793</v>
      </c>
      <c r="T416" s="7">
        <v>6400</v>
      </c>
      <c r="U416" s="7">
        <v>2693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242</v>
      </c>
      <c r="AE416" s="7">
        <v>242</v>
      </c>
      <c r="AF416" s="7">
        <f>MAX(Q416:AD416)</f>
      </c>
      <c r="AG416" s="8">
        <f>AF416/N416</f>
      </c>
    </row>
    <row x14ac:dyDescent="0.25" r="417" customHeight="1" ht="17.25">
      <c r="A417" s="6" t="s">
        <v>1519</v>
      </c>
      <c r="B417" s="6" t="s">
        <v>1447</v>
      </c>
      <c r="C417" s="6" t="s">
        <v>1520</v>
      </c>
      <c r="D417" s="6" t="s">
        <v>1449</v>
      </c>
      <c r="E417" s="6" t="s">
        <v>37</v>
      </c>
      <c r="F417" s="6" t="s">
        <v>38</v>
      </c>
      <c r="G417" s="6" t="s">
        <v>131</v>
      </c>
      <c r="H417" s="6" t="s">
        <v>1521</v>
      </c>
      <c r="I417" s="6" t="s">
        <v>41</v>
      </c>
      <c r="J417" s="6" t="s">
        <v>221</v>
      </c>
      <c r="K417" s="6" t="s">
        <v>204</v>
      </c>
      <c r="L417" s="6" t="s">
        <v>44</v>
      </c>
      <c r="M417" s="7">
        <v>71645</v>
      </c>
      <c r="N417" s="7">
        <v>49965</v>
      </c>
      <c r="O417" s="7">
        <v>168</v>
      </c>
      <c r="P417" s="7">
        <v>5391</v>
      </c>
      <c r="Q417" s="7">
        <v>15530</v>
      </c>
      <c r="R417" s="7">
        <v>4053</v>
      </c>
      <c r="S417" s="7">
        <v>20921</v>
      </c>
      <c r="T417" s="7">
        <v>6898</v>
      </c>
      <c r="U417" s="7">
        <v>2563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7">
        <v>0</v>
      </c>
      <c r="AF417" s="7">
        <f>MAX(Q417:AD417)</f>
      </c>
      <c r="AG417" s="8">
        <f>AF417/N417</f>
      </c>
    </row>
    <row x14ac:dyDescent="0.25" r="418" customHeight="1" ht="17.25">
      <c r="A418" s="6" t="s">
        <v>1522</v>
      </c>
      <c r="B418" s="6" t="s">
        <v>1447</v>
      </c>
      <c r="C418" s="6" t="s">
        <v>1523</v>
      </c>
      <c r="D418" s="6" t="s">
        <v>1449</v>
      </c>
      <c r="E418" s="6" t="s">
        <v>37</v>
      </c>
      <c r="F418" s="6" t="s">
        <v>38</v>
      </c>
      <c r="G418" s="6" t="s">
        <v>352</v>
      </c>
      <c r="H418" s="6" t="s">
        <v>1524</v>
      </c>
      <c r="I418" s="6" t="s">
        <v>41</v>
      </c>
      <c r="J418" s="6" t="s">
        <v>42</v>
      </c>
      <c r="K418" s="6" t="s">
        <v>43</v>
      </c>
      <c r="L418" s="6" t="s">
        <v>51</v>
      </c>
      <c r="M418" s="7">
        <v>76406</v>
      </c>
      <c r="N418" s="7">
        <v>47775</v>
      </c>
      <c r="O418" s="7">
        <v>185</v>
      </c>
      <c r="P418" s="7">
        <v>7585</v>
      </c>
      <c r="Q418" s="7">
        <v>10370</v>
      </c>
      <c r="R418" s="7">
        <v>18940</v>
      </c>
      <c r="S418" s="7">
        <v>2595</v>
      </c>
      <c r="T418" s="7">
        <v>11355</v>
      </c>
      <c r="U418" s="7">
        <v>3106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1409</v>
      </c>
      <c r="AE418" s="7">
        <v>1409</v>
      </c>
      <c r="AF418" s="7">
        <f>MAX(Q418:AD418)</f>
      </c>
      <c r="AG418" s="8">
        <f>AF418/N418</f>
      </c>
    </row>
    <row x14ac:dyDescent="0.25" r="419" customHeight="1" ht="17.25">
      <c r="A419" s="6" t="s">
        <v>1525</v>
      </c>
      <c r="B419" s="6" t="s">
        <v>1447</v>
      </c>
      <c r="C419" s="6" t="s">
        <v>1526</v>
      </c>
      <c r="D419" s="6" t="s">
        <v>1449</v>
      </c>
      <c r="E419" s="6" t="s">
        <v>37</v>
      </c>
      <c r="F419" s="6" t="s">
        <v>74</v>
      </c>
      <c r="G419" s="6" t="s">
        <v>1527</v>
      </c>
      <c r="H419" s="6" t="s">
        <v>1528</v>
      </c>
      <c r="I419" s="6" t="s">
        <v>49</v>
      </c>
      <c r="J419" s="6" t="s">
        <v>42</v>
      </c>
      <c r="K419" s="6" t="s">
        <v>43</v>
      </c>
      <c r="L419" s="6" t="s">
        <v>44</v>
      </c>
      <c r="M419" s="7">
        <v>73548</v>
      </c>
      <c r="N419" s="7">
        <v>45914</v>
      </c>
      <c r="O419" s="7">
        <v>572</v>
      </c>
      <c r="P419" s="7">
        <v>848</v>
      </c>
      <c r="Q419" s="7">
        <v>17361</v>
      </c>
      <c r="R419" s="7">
        <v>18209</v>
      </c>
      <c r="S419" s="7">
        <v>6142</v>
      </c>
      <c r="T419" s="7">
        <v>0</v>
      </c>
      <c r="U419" s="7">
        <v>3418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784</v>
      </c>
      <c r="AE419" s="7">
        <v>784</v>
      </c>
      <c r="AF419" s="7">
        <f>MAX(Q419:AD419)</f>
      </c>
      <c r="AG419" s="8">
        <f>AF419/N419</f>
      </c>
    </row>
    <row x14ac:dyDescent="0.25" r="420" customHeight="1" ht="17.25">
      <c r="A420" s="6" t="s">
        <v>1529</v>
      </c>
      <c r="B420" s="6" t="s">
        <v>1447</v>
      </c>
      <c r="C420" s="6" t="s">
        <v>1530</v>
      </c>
      <c r="D420" s="6" t="s">
        <v>1449</v>
      </c>
      <c r="E420" s="6" t="s">
        <v>37</v>
      </c>
      <c r="F420" s="6" t="s">
        <v>38</v>
      </c>
      <c r="G420" s="6" t="s">
        <v>1531</v>
      </c>
      <c r="H420" s="6" t="s">
        <v>461</v>
      </c>
      <c r="I420" s="6" t="s">
        <v>49</v>
      </c>
      <c r="J420" s="6" t="s">
        <v>136</v>
      </c>
      <c r="K420" s="6" t="s">
        <v>44</v>
      </c>
      <c r="L420" s="6" t="s">
        <v>204</v>
      </c>
      <c r="M420" s="7">
        <v>75385</v>
      </c>
      <c r="N420" s="7">
        <v>50393</v>
      </c>
      <c r="O420" s="7">
        <v>471</v>
      </c>
      <c r="P420" s="7">
        <v>8480</v>
      </c>
      <c r="Q420" s="7">
        <v>19319</v>
      </c>
      <c r="R420" s="7">
        <v>10440</v>
      </c>
      <c r="S420" s="7">
        <v>10839</v>
      </c>
      <c r="T420" s="7">
        <v>0</v>
      </c>
      <c r="U420" s="7">
        <v>5277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4518</v>
      </c>
      <c r="AE420" s="7">
        <v>4518</v>
      </c>
      <c r="AF420" s="7">
        <f>MAX(Q420:AD420)</f>
      </c>
      <c r="AG420" s="8">
        <f>AF420/N420</f>
      </c>
    </row>
    <row x14ac:dyDescent="0.25" r="421" customHeight="1" ht="17.25">
      <c r="A421" s="6" t="s">
        <v>1532</v>
      </c>
      <c r="B421" s="6" t="s">
        <v>1447</v>
      </c>
      <c r="C421" s="6" t="s">
        <v>1533</v>
      </c>
      <c r="D421" s="6" t="s">
        <v>1449</v>
      </c>
      <c r="E421" s="6" t="s">
        <v>37</v>
      </c>
      <c r="F421" s="6" t="s">
        <v>38</v>
      </c>
      <c r="G421" s="6" t="s">
        <v>1534</v>
      </c>
      <c r="H421" s="6" t="s">
        <v>1535</v>
      </c>
      <c r="I421" s="6" t="s">
        <v>41</v>
      </c>
      <c r="J421" s="6" t="s">
        <v>136</v>
      </c>
      <c r="K421" s="6" t="s">
        <v>44</v>
      </c>
      <c r="L421" s="6" t="s">
        <v>204</v>
      </c>
      <c r="M421" s="7">
        <v>70659</v>
      </c>
      <c r="N421" s="7">
        <v>50006</v>
      </c>
      <c r="O421" s="7">
        <v>157</v>
      </c>
      <c r="P421" s="7">
        <v>1275</v>
      </c>
      <c r="Q421" s="7">
        <v>18509</v>
      </c>
      <c r="R421" s="7">
        <v>4867</v>
      </c>
      <c r="S421" s="7">
        <v>17234</v>
      </c>
      <c r="T421" s="7">
        <v>6476</v>
      </c>
      <c r="U421" s="7">
        <v>2404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516</v>
      </c>
      <c r="AE421" s="7">
        <v>516</v>
      </c>
      <c r="AF421" s="7">
        <f>MAX(Q421:AD421)</f>
      </c>
      <c r="AG421" s="8">
        <f>AF421/N421</f>
      </c>
    </row>
    <row x14ac:dyDescent="0.25" r="422" customHeight="1" ht="17.25">
      <c r="A422" s="6" t="s">
        <v>1536</v>
      </c>
      <c r="B422" s="6" t="s">
        <v>1447</v>
      </c>
      <c r="C422" s="6" t="s">
        <v>1537</v>
      </c>
      <c r="D422" s="6" t="s">
        <v>1449</v>
      </c>
      <c r="E422" s="6" t="s">
        <v>37</v>
      </c>
      <c r="F422" s="6" t="s">
        <v>38</v>
      </c>
      <c r="G422" s="6" t="s">
        <v>1538</v>
      </c>
      <c r="H422" s="6" t="s">
        <v>1539</v>
      </c>
      <c r="I422" s="6" t="s">
        <v>49</v>
      </c>
      <c r="J422" s="6" t="s">
        <v>136</v>
      </c>
      <c r="K422" s="6" t="s">
        <v>44</v>
      </c>
      <c r="L422" s="6" t="s">
        <v>43</v>
      </c>
      <c r="M422" s="7">
        <v>73307</v>
      </c>
      <c r="N422" s="7">
        <v>49196</v>
      </c>
      <c r="O422" s="7">
        <v>208</v>
      </c>
      <c r="P422" s="7">
        <v>7450</v>
      </c>
      <c r="Q422" s="7">
        <v>17502</v>
      </c>
      <c r="R422" s="7">
        <v>10052</v>
      </c>
      <c r="S422" s="7">
        <v>8833</v>
      </c>
      <c r="T422" s="7">
        <v>8380</v>
      </c>
      <c r="U422" s="7">
        <v>2957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1472</v>
      </c>
      <c r="AE422" s="7">
        <v>1472</v>
      </c>
      <c r="AF422" s="7">
        <f>MAX(Q422:AD422)</f>
      </c>
      <c r="AG422" s="8">
        <f>AF422/N422</f>
      </c>
    </row>
    <row x14ac:dyDescent="0.25" r="423" customHeight="1" ht="17.25">
      <c r="A423" s="6" t="s">
        <v>1540</v>
      </c>
      <c r="B423" s="6" t="s">
        <v>1447</v>
      </c>
      <c r="C423" s="6" t="s">
        <v>1541</v>
      </c>
      <c r="D423" s="6" t="s">
        <v>1449</v>
      </c>
      <c r="E423" s="6" t="s">
        <v>37</v>
      </c>
      <c r="F423" s="6" t="s">
        <v>74</v>
      </c>
      <c r="G423" s="6" t="s">
        <v>1542</v>
      </c>
      <c r="H423" s="6" t="s">
        <v>1543</v>
      </c>
      <c r="I423" s="6" t="s">
        <v>49</v>
      </c>
      <c r="J423" s="6" t="s">
        <v>42</v>
      </c>
      <c r="K423" s="6" t="s">
        <v>43</v>
      </c>
      <c r="L423" s="6" t="s">
        <v>44</v>
      </c>
      <c r="M423" s="7">
        <v>74927</v>
      </c>
      <c r="N423" s="7">
        <v>42713</v>
      </c>
      <c r="O423" s="7">
        <v>167</v>
      </c>
      <c r="P423" s="7">
        <v>6971</v>
      </c>
      <c r="Q423" s="7">
        <v>10083</v>
      </c>
      <c r="R423" s="7">
        <v>17054</v>
      </c>
      <c r="S423" s="7">
        <v>1365</v>
      </c>
      <c r="T423" s="7">
        <v>8591</v>
      </c>
      <c r="U423" s="7">
        <v>4590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1030</v>
      </c>
      <c r="AE423" s="7">
        <v>1030</v>
      </c>
      <c r="AF423" s="7">
        <f>MAX(Q423:AD423)</f>
      </c>
      <c r="AG423" s="8">
        <f>AF423/N423</f>
      </c>
    </row>
    <row x14ac:dyDescent="0.25" r="424" customHeight="1" ht="17.25">
      <c r="A424" s="6" t="s">
        <v>1544</v>
      </c>
      <c r="B424" s="6" t="s">
        <v>1447</v>
      </c>
      <c r="C424" s="6" t="s">
        <v>1545</v>
      </c>
      <c r="D424" s="6" t="s">
        <v>1449</v>
      </c>
      <c r="E424" s="6" t="s">
        <v>37</v>
      </c>
      <c r="F424" s="6" t="s">
        <v>38</v>
      </c>
      <c r="G424" s="6" t="s">
        <v>219</v>
      </c>
      <c r="H424" s="6" t="s">
        <v>1546</v>
      </c>
      <c r="I424" s="6" t="s">
        <v>41</v>
      </c>
      <c r="J424" s="6" t="s">
        <v>42</v>
      </c>
      <c r="K424" s="6" t="s">
        <v>43</v>
      </c>
      <c r="L424" s="6" t="s">
        <v>44</v>
      </c>
      <c r="M424" s="7">
        <v>74738</v>
      </c>
      <c r="N424" s="7">
        <v>49078</v>
      </c>
      <c r="O424" s="7">
        <v>181</v>
      </c>
      <c r="P424" s="7">
        <v>9519</v>
      </c>
      <c r="Q424" s="7">
        <v>12601</v>
      </c>
      <c r="R424" s="7">
        <v>22120</v>
      </c>
      <c r="S424" s="7">
        <v>3180</v>
      </c>
      <c r="T424" s="7">
        <v>7169</v>
      </c>
      <c r="U424" s="7">
        <v>3246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762</v>
      </c>
      <c r="AE424" s="7">
        <v>762</v>
      </c>
      <c r="AF424" s="7">
        <f>MAX(Q424:AD424)</f>
      </c>
      <c r="AG424" s="8">
        <f>AF424/N424</f>
      </c>
    </row>
    <row x14ac:dyDescent="0.25" r="425" customHeight="1" ht="17.25">
      <c r="A425" s="6" t="s">
        <v>1547</v>
      </c>
      <c r="B425" s="6" t="s">
        <v>1447</v>
      </c>
      <c r="C425" s="6" t="s">
        <v>1548</v>
      </c>
      <c r="D425" s="6" t="s">
        <v>1449</v>
      </c>
      <c r="E425" s="6" t="s">
        <v>37</v>
      </c>
      <c r="F425" s="6" t="s">
        <v>74</v>
      </c>
      <c r="G425" s="6" t="s">
        <v>300</v>
      </c>
      <c r="H425" s="6" t="s">
        <v>1549</v>
      </c>
      <c r="I425" s="6" t="s">
        <v>41</v>
      </c>
      <c r="J425" s="6" t="s">
        <v>221</v>
      </c>
      <c r="K425" s="6" t="s">
        <v>204</v>
      </c>
      <c r="L425" s="6" t="s">
        <v>44</v>
      </c>
      <c r="M425" s="7">
        <v>72590</v>
      </c>
      <c r="N425" s="7">
        <v>45605</v>
      </c>
      <c r="O425" s="7">
        <v>159</v>
      </c>
      <c r="P425" s="7">
        <v>12204</v>
      </c>
      <c r="Q425" s="7">
        <v>11538</v>
      </c>
      <c r="R425" s="7">
        <v>2689</v>
      </c>
      <c r="S425" s="7">
        <v>23742</v>
      </c>
      <c r="T425" s="7">
        <v>6061</v>
      </c>
      <c r="U425" s="7">
        <v>1421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154</v>
      </c>
      <c r="AE425" s="7">
        <v>154</v>
      </c>
      <c r="AF425" s="7">
        <f>MAX(Q425:AD425)</f>
      </c>
      <c r="AG425" s="8">
        <f>AF425/N425</f>
      </c>
    </row>
    <row x14ac:dyDescent="0.25" r="426" customHeight="1" ht="17.25">
      <c r="A426" s="6" t="s">
        <v>1550</v>
      </c>
      <c r="B426" s="6" t="s">
        <v>1447</v>
      </c>
      <c r="C426" s="6" t="s">
        <v>1551</v>
      </c>
      <c r="D426" s="6" t="s">
        <v>1449</v>
      </c>
      <c r="E426" s="6" t="s">
        <v>37</v>
      </c>
      <c r="F426" s="6" t="s">
        <v>74</v>
      </c>
      <c r="G426" s="6" t="s">
        <v>47</v>
      </c>
      <c r="H426" s="6" t="s">
        <v>430</v>
      </c>
      <c r="I426" s="6" t="s">
        <v>49</v>
      </c>
      <c r="J426" s="6" t="s">
        <v>221</v>
      </c>
      <c r="K426" s="6" t="s">
        <v>204</v>
      </c>
      <c r="L426" s="6" t="s">
        <v>44</v>
      </c>
      <c r="M426" s="7">
        <v>69965</v>
      </c>
      <c r="N426" s="7">
        <v>46420</v>
      </c>
      <c r="O426" s="7">
        <v>130</v>
      </c>
      <c r="P426" s="7">
        <v>1546</v>
      </c>
      <c r="Q426" s="7">
        <v>14424</v>
      </c>
      <c r="R426" s="7">
        <v>7005</v>
      </c>
      <c r="S426" s="7">
        <v>15970</v>
      </c>
      <c r="T426" s="7">
        <v>6151</v>
      </c>
      <c r="U426" s="7">
        <v>2403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467</v>
      </c>
      <c r="AE426" s="7">
        <v>467</v>
      </c>
      <c r="AF426" s="7">
        <f>MAX(Q426:AD426)</f>
      </c>
      <c r="AG426" s="8">
        <f>AF426/N426</f>
      </c>
    </row>
    <row x14ac:dyDescent="0.25" r="427" customHeight="1" ht="17.25">
      <c r="A427" s="6" t="s">
        <v>1552</v>
      </c>
      <c r="B427" s="6" t="s">
        <v>1447</v>
      </c>
      <c r="C427" s="6" t="s">
        <v>1553</v>
      </c>
      <c r="D427" s="6" t="s">
        <v>1449</v>
      </c>
      <c r="E427" s="6" t="s">
        <v>37</v>
      </c>
      <c r="F427" s="6" t="s">
        <v>74</v>
      </c>
      <c r="G427" s="6" t="s">
        <v>882</v>
      </c>
      <c r="H427" s="6" t="s">
        <v>1554</v>
      </c>
      <c r="I427" s="6" t="s">
        <v>49</v>
      </c>
      <c r="J427" s="6" t="s">
        <v>221</v>
      </c>
      <c r="K427" s="6" t="s">
        <v>204</v>
      </c>
      <c r="L427" s="6" t="s">
        <v>44</v>
      </c>
      <c r="M427" s="7">
        <v>76513</v>
      </c>
      <c r="N427" s="7">
        <v>54525</v>
      </c>
      <c r="O427" s="7">
        <v>172</v>
      </c>
      <c r="P427" s="7">
        <v>3686</v>
      </c>
      <c r="Q427" s="7">
        <v>16988</v>
      </c>
      <c r="R427" s="7">
        <v>8325</v>
      </c>
      <c r="S427" s="7">
        <v>20674</v>
      </c>
      <c r="T427" s="7">
        <v>5795</v>
      </c>
      <c r="U427" s="7">
        <v>1745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998</v>
      </c>
      <c r="AE427" s="7">
        <v>998</v>
      </c>
      <c r="AF427" s="7">
        <f>MAX(Q427:AD427)</f>
      </c>
      <c r="AG427" s="8">
        <f>AF427/N427</f>
      </c>
    </row>
    <row x14ac:dyDescent="0.25" r="428" customHeight="1" ht="17.25">
      <c r="A428" s="6" t="s">
        <v>1555</v>
      </c>
      <c r="B428" s="6" t="s">
        <v>1447</v>
      </c>
      <c r="C428" s="6" t="s">
        <v>1556</v>
      </c>
      <c r="D428" s="6" t="s">
        <v>1449</v>
      </c>
      <c r="E428" s="6" t="s">
        <v>37</v>
      </c>
      <c r="F428" s="6" t="s">
        <v>74</v>
      </c>
      <c r="G428" s="6" t="s">
        <v>1557</v>
      </c>
      <c r="H428" s="6" t="s">
        <v>1558</v>
      </c>
      <c r="I428" s="6" t="s">
        <v>49</v>
      </c>
      <c r="J428" s="6" t="s">
        <v>221</v>
      </c>
      <c r="K428" s="6" t="s">
        <v>204</v>
      </c>
      <c r="L428" s="6" t="s">
        <v>44</v>
      </c>
      <c r="M428" s="7">
        <v>74042</v>
      </c>
      <c r="N428" s="7">
        <v>53880</v>
      </c>
      <c r="O428" s="7">
        <v>157</v>
      </c>
      <c r="P428" s="7">
        <v>12003</v>
      </c>
      <c r="Q428" s="7">
        <v>16312</v>
      </c>
      <c r="R428" s="7">
        <v>2846</v>
      </c>
      <c r="S428" s="7">
        <v>28315</v>
      </c>
      <c r="T428" s="7">
        <v>4777</v>
      </c>
      <c r="U428" s="7">
        <v>1396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234</v>
      </c>
      <c r="AE428" s="7">
        <v>234</v>
      </c>
      <c r="AF428" s="7">
        <f>MAX(Q428:AD428)</f>
      </c>
      <c r="AG428" s="8">
        <f>AF428/N428</f>
      </c>
    </row>
    <row x14ac:dyDescent="0.25" r="429" customHeight="1" ht="17.25">
      <c r="A429" s="6" t="s">
        <v>1559</v>
      </c>
      <c r="B429" s="6" t="s">
        <v>1447</v>
      </c>
      <c r="C429" s="6" t="s">
        <v>1560</v>
      </c>
      <c r="D429" s="6" t="s">
        <v>1449</v>
      </c>
      <c r="E429" s="6" t="s">
        <v>37</v>
      </c>
      <c r="F429" s="6" t="s">
        <v>38</v>
      </c>
      <c r="G429" s="6" t="s">
        <v>1561</v>
      </c>
      <c r="H429" s="6" t="s">
        <v>1562</v>
      </c>
      <c r="I429" s="6" t="s">
        <v>49</v>
      </c>
      <c r="J429" s="6" t="s">
        <v>136</v>
      </c>
      <c r="K429" s="6" t="s">
        <v>44</v>
      </c>
      <c r="L429" s="6" t="s">
        <v>43</v>
      </c>
      <c r="M429" s="7">
        <v>76947</v>
      </c>
      <c r="N429" s="7">
        <v>50123</v>
      </c>
      <c r="O429" s="7">
        <v>168</v>
      </c>
      <c r="P429" s="7">
        <v>6079</v>
      </c>
      <c r="Q429" s="7">
        <v>17561</v>
      </c>
      <c r="R429" s="7">
        <v>11482</v>
      </c>
      <c r="S429" s="7">
        <v>9533</v>
      </c>
      <c r="T429" s="7">
        <v>9084</v>
      </c>
      <c r="U429" s="7">
        <v>2036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427</v>
      </c>
      <c r="AE429" s="7">
        <v>427</v>
      </c>
      <c r="AF429" s="7">
        <f>MAX(Q429:AD429)</f>
      </c>
      <c r="AG429" s="8">
        <f>AF429/N429</f>
      </c>
    </row>
    <row x14ac:dyDescent="0.25" r="430" customHeight="1" ht="17.25">
      <c r="A430" s="6" t="s">
        <v>1563</v>
      </c>
      <c r="B430" s="6" t="s">
        <v>1447</v>
      </c>
      <c r="C430" s="6" t="s">
        <v>1564</v>
      </c>
      <c r="D430" s="6" t="s">
        <v>1449</v>
      </c>
      <c r="E430" s="6" t="s">
        <v>37</v>
      </c>
      <c r="F430" s="6" t="s">
        <v>38</v>
      </c>
      <c r="G430" s="6" t="s">
        <v>1565</v>
      </c>
      <c r="H430" s="6" t="s">
        <v>911</v>
      </c>
      <c r="I430" s="6" t="s">
        <v>41</v>
      </c>
      <c r="J430" s="6" t="s">
        <v>136</v>
      </c>
      <c r="K430" s="6" t="s">
        <v>44</v>
      </c>
      <c r="L430" s="6" t="s">
        <v>204</v>
      </c>
      <c r="M430" s="7">
        <v>75920</v>
      </c>
      <c r="N430" s="7">
        <v>53015</v>
      </c>
      <c r="O430" s="7">
        <v>197</v>
      </c>
      <c r="P430" s="7">
        <v>1349</v>
      </c>
      <c r="Q430" s="7">
        <v>18951</v>
      </c>
      <c r="R430" s="7">
        <v>7328</v>
      </c>
      <c r="S430" s="7">
        <v>17602</v>
      </c>
      <c r="T430" s="7">
        <v>6217</v>
      </c>
      <c r="U430" s="7">
        <v>2496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v>421</v>
      </c>
      <c r="AE430" s="7">
        <v>421</v>
      </c>
      <c r="AF430" s="7">
        <f>MAX(Q430:AD430)</f>
      </c>
      <c r="AG430" s="8">
        <f>AF430/N430</f>
      </c>
    </row>
    <row x14ac:dyDescent="0.25" r="431" customHeight="1" ht="17.25">
      <c r="A431" s="6" t="s">
        <v>1566</v>
      </c>
      <c r="B431" s="6" t="s">
        <v>1447</v>
      </c>
      <c r="C431" s="6" t="s">
        <v>1567</v>
      </c>
      <c r="D431" s="6" t="s">
        <v>1449</v>
      </c>
      <c r="E431" s="6" t="s">
        <v>37</v>
      </c>
      <c r="F431" s="6" t="s">
        <v>38</v>
      </c>
      <c r="G431" s="6" t="s">
        <v>882</v>
      </c>
      <c r="H431" s="6" t="s">
        <v>1568</v>
      </c>
      <c r="I431" s="6" t="s">
        <v>49</v>
      </c>
      <c r="J431" s="6" t="s">
        <v>136</v>
      </c>
      <c r="K431" s="6" t="s">
        <v>44</v>
      </c>
      <c r="L431" s="6" t="s">
        <v>43</v>
      </c>
      <c r="M431" s="7">
        <v>74301</v>
      </c>
      <c r="N431" s="7">
        <v>46594</v>
      </c>
      <c r="O431" s="7">
        <v>172</v>
      </c>
      <c r="P431" s="7">
        <v>1469</v>
      </c>
      <c r="Q431" s="7">
        <v>14816</v>
      </c>
      <c r="R431" s="7">
        <v>13347</v>
      </c>
      <c r="S431" s="7">
        <v>4158</v>
      </c>
      <c r="T431" s="7">
        <v>9884</v>
      </c>
      <c r="U431" s="7">
        <v>4218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171</v>
      </c>
      <c r="AE431" s="7">
        <v>171</v>
      </c>
      <c r="AF431" s="7">
        <f>MAX(Q431:AD431)</f>
      </c>
      <c r="AG431" s="8">
        <f>AF431/N431</f>
      </c>
    </row>
    <row x14ac:dyDescent="0.25" r="432" customHeight="1" ht="17.25">
      <c r="A432" s="6" t="s">
        <v>1569</v>
      </c>
      <c r="B432" s="6" t="s">
        <v>1447</v>
      </c>
      <c r="C432" s="6" t="s">
        <v>1570</v>
      </c>
      <c r="D432" s="6" t="s">
        <v>1449</v>
      </c>
      <c r="E432" s="6" t="s">
        <v>37</v>
      </c>
      <c r="F432" s="6" t="s">
        <v>38</v>
      </c>
      <c r="G432" s="6" t="s">
        <v>1571</v>
      </c>
      <c r="H432" s="6" t="s">
        <v>1572</v>
      </c>
      <c r="I432" s="6" t="s">
        <v>41</v>
      </c>
      <c r="J432" s="6" t="s">
        <v>42</v>
      </c>
      <c r="K432" s="6" t="s">
        <v>43</v>
      </c>
      <c r="L432" s="6" t="s">
        <v>44</v>
      </c>
      <c r="M432" s="7">
        <v>70056</v>
      </c>
      <c r="N432" s="7">
        <v>43246</v>
      </c>
      <c r="O432" s="7">
        <v>146</v>
      </c>
      <c r="P432" s="7">
        <v>3729</v>
      </c>
      <c r="Q432" s="7">
        <v>11291</v>
      </c>
      <c r="R432" s="7">
        <v>15020</v>
      </c>
      <c r="S432" s="7">
        <v>1736</v>
      </c>
      <c r="T432" s="7">
        <v>10685</v>
      </c>
      <c r="U432" s="7">
        <v>3954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560</v>
      </c>
      <c r="AE432" s="7">
        <v>560</v>
      </c>
      <c r="AF432" s="7">
        <f>MAX(Q432:AD432)</f>
      </c>
      <c r="AG432" s="8">
        <f>AF432/N432</f>
      </c>
    </row>
    <row x14ac:dyDescent="0.25" r="433" customHeight="1" ht="17.25">
      <c r="A433" s="6" t="s">
        <v>1573</v>
      </c>
      <c r="B433" s="6" t="s">
        <v>1447</v>
      </c>
      <c r="C433" s="6" t="s">
        <v>1574</v>
      </c>
      <c r="D433" s="6" t="s">
        <v>1449</v>
      </c>
      <c r="E433" s="6" t="s">
        <v>37</v>
      </c>
      <c r="F433" s="6" t="s">
        <v>74</v>
      </c>
      <c r="G433" s="6" t="s">
        <v>1575</v>
      </c>
      <c r="H433" s="6" t="s">
        <v>309</v>
      </c>
      <c r="I433" s="6" t="s">
        <v>49</v>
      </c>
      <c r="J433" s="6" t="s">
        <v>42</v>
      </c>
      <c r="K433" s="6" t="s">
        <v>43</v>
      </c>
      <c r="L433" s="6" t="s">
        <v>44</v>
      </c>
      <c r="M433" s="7">
        <v>73523</v>
      </c>
      <c r="N433" s="7">
        <v>41140</v>
      </c>
      <c r="O433" s="7">
        <v>138</v>
      </c>
      <c r="P433" s="7">
        <v>3972</v>
      </c>
      <c r="Q433" s="7">
        <v>11590</v>
      </c>
      <c r="R433" s="7">
        <v>15562</v>
      </c>
      <c r="S433" s="7">
        <v>2248</v>
      </c>
      <c r="T433" s="7">
        <v>8792</v>
      </c>
      <c r="U433" s="7">
        <v>2318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630</v>
      </c>
      <c r="AE433" s="7">
        <v>630</v>
      </c>
      <c r="AF433" s="7">
        <f>MAX(Q433:AD433)</f>
      </c>
      <c r="AG433" s="8">
        <f>AF433/N433</f>
      </c>
    </row>
    <row x14ac:dyDescent="0.25" r="434" customHeight="1" ht="17.25">
      <c r="A434" s="6" t="s">
        <v>1576</v>
      </c>
      <c r="B434" s="6" t="s">
        <v>1447</v>
      </c>
      <c r="C434" s="6" t="s">
        <v>1577</v>
      </c>
      <c r="D434" s="6" t="s">
        <v>1449</v>
      </c>
      <c r="E434" s="6" t="s">
        <v>37</v>
      </c>
      <c r="F434" s="6" t="s">
        <v>38</v>
      </c>
      <c r="G434" s="6" t="s">
        <v>859</v>
      </c>
      <c r="H434" s="6" t="s">
        <v>1578</v>
      </c>
      <c r="I434" s="6" t="s">
        <v>41</v>
      </c>
      <c r="J434" s="6" t="s">
        <v>136</v>
      </c>
      <c r="K434" s="6" t="s">
        <v>44</v>
      </c>
      <c r="L434" s="6" t="s">
        <v>204</v>
      </c>
      <c r="M434" s="7">
        <v>75816</v>
      </c>
      <c r="N434" s="7">
        <v>54696</v>
      </c>
      <c r="O434" s="7">
        <v>138</v>
      </c>
      <c r="P434" s="7">
        <v>891</v>
      </c>
      <c r="Q434" s="7">
        <v>23293</v>
      </c>
      <c r="R434" s="7">
        <v>2748</v>
      </c>
      <c r="S434" s="7">
        <v>22402</v>
      </c>
      <c r="T434" s="7">
        <v>4815</v>
      </c>
      <c r="U434" s="7">
        <v>1243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195</v>
      </c>
      <c r="AE434" s="7">
        <v>195</v>
      </c>
      <c r="AF434" s="7">
        <f>MAX(Q434:AD434)</f>
      </c>
      <c r="AG434" s="8">
        <f>AF434/N434</f>
      </c>
    </row>
    <row x14ac:dyDescent="0.25" r="435" customHeight="1" ht="17.25">
      <c r="A435" s="6" t="s">
        <v>1579</v>
      </c>
      <c r="B435" s="6" t="s">
        <v>1447</v>
      </c>
      <c r="C435" s="6" t="s">
        <v>1580</v>
      </c>
      <c r="D435" s="6" t="s">
        <v>1449</v>
      </c>
      <c r="E435" s="6" t="s">
        <v>37</v>
      </c>
      <c r="F435" s="6" t="s">
        <v>74</v>
      </c>
      <c r="G435" s="6" t="s">
        <v>765</v>
      </c>
      <c r="H435" s="6" t="s">
        <v>1581</v>
      </c>
      <c r="I435" s="6" t="s">
        <v>49</v>
      </c>
      <c r="J435" s="6" t="s">
        <v>136</v>
      </c>
      <c r="K435" s="6" t="s">
        <v>44</v>
      </c>
      <c r="L435" s="6" t="s">
        <v>43</v>
      </c>
      <c r="M435" s="7">
        <v>73261</v>
      </c>
      <c r="N435" s="7">
        <v>44277</v>
      </c>
      <c r="O435" s="7">
        <v>134</v>
      </c>
      <c r="P435" s="7">
        <v>6054</v>
      </c>
      <c r="Q435" s="7">
        <v>17830</v>
      </c>
      <c r="R435" s="7">
        <v>11776</v>
      </c>
      <c r="S435" s="7">
        <v>4039</v>
      </c>
      <c r="T435" s="7">
        <v>7983</v>
      </c>
      <c r="U435" s="7">
        <v>1948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701</v>
      </c>
      <c r="AE435" s="7">
        <v>701</v>
      </c>
      <c r="AF435" s="7">
        <f>MAX(Q435:AD435)</f>
      </c>
      <c r="AG435" s="8">
        <f>AF435/N435</f>
      </c>
    </row>
    <row x14ac:dyDescent="0.25" r="436" customHeight="1" ht="17.25">
      <c r="A436" s="6" t="s">
        <v>1582</v>
      </c>
      <c r="B436" s="6" t="s">
        <v>1447</v>
      </c>
      <c r="C436" s="6" t="s">
        <v>1583</v>
      </c>
      <c r="D436" s="6" t="s">
        <v>1449</v>
      </c>
      <c r="E436" s="6" t="s">
        <v>37</v>
      </c>
      <c r="F436" s="6" t="s">
        <v>38</v>
      </c>
      <c r="G436" s="6" t="s">
        <v>1584</v>
      </c>
      <c r="H436" s="6" t="s">
        <v>1585</v>
      </c>
      <c r="I436" s="6" t="s">
        <v>49</v>
      </c>
      <c r="J436" s="6" t="s">
        <v>42</v>
      </c>
      <c r="K436" s="6" t="s">
        <v>43</v>
      </c>
      <c r="L436" s="6" t="s">
        <v>44</v>
      </c>
      <c r="M436" s="7">
        <v>73094</v>
      </c>
      <c r="N436" s="7">
        <v>43232</v>
      </c>
      <c r="O436" s="7">
        <v>134</v>
      </c>
      <c r="P436" s="7">
        <v>2712</v>
      </c>
      <c r="Q436" s="7">
        <v>13911</v>
      </c>
      <c r="R436" s="7">
        <v>16623</v>
      </c>
      <c r="S436" s="7">
        <v>1534</v>
      </c>
      <c r="T436" s="7">
        <v>8910</v>
      </c>
      <c r="U436" s="7">
        <v>2254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  <c r="AE436" s="7">
        <v>0</v>
      </c>
      <c r="AF436" s="7">
        <f>MAX(Q436:AD436)</f>
      </c>
      <c r="AG436" s="8">
        <f>AF436/N436</f>
      </c>
    </row>
    <row x14ac:dyDescent="0.25" r="437" customHeight="1" ht="17.25">
      <c r="A437" s="6" t="s">
        <v>1586</v>
      </c>
      <c r="B437" s="6" t="s">
        <v>1447</v>
      </c>
      <c r="C437" s="6" t="s">
        <v>1587</v>
      </c>
      <c r="D437" s="6" t="s">
        <v>1449</v>
      </c>
      <c r="E437" s="6" t="s">
        <v>37</v>
      </c>
      <c r="F437" s="6" t="s">
        <v>38</v>
      </c>
      <c r="G437" s="6" t="s">
        <v>1588</v>
      </c>
      <c r="H437" s="6" t="s">
        <v>1589</v>
      </c>
      <c r="I437" s="6" t="s">
        <v>49</v>
      </c>
      <c r="J437" s="6" t="s">
        <v>221</v>
      </c>
      <c r="K437" s="6" t="s">
        <v>204</v>
      </c>
      <c r="L437" s="6" t="s">
        <v>44</v>
      </c>
      <c r="M437" s="7">
        <v>70662</v>
      </c>
      <c r="N437" s="7">
        <v>48294</v>
      </c>
      <c r="O437" s="7">
        <v>162</v>
      </c>
      <c r="P437" s="7">
        <v>8429</v>
      </c>
      <c r="Q437" s="7">
        <v>14508</v>
      </c>
      <c r="R437" s="7">
        <v>3931</v>
      </c>
      <c r="S437" s="7">
        <v>22937</v>
      </c>
      <c r="T437" s="7">
        <v>4395</v>
      </c>
      <c r="U437" s="7">
        <v>2268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255</v>
      </c>
      <c r="AE437" s="7">
        <v>255</v>
      </c>
      <c r="AF437" s="7">
        <f>MAX(Q437:AD437)</f>
      </c>
      <c r="AG437" s="8">
        <f>AF437/N437</f>
      </c>
    </row>
    <row x14ac:dyDescent="0.25" r="438" customHeight="1" ht="17.25">
      <c r="A438" s="6" t="s">
        <v>1590</v>
      </c>
      <c r="B438" s="6" t="s">
        <v>1447</v>
      </c>
      <c r="C438" s="6" t="s">
        <v>1591</v>
      </c>
      <c r="D438" s="6" t="s">
        <v>1449</v>
      </c>
      <c r="E438" s="6" t="s">
        <v>37</v>
      </c>
      <c r="F438" s="6" t="s">
        <v>38</v>
      </c>
      <c r="G438" s="6" t="s">
        <v>344</v>
      </c>
      <c r="H438" s="6" t="s">
        <v>1592</v>
      </c>
      <c r="I438" s="6" t="s">
        <v>41</v>
      </c>
      <c r="J438" s="6" t="s">
        <v>136</v>
      </c>
      <c r="K438" s="6" t="s">
        <v>44</v>
      </c>
      <c r="L438" s="6" t="s">
        <v>204</v>
      </c>
      <c r="M438" s="7">
        <v>79478</v>
      </c>
      <c r="N438" s="7">
        <v>54004</v>
      </c>
      <c r="O438" s="7">
        <v>187</v>
      </c>
      <c r="P438" s="7">
        <v>4802</v>
      </c>
      <c r="Q438" s="7">
        <v>19671</v>
      </c>
      <c r="R438" s="7">
        <v>8753</v>
      </c>
      <c r="S438" s="7">
        <v>14869</v>
      </c>
      <c r="T438" s="7">
        <v>8216</v>
      </c>
      <c r="U438" s="7">
        <v>2310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v>185</v>
      </c>
      <c r="AE438" s="7">
        <v>185</v>
      </c>
      <c r="AF438" s="7">
        <f>MAX(Q438:AD438)</f>
      </c>
      <c r="AG438" s="8">
        <f>AF438/N438</f>
      </c>
    </row>
    <row x14ac:dyDescent="0.25" r="439" customHeight="1" ht="17.25">
      <c r="A439" s="6" t="s">
        <v>1593</v>
      </c>
      <c r="B439" s="6" t="s">
        <v>1447</v>
      </c>
      <c r="C439" s="6" t="s">
        <v>1594</v>
      </c>
      <c r="D439" s="6" t="s">
        <v>1449</v>
      </c>
      <c r="E439" s="6" t="s">
        <v>37</v>
      </c>
      <c r="F439" s="6" t="s">
        <v>38</v>
      </c>
      <c r="G439" s="6" t="s">
        <v>1595</v>
      </c>
      <c r="H439" s="6" t="s">
        <v>1596</v>
      </c>
      <c r="I439" s="6" t="s">
        <v>49</v>
      </c>
      <c r="J439" s="6" t="s">
        <v>42</v>
      </c>
      <c r="K439" s="6" t="s">
        <v>43</v>
      </c>
      <c r="L439" s="6" t="s">
        <v>44</v>
      </c>
      <c r="M439" s="7">
        <v>75939</v>
      </c>
      <c r="N439" s="7">
        <v>45990</v>
      </c>
      <c r="O439" s="7">
        <v>183</v>
      </c>
      <c r="P439" s="7">
        <v>8653</v>
      </c>
      <c r="Q439" s="7">
        <v>10481</v>
      </c>
      <c r="R439" s="7">
        <v>19134</v>
      </c>
      <c r="S439" s="7">
        <v>2586</v>
      </c>
      <c r="T439" s="7">
        <v>7401</v>
      </c>
      <c r="U439" s="7">
        <v>5761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627</v>
      </c>
      <c r="AE439" s="7">
        <v>627</v>
      </c>
      <c r="AF439" s="7">
        <f>MAX(Q439:AD439)</f>
      </c>
      <c r="AG439" s="8">
        <f>AF439/N439</f>
      </c>
    </row>
    <row x14ac:dyDescent="0.25" r="440" customHeight="1" ht="17.25">
      <c r="A440" s="6" t="s">
        <v>1597</v>
      </c>
      <c r="B440" s="6" t="s">
        <v>1447</v>
      </c>
      <c r="C440" s="6" t="s">
        <v>1598</v>
      </c>
      <c r="D440" s="6" t="s">
        <v>1449</v>
      </c>
      <c r="E440" s="6" t="s">
        <v>37</v>
      </c>
      <c r="F440" s="6" t="s">
        <v>74</v>
      </c>
      <c r="G440" s="6" t="s">
        <v>113</v>
      </c>
      <c r="H440" s="6" t="s">
        <v>1599</v>
      </c>
      <c r="I440" s="6" t="s">
        <v>41</v>
      </c>
      <c r="J440" s="6" t="s">
        <v>136</v>
      </c>
      <c r="K440" s="6" t="s">
        <v>44</v>
      </c>
      <c r="L440" s="6" t="s">
        <v>43</v>
      </c>
      <c r="M440" s="7">
        <v>72323</v>
      </c>
      <c r="N440" s="7">
        <v>42186</v>
      </c>
      <c r="O440" s="7">
        <v>133</v>
      </c>
      <c r="P440" s="7">
        <v>92</v>
      </c>
      <c r="Q440" s="7">
        <v>12986</v>
      </c>
      <c r="R440" s="7">
        <v>12894</v>
      </c>
      <c r="S440" s="7">
        <v>3275</v>
      </c>
      <c r="T440" s="7">
        <v>9959</v>
      </c>
      <c r="U440" s="7">
        <v>2861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211</v>
      </c>
      <c r="AE440" s="7">
        <v>211</v>
      </c>
      <c r="AF440" s="7">
        <f>MAX(Q440:AD440)</f>
      </c>
      <c r="AG440" s="8">
        <f>AF440/N440</f>
      </c>
    </row>
    <row x14ac:dyDescent="0.25" r="441" customHeight="1" ht="17.25">
      <c r="A441" s="6" t="s">
        <v>1600</v>
      </c>
      <c r="B441" s="6" t="s">
        <v>1447</v>
      </c>
      <c r="C441" s="6" t="s">
        <v>1601</v>
      </c>
      <c r="D441" s="6" t="s">
        <v>1449</v>
      </c>
      <c r="E441" s="6" t="s">
        <v>37</v>
      </c>
      <c r="F441" s="6" t="s">
        <v>38</v>
      </c>
      <c r="G441" s="6" t="s">
        <v>1602</v>
      </c>
      <c r="H441" s="6" t="s">
        <v>1603</v>
      </c>
      <c r="I441" s="6" t="s">
        <v>41</v>
      </c>
      <c r="J441" s="6" t="s">
        <v>221</v>
      </c>
      <c r="K441" s="6" t="s">
        <v>204</v>
      </c>
      <c r="L441" s="6" t="s">
        <v>44</v>
      </c>
      <c r="M441" s="7">
        <v>73749</v>
      </c>
      <c r="N441" s="7">
        <v>53157</v>
      </c>
      <c r="O441" s="7">
        <v>174</v>
      </c>
      <c r="P441" s="7">
        <v>6267</v>
      </c>
      <c r="Q441" s="7">
        <v>17637</v>
      </c>
      <c r="R441" s="7">
        <v>3574</v>
      </c>
      <c r="S441" s="7">
        <v>23904</v>
      </c>
      <c r="T441" s="7">
        <v>5213</v>
      </c>
      <c r="U441" s="7">
        <v>2008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821</v>
      </c>
      <c r="AE441" s="7">
        <v>821</v>
      </c>
      <c r="AF441" s="7">
        <f>MAX(Q441:AD441)</f>
      </c>
      <c r="AG441" s="8">
        <f>AF441/N441</f>
      </c>
    </row>
    <row x14ac:dyDescent="0.25" r="442" customHeight="1" ht="17.25">
      <c r="A442" s="6" t="s">
        <v>1604</v>
      </c>
      <c r="B442" s="6" t="s">
        <v>1447</v>
      </c>
      <c r="C442" s="6" t="s">
        <v>1605</v>
      </c>
      <c r="D442" s="6" t="s">
        <v>1449</v>
      </c>
      <c r="E442" s="6" t="s">
        <v>37</v>
      </c>
      <c r="F442" s="6" t="s">
        <v>38</v>
      </c>
      <c r="G442" s="6" t="s">
        <v>1606</v>
      </c>
      <c r="H442" s="6" t="s">
        <v>1607</v>
      </c>
      <c r="I442" s="6" t="s">
        <v>41</v>
      </c>
      <c r="J442" s="6" t="s">
        <v>136</v>
      </c>
      <c r="K442" s="6" t="s">
        <v>44</v>
      </c>
      <c r="L442" s="6" t="s">
        <v>43</v>
      </c>
      <c r="M442" s="7">
        <v>77869</v>
      </c>
      <c r="N442" s="7">
        <v>48827</v>
      </c>
      <c r="O442" s="7">
        <v>196</v>
      </c>
      <c r="P442" s="7">
        <v>2499</v>
      </c>
      <c r="Q442" s="7">
        <v>17243</v>
      </c>
      <c r="R442" s="7">
        <v>14744</v>
      </c>
      <c r="S442" s="7">
        <v>2709</v>
      </c>
      <c r="T442" s="7">
        <v>10602</v>
      </c>
      <c r="U442" s="7">
        <v>3529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  <c r="AE442" s="7">
        <v>0</v>
      </c>
      <c r="AF442" s="7">
        <f>MAX(Q442:AD442)</f>
      </c>
      <c r="AG442" s="8">
        <f>AF442/N442</f>
      </c>
    </row>
    <row x14ac:dyDescent="0.25" r="443" customHeight="1" ht="17.25">
      <c r="A443" s="6" t="s">
        <v>1608</v>
      </c>
      <c r="B443" s="6" t="s">
        <v>1447</v>
      </c>
      <c r="C443" s="6" t="s">
        <v>1609</v>
      </c>
      <c r="D443" s="6" t="s">
        <v>1449</v>
      </c>
      <c r="E443" s="6" t="s">
        <v>37</v>
      </c>
      <c r="F443" s="6" t="s">
        <v>38</v>
      </c>
      <c r="G443" s="6" t="s">
        <v>552</v>
      </c>
      <c r="H443" s="6" t="s">
        <v>1610</v>
      </c>
      <c r="I443" s="6" t="s">
        <v>41</v>
      </c>
      <c r="J443" s="6" t="s">
        <v>221</v>
      </c>
      <c r="K443" s="6" t="s">
        <v>204</v>
      </c>
      <c r="L443" s="6" t="s">
        <v>44</v>
      </c>
      <c r="M443" s="7">
        <v>79150</v>
      </c>
      <c r="N443" s="7">
        <v>55499</v>
      </c>
      <c r="O443" s="7">
        <v>225</v>
      </c>
      <c r="P443" s="7">
        <v>2517</v>
      </c>
      <c r="Q443" s="7">
        <v>19115</v>
      </c>
      <c r="R443" s="7">
        <v>5979</v>
      </c>
      <c r="S443" s="7">
        <v>21632</v>
      </c>
      <c r="T443" s="7">
        <v>6116</v>
      </c>
      <c r="U443" s="7">
        <v>2137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520</v>
      </c>
      <c r="AE443" s="7">
        <v>520</v>
      </c>
      <c r="AF443" s="7">
        <f>MAX(Q443:AD443)</f>
      </c>
      <c r="AG443" s="8">
        <f>AF443/N443</f>
      </c>
    </row>
    <row x14ac:dyDescent="0.25" r="444" customHeight="1" ht="17.25">
      <c r="A444" s="6" t="s">
        <v>1611</v>
      </c>
      <c r="B444" s="6" t="s">
        <v>1447</v>
      </c>
      <c r="C444" s="6" t="s">
        <v>1612</v>
      </c>
      <c r="D444" s="6" t="s">
        <v>1449</v>
      </c>
      <c r="E444" s="6" t="s">
        <v>37</v>
      </c>
      <c r="F444" s="6" t="s">
        <v>74</v>
      </c>
      <c r="G444" s="6" t="s">
        <v>198</v>
      </c>
      <c r="H444" s="6" t="s">
        <v>1613</v>
      </c>
      <c r="I444" s="6" t="s">
        <v>41</v>
      </c>
      <c r="J444" s="6" t="s">
        <v>50</v>
      </c>
      <c r="K444" s="6" t="s">
        <v>43</v>
      </c>
      <c r="L444" s="6" t="s">
        <v>166</v>
      </c>
      <c r="M444" s="7">
        <v>74063</v>
      </c>
      <c r="N444" s="7">
        <v>51909</v>
      </c>
      <c r="O444" s="7">
        <v>247</v>
      </c>
      <c r="P444" s="7">
        <v>19791</v>
      </c>
      <c r="Q444" s="7">
        <v>6630</v>
      </c>
      <c r="R444" s="7">
        <v>27209</v>
      </c>
      <c r="S444" s="7">
        <v>3046</v>
      </c>
      <c r="T444" s="7">
        <v>4558</v>
      </c>
      <c r="U444" s="7">
        <v>7418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3048</v>
      </c>
      <c r="AE444" s="7">
        <v>3048</v>
      </c>
      <c r="AF444" s="7">
        <f>MAX(Q444:AD444)</f>
      </c>
      <c r="AG444" s="8">
        <f>AF444/N444</f>
      </c>
    </row>
    <row x14ac:dyDescent="0.25" r="445" customHeight="1" ht="17.25">
      <c r="A445" s="6" t="s">
        <v>1614</v>
      </c>
      <c r="B445" s="6" t="s">
        <v>1447</v>
      </c>
      <c r="C445" s="6" t="s">
        <v>1615</v>
      </c>
      <c r="D445" s="6" t="s">
        <v>1449</v>
      </c>
      <c r="E445" s="6" t="s">
        <v>37</v>
      </c>
      <c r="F445" s="6" t="s">
        <v>38</v>
      </c>
      <c r="G445" s="6" t="s">
        <v>83</v>
      </c>
      <c r="H445" s="6" t="s">
        <v>867</v>
      </c>
      <c r="I445" s="6" t="s">
        <v>41</v>
      </c>
      <c r="J445" s="6" t="s">
        <v>136</v>
      </c>
      <c r="K445" s="6" t="s">
        <v>44</v>
      </c>
      <c r="L445" s="6" t="s">
        <v>51</v>
      </c>
      <c r="M445" s="7">
        <v>55855</v>
      </c>
      <c r="N445" s="7">
        <v>34078</v>
      </c>
      <c r="O445" s="7">
        <v>71</v>
      </c>
      <c r="P445" s="7">
        <v>3323</v>
      </c>
      <c r="Q445" s="7">
        <v>10427</v>
      </c>
      <c r="R445" s="7">
        <v>6264</v>
      </c>
      <c r="S445" s="7">
        <v>3550</v>
      </c>
      <c r="T445" s="7">
        <v>7104</v>
      </c>
      <c r="U445" s="7">
        <v>6313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420</v>
      </c>
      <c r="AE445" s="7">
        <v>420</v>
      </c>
      <c r="AF445" s="7">
        <f>MAX(Q445:AD445)</f>
      </c>
      <c r="AG445" s="8">
        <f>AF445/N445</f>
      </c>
    </row>
    <row x14ac:dyDescent="0.25" r="446" customHeight="1" ht="17.25">
      <c r="A446" s="6" t="s">
        <v>1616</v>
      </c>
      <c r="B446" s="6" t="s">
        <v>1447</v>
      </c>
      <c r="C446" s="6" t="s">
        <v>1617</v>
      </c>
      <c r="D446" s="6" t="s">
        <v>1449</v>
      </c>
      <c r="E446" s="6" t="s">
        <v>37</v>
      </c>
      <c r="F446" s="6" t="s">
        <v>38</v>
      </c>
      <c r="G446" s="6" t="s">
        <v>515</v>
      </c>
      <c r="H446" s="6" t="s">
        <v>1618</v>
      </c>
      <c r="I446" s="6" t="s">
        <v>41</v>
      </c>
      <c r="J446" s="6" t="s">
        <v>42</v>
      </c>
      <c r="K446" s="6" t="s">
        <v>43</v>
      </c>
      <c r="L446" s="6" t="s">
        <v>44</v>
      </c>
      <c r="M446" s="7">
        <v>55406</v>
      </c>
      <c r="N446" s="7">
        <v>34290</v>
      </c>
      <c r="O446" s="7">
        <v>78</v>
      </c>
      <c r="P446" s="7">
        <v>3177</v>
      </c>
      <c r="Q446" s="7">
        <v>10063</v>
      </c>
      <c r="R446" s="7">
        <v>13240</v>
      </c>
      <c r="S446" s="7">
        <v>2726</v>
      </c>
      <c r="T446" s="7">
        <v>5834</v>
      </c>
      <c r="U446" s="7">
        <v>2310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117</v>
      </c>
      <c r="AE446" s="7">
        <v>117</v>
      </c>
      <c r="AF446" s="7">
        <f>MAX(Q446:AD446)</f>
      </c>
      <c r="AG446" s="8">
        <f>AF446/N446</f>
      </c>
    </row>
    <row x14ac:dyDescent="0.25" r="447" customHeight="1" ht="17.25">
      <c r="A447" s="6" t="s">
        <v>1619</v>
      </c>
      <c r="B447" s="6" t="s">
        <v>1447</v>
      </c>
      <c r="C447" s="6" t="s">
        <v>1620</v>
      </c>
      <c r="D447" s="6" t="s">
        <v>1449</v>
      </c>
      <c r="E447" s="6" t="s">
        <v>37</v>
      </c>
      <c r="F447" s="6" t="s">
        <v>38</v>
      </c>
      <c r="G447" s="6" t="s">
        <v>207</v>
      </c>
      <c r="H447" s="6" t="s">
        <v>1621</v>
      </c>
      <c r="I447" s="6" t="s">
        <v>41</v>
      </c>
      <c r="J447" s="6" t="s">
        <v>221</v>
      </c>
      <c r="K447" s="6" t="s">
        <v>204</v>
      </c>
      <c r="L447" s="6" t="s">
        <v>44</v>
      </c>
      <c r="M447" s="7">
        <v>76166</v>
      </c>
      <c r="N447" s="7">
        <v>53173</v>
      </c>
      <c r="O447" s="7">
        <v>171</v>
      </c>
      <c r="P447" s="7">
        <v>12624</v>
      </c>
      <c r="Q447" s="7">
        <v>14271</v>
      </c>
      <c r="R447" s="7">
        <v>3574</v>
      </c>
      <c r="S447" s="7">
        <v>26895</v>
      </c>
      <c r="T447" s="7">
        <v>6335</v>
      </c>
      <c r="U447" s="7">
        <v>1869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229</v>
      </c>
      <c r="AE447" s="7">
        <v>229</v>
      </c>
      <c r="AF447" s="7">
        <f>MAX(Q447:AD447)</f>
      </c>
      <c r="AG447" s="8">
        <f>AF447/N447</f>
      </c>
    </row>
    <row x14ac:dyDescent="0.25" r="448" customHeight="1" ht="17.25">
      <c r="A448" s="6" t="s">
        <v>1622</v>
      </c>
      <c r="B448" s="6" t="s">
        <v>1447</v>
      </c>
      <c r="C448" s="6" t="s">
        <v>1623</v>
      </c>
      <c r="D448" s="6" t="s">
        <v>1449</v>
      </c>
      <c r="E448" s="6" t="s">
        <v>37</v>
      </c>
      <c r="F448" s="6" t="s">
        <v>38</v>
      </c>
      <c r="G448" s="6" t="s">
        <v>1624</v>
      </c>
      <c r="H448" s="6" t="s">
        <v>378</v>
      </c>
      <c r="I448" s="6" t="s">
        <v>41</v>
      </c>
      <c r="J448" s="6" t="s">
        <v>221</v>
      </c>
      <c r="K448" s="6" t="s">
        <v>204</v>
      </c>
      <c r="L448" s="6" t="s">
        <v>44</v>
      </c>
      <c r="M448" s="7">
        <v>75687</v>
      </c>
      <c r="N448" s="7">
        <v>50329</v>
      </c>
      <c r="O448" s="7">
        <v>516</v>
      </c>
      <c r="P448" s="7">
        <v>2963</v>
      </c>
      <c r="Q448" s="7">
        <v>18932</v>
      </c>
      <c r="R448" s="7">
        <v>5766</v>
      </c>
      <c r="S448" s="7">
        <v>21895</v>
      </c>
      <c r="T448" s="7">
        <v>0</v>
      </c>
      <c r="U448" s="7">
        <v>1996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1740</v>
      </c>
      <c r="AE448" s="7">
        <v>1740</v>
      </c>
      <c r="AF448" s="7">
        <f>MAX(Q448:AD448)</f>
      </c>
      <c r="AG448" s="8">
        <f>AF448/N448</f>
      </c>
    </row>
    <row x14ac:dyDescent="0.25" r="449" customHeight="1" ht="17.25">
      <c r="A449" s="6" t="s">
        <v>1625</v>
      </c>
      <c r="B449" s="6" t="s">
        <v>1447</v>
      </c>
      <c r="C449" s="6" t="s">
        <v>1626</v>
      </c>
      <c r="D449" s="6" t="s">
        <v>1449</v>
      </c>
      <c r="E449" s="6" t="s">
        <v>37</v>
      </c>
      <c r="F449" s="6" t="s">
        <v>38</v>
      </c>
      <c r="G449" s="6" t="s">
        <v>882</v>
      </c>
      <c r="H449" s="6" t="s">
        <v>1627</v>
      </c>
      <c r="I449" s="6" t="s">
        <v>49</v>
      </c>
      <c r="J449" s="6" t="s">
        <v>136</v>
      </c>
      <c r="K449" s="6" t="s">
        <v>44</v>
      </c>
      <c r="L449" s="6" t="s">
        <v>43</v>
      </c>
      <c r="M449" s="7">
        <v>76449</v>
      </c>
      <c r="N449" s="7">
        <v>46389</v>
      </c>
      <c r="O449" s="7">
        <v>131</v>
      </c>
      <c r="P449" s="7">
        <v>1674</v>
      </c>
      <c r="Q449" s="7">
        <v>14146</v>
      </c>
      <c r="R449" s="7">
        <v>12472</v>
      </c>
      <c r="S449" s="7">
        <v>6375</v>
      </c>
      <c r="T449" s="7">
        <v>9316</v>
      </c>
      <c r="U449" s="7">
        <v>3727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353</v>
      </c>
      <c r="AE449" s="7">
        <v>353</v>
      </c>
      <c r="AF449" s="7">
        <f>MAX(Q449:AD449)</f>
      </c>
      <c r="AG449" s="8">
        <f>AF449/N449</f>
      </c>
    </row>
    <row x14ac:dyDescent="0.25" r="450" customHeight="1" ht="17.25">
      <c r="A450" s="6" t="s">
        <v>1628</v>
      </c>
      <c r="B450" s="6" t="s">
        <v>1447</v>
      </c>
      <c r="C450" s="6" t="s">
        <v>1629</v>
      </c>
      <c r="D450" s="6" t="s">
        <v>1449</v>
      </c>
      <c r="E450" s="6" t="s">
        <v>37</v>
      </c>
      <c r="F450" s="6" t="s">
        <v>38</v>
      </c>
      <c r="G450" s="6" t="s">
        <v>1565</v>
      </c>
      <c r="H450" s="6" t="s">
        <v>121</v>
      </c>
      <c r="I450" s="6" t="s">
        <v>41</v>
      </c>
      <c r="J450" s="6" t="s">
        <v>136</v>
      </c>
      <c r="K450" s="6" t="s">
        <v>44</v>
      </c>
      <c r="L450" s="6" t="s">
        <v>204</v>
      </c>
      <c r="M450" s="7">
        <v>75622</v>
      </c>
      <c r="N450" s="7">
        <v>53951</v>
      </c>
      <c r="O450" s="7">
        <v>231</v>
      </c>
      <c r="P450" s="7">
        <v>5872</v>
      </c>
      <c r="Q450" s="7">
        <v>20150</v>
      </c>
      <c r="R450" s="7">
        <v>9171</v>
      </c>
      <c r="S450" s="7">
        <v>14278</v>
      </c>
      <c r="T450" s="7">
        <v>6926</v>
      </c>
      <c r="U450" s="7">
        <v>2942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484</v>
      </c>
      <c r="AE450" s="7">
        <v>484</v>
      </c>
      <c r="AF450" s="7">
        <f>MAX(Q450:AD450)</f>
      </c>
      <c r="AG450" s="8">
        <f>AF450/N450</f>
      </c>
    </row>
    <row x14ac:dyDescent="0.25" r="451" customHeight="1" ht="17.25">
      <c r="A451" s="6" t="s">
        <v>1630</v>
      </c>
      <c r="B451" s="6" t="s">
        <v>1447</v>
      </c>
      <c r="C451" s="6" t="s">
        <v>1631</v>
      </c>
      <c r="D451" s="6" t="s">
        <v>1449</v>
      </c>
      <c r="E451" s="6" t="s">
        <v>37</v>
      </c>
      <c r="F451" s="6" t="s">
        <v>38</v>
      </c>
      <c r="G451" s="6" t="s">
        <v>164</v>
      </c>
      <c r="H451" s="6" t="s">
        <v>1632</v>
      </c>
      <c r="I451" s="6" t="s">
        <v>49</v>
      </c>
      <c r="J451" s="6" t="s">
        <v>221</v>
      </c>
      <c r="K451" s="6" t="s">
        <v>204</v>
      </c>
      <c r="L451" s="6" t="s">
        <v>44</v>
      </c>
      <c r="M451" s="7">
        <v>75969</v>
      </c>
      <c r="N451" s="7">
        <v>53328</v>
      </c>
      <c r="O451" s="7">
        <v>145</v>
      </c>
      <c r="P451" s="7">
        <v>6662</v>
      </c>
      <c r="Q451" s="7">
        <v>14474</v>
      </c>
      <c r="R451" s="7">
        <v>9397</v>
      </c>
      <c r="S451" s="7">
        <v>21136</v>
      </c>
      <c r="T451" s="7">
        <v>5921</v>
      </c>
      <c r="U451" s="7">
        <v>2048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352</v>
      </c>
      <c r="AE451" s="7">
        <v>352</v>
      </c>
      <c r="AF451" s="7">
        <f>MAX(Q451:AD451)</f>
      </c>
      <c r="AG451" s="8">
        <f>AF451/N451</f>
      </c>
    </row>
    <row x14ac:dyDescent="0.25" r="452" customHeight="1" ht="17.25">
      <c r="A452" s="6" t="s">
        <v>1633</v>
      </c>
      <c r="B452" s="6" t="s">
        <v>1447</v>
      </c>
      <c r="C452" s="6" t="s">
        <v>1634</v>
      </c>
      <c r="D452" s="6" t="s">
        <v>1449</v>
      </c>
      <c r="E452" s="6" t="s">
        <v>37</v>
      </c>
      <c r="F452" s="6" t="s">
        <v>74</v>
      </c>
      <c r="G452" s="6" t="s">
        <v>1347</v>
      </c>
      <c r="H452" s="6" t="s">
        <v>65</v>
      </c>
      <c r="I452" s="6" t="s">
        <v>49</v>
      </c>
      <c r="J452" s="6" t="s">
        <v>42</v>
      </c>
      <c r="K452" s="6" t="s">
        <v>43</v>
      </c>
      <c r="L452" s="6" t="s">
        <v>44</v>
      </c>
      <c r="M452" s="7">
        <v>81078</v>
      </c>
      <c r="N452" s="7">
        <v>47729</v>
      </c>
      <c r="O452" s="7">
        <v>201</v>
      </c>
      <c r="P452" s="7">
        <v>7291</v>
      </c>
      <c r="Q452" s="7">
        <v>12918</v>
      </c>
      <c r="R452" s="7">
        <v>20209</v>
      </c>
      <c r="S452" s="7">
        <v>4931</v>
      </c>
      <c r="T452" s="7">
        <v>6245</v>
      </c>
      <c r="U452" s="7">
        <v>3226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200</v>
      </c>
      <c r="AE452" s="7">
        <v>200</v>
      </c>
      <c r="AF452" s="7">
        <f>MAX(Q452:AD452)</f>
      </c>
      <c r="AG452" s="8">
        <f>AF452/N452</f>
      </c>
    </row>
    <row x14ac:dyDescent="0.25" r="453" customHeight="1" ht="17.25">
      <c r="A453" s="6" t="s">
        <v>1635</v>
      </c>
      <c r="B453" s="6" t="s">
        <v>1447</v>
      </c>
      <c r="C453" s="6" t="s">
        <v>1636</v>
      </c>
      <c r="D453" s="6" t="s">
        <v>1449</v>
      </c>
      <c r="E453" s="6" t="s">
        <v>37</v>
      </c>
      <c r="F453" s="6" t="s">
        <v>38</v>
      </c>
      <c r="G453" s="6" t="s">
        <v>131</v>
      </c>
      <c r="H453" s="6" t="s">
        <v>1637</v>
      </c>
      <c r="I453" s="6" t="s">
        <v>41</v>
      </c>
      <c r="J453" s="6" t="s">
        <v>42</v>
      </c>
      <c r="K453" s="6" t="s">
        <v>43</v>
      </c>
      <c r="L453" s="6" t="s">
        <v>44</v>
      </c>
      <c r="M453" s="7">
        <v>70709</v>
      </c>
      <c r="N453" s="7">
        <v>45977</v>
      </c>
      <c r="O453" s="7">
        <v>184</v>
      </c>
      <c r="P453" s="7">
        <v>5430</v>
      </c>
      <c r="Q453" s="7">
        <v>13888</v>
      </c>
      <c r="R453" s="7">
        <v>19318</v>
      </c>
      <c r="S453" s="7">
        <v>3365</v>
      </c>
      <c r="T453" s="7">
        <v>6164</v>
      </c>
      <c r="U453" s="7">
        <v>3242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 s="7">
        <f>MAX(Q453:AD453)</f>
      </c>
      <c r="AG453" s="8">
        <f>AF453/N453</f>
      </c>
    </row>
    <row x14ac:dyDescent="0.25" r="454" customHeight="1" ht="17.25">
      <c r="A454" s="6" t="s">
        <v>1638</v>
      </c>
      <c r="B454" s="6" t="s">
        <v>1447</v>
      </c>
      <c r="C454" s="6" t="s">
        <v>1639</v>
      </c>
      <c r="D454" s="6" t="s">
        <v>1449</v>
      </c>
      <c r="E454" s="6" t="s">
        <v>37</v>
      </c>
      <c r="F454" s="6" t="s">
        <v>38</v>
      </c>
      <c r="G454" s="6" t="s">
        <v>599</v>
      </c>
      <c r="H454" s="6" t="s">
        <v>139</v>
      </c>
      <c r="I454" s="6" t="s">
        <v>41</v>
      </c>
      <c r="J454" s="6" t="s">
        <v>136</v>
      </c>
      <c r="K454" s="6" t="s">
        <v>44</v>
      </c>
      <c r="L454" s="6" t="s">
        <v>43</v>
      </c>
      <c r="M454" s="7">
        <v>70618</v>
      </c>
      <c r="N454" s="7">
        <v>45230</v>
      </c>
      <c r="O454" s="7">
        <v>146</v>
      </c>
      <c r="P454" s="7">
        <v>8495</v>
      </c>
      <c r="Q454" s="7">
        <v>17412</v>
      </c>
      <c r="R454" s="7">
        <v>8917</v>
      </c>
      <c r="S454" s="7">
        <v>7198</v>
      </c>
      <c r="T454" s="7">
        <v>7646</v>
      </c>
      <c r="U454" s="7">
        <v>3118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939</v>
      </c>
      <c r="AE454" s="7">
        <v>939</v>
      </c>
      <c r="AF454" s="7">
        <f>MAX(Q454:AD454)</f>
      </c>
      <c r="AG454" s="8">
        <f>AF454/N454</f>
      </c>
    </row>
    <row x14ac:dyDescent="0.25" r="455" customHeight="1" ht="17.25">
      <c r="A455" s="6" t="s">
        <v>1640</v>
      </c>
      <c r="B455" s="6" t="s">
        <v>1447</v>
      </c>
      <c r="C455" s="6" t="s">
        <v>1641</v>
      </c>
      <c r="D455" s="6" t="s">
        <v>1449</v>
      </c>
      <c r="E455" s="6" t="s">
        <v>37</v>
      </c>
      <c r="F455" s="6" t="s">
        <v>38</v>
      </c>
      <c r="G455" s="6" t="s">
        <v>1642</v>
      </c>
      <c r="H455" s="6" t="s">
        <v>1643</v>
      </c>
      <c r="I455" s="6" t="s">
        <v>41</v>
      </c>
      <c r="J455" s="6" t="s">
        <v>136</v>
      </c>
      <c r="K455" s="6" t="s">
        <v>44</v>
      </c>
      <c r="L455" s="6" t="s">
        <v>43</v>
      </c>
      <c r="M455" s="7">
        <v>68644</v>
      </c>
      <c r="N455" s="7">
        <v>46337</v>
      </c>
      <c r="O455" s="7">
        <v>152</v>
      </c>
      <c r="P455" s="7">
        <v>5600</v>
      </c>
      <c r="Q455" s="7">
        <v>16412</v>
      </c>
      <c r="R455" s="7">
        <v>10812</v>
      </c>
      <c r="S455" s="7">
        <v>8186</v>
      </c>
      <c r="T455" s="7">
        <v>7577</v>
      </c>
      <c r="U455" s="7">
        <v>2800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550</v>
      </c>
      <c r="AE455" s="7">
        <v>550</v>
      </c>
      <c r="AF455" s="7">
        <f>MAX(Q455:AD455)</f>
      </c>
      <c r="AG455" s="8">
        <f>AF455/N455</f>
      </c>
    </row>
    <row x14ac:dyDescent="0.25" r="456" customHeight="1" ht="17.25">
      <c r="A456" s="6" t="s">
        <v>1644</v>
      </c>
      <c r="B456" s="6" t="s">
        <v>1447</v>
      </c>
      <c r="C456" s="6" t="s">
        <v>830</v>
      </c>
      <c r="D456" s="6" t="s">
        <v>1449</v>
      </c>
      <c r="E456" s="6" t="s">
        <v>37</v>
      </c>
      <c r="F456" s="6" t="s">
        <v>38</v>
      </c>
      <c r="G456" s="6" t="s">
        <v>472</v>
      </c>
      <c r="H456" s="6" t="s">
        <v>1645</v>
      </c>
      <c r="I456" s="6" t="s">
        <v>41</v>
      </c>
      <c r="J456" s="6" t="s">
        <v>221</v>
      </c>
      <c r="K456" s="6" t="s">
        <v>204</v>
      </c>
      <c r="L456" s="6" t="s">
        <v>44</v>
      </c>
      <c r="M456" s="7">
        <v>71982</v>
      </c>
      <c r="N456" s="7">
        <v>48930</v>
      </c>
      <c r="O456" s="7">
        <v>173</v>
      </c>
      <c r="P456" s="7">
        <v>2377</v>
      </c>
      <c r="Q456" s="7">
        <v>17268</v>
      </c>
      <c r="R456" s="7">
        <v>3662</v>
      </c>
      <c r="S456" s="7">
        <v>19645</v>
      </c>
      <c r="T456" s="7">
        <v>5357</v>
      </c>
      <c r="U456" s="7">
        <v>2714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284</v>
      </c>
      <c r="AE456" s="7">
        <v>284</v>
      </c>
      <c r="AF456" s="7">
        <f>MAX(Q456:AD456)</f>
      </c>
      <c r="AG456" s="8">
        <f>AF456/N456</f>
      </c>
    </row>
    <row x14ac:dyDescent="0.25" r="457" customHeight="1" ht="17.25">
      <c r="A457" s="6" t="s">
        <v>1646</v>
      </c>
      <c r="B457" s="6" t="s">
        <v>1447</v>
      </c>
      <c r="C457" s="6" t="s">
        <v>1647</v>
      </c>
      <c r="D457" s="6" t="s">
        <v>1449</v>
      </c>
      <c r="E457" s="6" t="s">
        <v>37</v>
      </c>
      <c r="F457" s="6" t="s">
        <v>38</v>
      </c>
      <c r="G457" s="6" t="s">
        <v>511</v>
      </c>
      <c r="H457" s="6" t="s">
        <v>1648</v>
      </c>
      <c r="I457" s="6" t="s">
        <v>49</v>
      </c>
      <c r="J457" s="6" t="s">
        <v>221</v>
      </c>
      <c r="K457" s="6" t="s">
        <v>204</v>
      </c>
      <c r="L457" s="6" t="s">
        <v>44</v>
      </c>
      <c r="M457" s="7">
        <v>76923</v>
      </c>
      <c r="N457" s="7">
        <v>55560</v>
      </c>
      <c r="O457" s="7">
        <v>143</v>
      </c>
      <c r="P457" s="7">
        <v>634</v>
      </c>
      <c r="Q457" s="7">
        <v>20544</v>
      </c>
      <c r="R457" s="7">
        <v>5057</v>
      </c>
      <c r="S457" s="7">
        <v>21178</v>
      </c>
      <c r="T457" s="7">
        <v>6673</v>
      </c>
      <c r="U457" s="7">
        <v>1425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683</v>
      </c>
      <c r="AE457" s="7">
        <v>683</v>
      </c>
      <c r="AF457" s="7">
        <f>MAX(Q457:AD457)</f>
      </c>
      <c r="AG457" s="8">
        <f>AF457/N457</f>
      </c>
    </row>
    <row x14ac:dyDescent="0.25" r="458" customHeight="1" ht="17.25">
      <c r="A458" s="6" t="s">
        <v>1649</v>
      </c>
      <c r="B458" s="6" t="s">
        <v>1447</v>
      </c>
      <c r="C458" s="6" t="s">
        <v>1650</v>
      </c>
      <c r="D458" s="6" t="s">
        <v>1449</v>
      </c>
      <c r="E458" s="6" t="s">
        <v>37</v>
      </c>
      <c r="F458" s="6" t="s">
        <v>38</v>
      </c>
      <c r="G458" s="6" t="s">
        <v>1651</v>
      </c>
      <c r="H458" s="6" t="s">
        <v>1652</v>
      </c>
      <c r="I458" s="6" t="s">
        <v>41</v>
      </c>
      <c r="J458" s="6" t="s">
        <v>136</v>
      </c>
      <c r="K458" s="6" t="s">
        <v>44</v>
      </c>
      <c r="L458" s="6" t="s">
        <v>43</v>
      </c>
      <c r="M458" s="7">
        <v>78629</v>
      </c>
      <c r="N458" s="7">
        <v>50823</v>
      </c>
      <c r="O458" s="7">
        <v>171</v>
      </c>
      <c r="P458" s="7">
        <v>3288</v>
      </c>
      <c r="Q458" s="7">
        <v>17770</v>
      </c>
      <c r="R458" s="7">
        <v>14482</v>
      </c>
      <c r="S458" s="7">
        <v>7626</v>
      </c>
      <c r="T458" s="7">
        <v>7734</v>
      </c>
      <c r="U458" s="7">
        <v>2745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466</v>
      </c>
      <c r="AE458" s="7">
        <v>466</v>
      </c>
      <c r="AF458" s="7">
        <f>MAX(Q458:AD458)</f>
      </c>
      <c r="AG458" s="8">
        <f>AF458/N458</f>
      </c>
    </row>
    <row x14ac:dyDescent="0.25" r="459" customHeight="1" ht="17.25">
      <c r="A459" s="6" t="s">
        <v>1653</v>
      </c>
      <c r="B459" s="6" t="s">
        <v>1447</v>
      </c>
      <c r="C459" s="6" t="s">
        <v>1654</v>
      </c>
      <c r="D459" s="6" t="s">
        <v>1449</v>
      </c>
      <c r="E459" s="6" t="s">
        <v>37</v>
      </c>
      <c r="F459" s="6" t="s">
        <v>74</v>
      </c>
      <c r="G459" s="6" t="s">
        <v>266</v>
      </c>
      <c r="H459" s="6" t="s">
        <v>1655</v>
      </c>
      <c r="I459" s="6" t="s">
        <v>49</v>
      </c>
      <c r="J459" s="6" t="s">
        <v>50</v>
      </c>
      <c r="K459" s="6" t="s">
        <v>43</v>
      </c>
      <c r="L459" s="6" t="s">
        <v>166</v>
      </c>
      <c r="M459" s="7">
        <v>71845</v>
      </c>
      <c r="N459" s="7">
        <v>39341</v>
      </c>
      <c r="O459" s="7">
        <v>390</v>
      </c>
      <c r="P459" s="7">
        <v>14465</v>
      </c>
      <c r="Q459" s="7">
        <v>4739</v>
      </c>
      <c r="R459" s="7">
        <v>19541</v>
      </c>
      <c r="S459" s="7">
        <v>3437</v>
      </c>
      <c r="T459" s="7">
        <v>0</v>
      </c>
      <c r="U459" s="7">
        <v>5076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6548</v>
      </c>
      <c r="AE459" s="7">
        <v>6548</v>
      </c>
      <c r="AF459" s="7">
        <f>MAX(Q459:AD459)</f>
      </c>
      <c r="AG459" s="8">
        <f>AF459/N459</f>
      </c>
    </row>
    <row x14ac:dyDescent="0.25" r="460" customHeight="1" ht="17.25">
      <c r="A460" s="6" t="s">
        <v>1656</v>
      </c>
      <c r="B460" s="6" t="s">
        <v>1447</v>
      </c>
      <c r="C460" s="6" t="s">
        <v>1657</v>
      </c>
      <c r="D460" s="6" t="s">
        <v>1449</v>
      </c>
      <c r="E460" s="6" t="s">
        <v>37</v>
      </c>
      <c r="F460" s="6" t="s">
        <v>38</v>
      </c>
      <c r="G460" s="6" t="s">
        <v>1658</v>
      </c>
      <c r="H460" s="6" t="s">
        <v>1659</v>
      </c>
      <c r="I460" s="6" t="s">
        <v>49</v>
      </c>
      <c r="J460" s="6" t="s">
        <v>1156</v>
      </c>
      <c r="K460" s="6" t="s">
        <v>204</v>
      </c>
      <c r="L460" s="6" t="s">
        <v>44</v>
      </c>
      <c r="M460" s="7">
        <v>69851</v>
      </c>
      <c r="N460" s="7">
        <v>45998</v>
      </c>
      <c r="O460" s="7">
        <v>196</v>
      </c>
      <c r="P460" s="7">
        <v>14894</v>
      </c>
      <c r="Q460" s="7">
        <v>8520</v>
      </c>
      <c r="R460" s="7">
        <v>5981</v>
      </c>
      <c r="S460" s="7">
        <v>23414</v>
      </c>
      <c r="T460" s="7">
        <v>4164</v>
      </c>
      <c r="U460" s="7">
        <v>3236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683</v>
      </c>
      <c r="AE460" s="7">
        <v>683</v>
      </c>
      <c r="AF460" s="7">
        <f>MAX(Q460:AD460)</f>
      </c>
      <c r="AG460" s="8">
        <f>AF460/N460</f>
      </c>
    </row>
    <row x14ac:dyDescent="0.25" r="461" customHeight="1" ht="17.25">
      <c r="A461" s="6" t="s">
        <v>1660</v>
      </c>
      <c r="B461" s="6" t="s">
        <v>1447</v>
      </c>
      <c r="C461" s="6" t="s">
        <v>1661</v>
      </c>
      <c r="D461" s="6" t="s">
        <v>1449</v>
      </c>
      <c r="E461" s="6" t="s">
        <v>37</v>
      </c>
      <c r="F461" s="6" t="s">
        <v>74</v>
      </c>
      <c r="G461" s="6" t="s">
        <v>734</v>
      </c>
      <c r="H461" s="6" t="s">
        <v>455</v>
      </c>
      <c r="I461" s="6" t="s">
        <v>49</v>
      </c>
      <c r="J461" s="6" t="s">
        <v>42</v>
      </c>
      <c r="K461" s="6" t="s">
        <v>43</v>
      </c>
      <c r="L461" s="6" t="s">
        <v>44</v>
      </c>
      <c r="M461" s="7">
        <v>70446</v>
      </c>
      <c r="N461" s="7">
        <v>41593</v>
      </c>
      <c r="O461" s="7">
        <v>148</v>
      </c>
      <c r="P461" s="7">
        <v>780</v>
      </c>
      <c r="Q461" s="7">
        <v>13715</v>
      </c>
      <c r="R461" s="7">
        <v>14495</v>
      </c>
      <c r="S461" s="7">
        <v>3031</v>
      </c>
      <c r="T461" s="7">
        <v>8501</v>
      </c>
      <c r="U461" s="7">
        <v>1851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  <c r="AE461" s="7">
        <v>0</v>
      </c>
      <c r="AF461" s="7">
        <f>MAX(Q461:AD461)</f>
      </c>
      <c r="AG461" s="8">
        <f>AF461/N461</f>
      </c>
    </row>
    <row x14ac:dyDescent="0.25" r="462" customHeight="1" ht="17.25">
      <c r="A462" s="6" t="s">
        <v>1662</v>
      </c>
      <c r="B462" s="6" t="s">
        <v>1447</v>
      </c>
      <c r="C462" s="6" t="s">
        <v>1663</v>
      </c>
      <c r="D462" s="6" t="s">
        <v>1449</v>
      </c>
      <c r="E462" s="6" t="s">
        <v>37</v>
      </c>
      <c r="F462" s="6" t="s">
        <v>74</v>
      </c>
      <c r="G462" s="6" t="s">
        <v>1273</v>
      </c>
      <c r="H462" s="6" t="s">
        <v>883</v>
      </c>
      <c r="I462" s="6" t="s">
        <v>41</v>
      </c>
      <c r="J462" s="6" t="s">
        <v>50</v>
      </c>
      <c r="K462" s="6" t="s">
        <v>43</v>
      </c>
      <c r="L462" s="6" t="s">
        <v>51</v>
      </c>
      <c r="M462" s="7">
        <v>73711</v>
      </c>
      <c r="N462" s="7">
        <v>38928</v>
      </c>
      <c r="O462" s="7">
        <v>180</v>
      </c>
      <c r="P462" s="7">
        <v>13155</v>
      </c>
      <c r="Q462" s="7">
        <v>5643</v>
      </c>
      <c r="R462" s="7">
        <v>18857</v>
      </c>
      <c r="S462" s="7">
        <v>4886</v>
      </c>
      <c r="T462" s="7">
        <v>5702</v>
      </c>
      <c r="U462" s="7">
        <v>3107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733</v>
      </c>
      <c r="AE462" s="7">
        <v>733</v>
      </c>
      <c r="AF462" s="7">
        <f>MAX(Q462:AD462)</f>
      </c>
      <c r="AG462" s="8">
        <f>AF462/N462</f>
      </c>
    </row>
    <row x14ac:dyDescent="0.25" r="463" customHeight="1" ht="17.25">
      <c r="A463" s="6" t="s">
        <v>1664</v>
      </c>
      <c r="B463" s="6" t="s">
        <v>1447</v>
      </c>
      <c r="C463" s="6" t="s">
        <v>1665</v>
      </c>
      <c r="D463" s="6" t="s">
        <v>1449</v>
      </c>
      <c r="E463" s="6" t="s">
        <v>37</v>
      </c>
      <c r="F463" s="6" t="s">
        <v>74</v>
      </c>
      <c r="G463" s="6" t="s">
        <v>134</v>
      </c>
      <c r="H463" s="6" t="s">
        <v>1666</v>
      </c>
      <c r="I463" s="6" t="s">
        <v>41</v>
      </c>
      <c r="J463" s="6" t="s">
        <v>50</v>
      </c>
      <c r="K463" s="6" t="s">
        <v>43</v>
      </c>
      <c r="L463" s="6" t="s">
        <v>44</v>
      </c>
      <c r="M463" s="7">
        <v>73600</v>
      </c>
      <c r="N463" s="7">
        <v>45291</v>
      </c>
      <c r="O463" s="7">
        <v>216</v>
      </c>
      <c r="P463" s="7">
        <v>12637</v>
      </c>
      <c r="Q463" s="7">
        <v>8961</v>
      </c>
      <c r="R463" s="7">
        <v>21598</v>
      </c>
      <c r="S463" s="7">
        <v>3963</v>
      </c>
      <c r="T463" s="7">
        <v>3904</v>
      </c>
      <c r="U463" s="7">
        <v>6417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448</v>
      </c>
      <c r="AE463" s="7">
        <v>448</v>
      </c>
      <c r="AF463" s="7">
        <f>MAX(Q463:AD463)</f>
      </c>
      <c r="AG463" s="8">
        <f>AF463/N463</f>
      </c>
    </row>
    <row x14ac:dyDescent="0.25" r="464" customHeight="1" ht="17.25">
      <c r="A464" s="6" t="s">
        <v>1667</v>
      </c>
      <c r="B464" s="6" t="s">
        <v>1447</v>
      </c>
      <c r="C464" s="6" t="s">
        <v>1668</v>
      </c>
      <c r="D464" s="6" t="s">
        <v>1449</v>
      </c>
      <c r="E464" s="6" t="s">
        <v>37</v>
      </c>
      <c r="F464" s="6" t="s">
        <v>38</v>
      </c>
      <c r="G464" s="6" t="s">
        <v>585</v>
      </c>
      <c r="H464" s="6" t="s">
        <v>1367</v>
      </c>
      <c r="I464" s="6" t="s">
        <v>49</v>
      </c>
      <c r="J464" s="6" t="s">
        <v>42</v>
      </c>
      <c r="K464" s="6" t="s">
        <v>43</v>
      </c>
      <c r="L464" s="6" t="s">
        <v>44</v>
      </c>
      <c r="M464" s="7">
        <v>68781</v>
      </c>
      <c r="N464" s="7">
        <v>46551</v>
      </c>
      <c r="O464" s="7">
        <v>151</v>
      </c>
      <c r="P464" s="7">
        <v>1361</v>
      </c>
      <c r="Q464" s="7">
        <v>14912</v>
      </c>
      <c r="R464" s="7">
        <v>16273</v>
      </c>
      <c r="S464" s="7">
        <v>5103</v>
      </c>
      <c r="T464" s="7">
        <v>6260</v>
      </c>
      <c r="U464" s="7">
        <v>3169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834</v>
      </c>
      <c r="AE464" s="7">
        <v>834</v>
      </c>
      <c r="AF464" s="7">
        <f>MAX(Q464:AD464)</f>
      </c>
      <c r="AG464" s="8">
        <f>AF464/N464</f>
      </c>
    </row>
    <row x14ac:dyDescent="0.25" r="465" customHeight="1" ht="17.25">
      <c r="A465" s="6" t="s">
        <v>1669</v>
      </c>
      <c r="B465" s="6" t="s">
        <v>1447</v>
      </c>
      <c r="C465" s="6" t="s">
        <v>1670</v>
      </c>
      <c r="D465" s="6" t="s">
        <v>1449</v>
      </c>
      <c r="E465" s="6" t="s">
        <v>37</v>
      </c>
      <c r="F465" s="6" t="s">
        <v>38</v>
      </c>
      <c r="G465" s="6" t="s">
        <v>356</v>
      </c>
      <c r="H465" s="6" t="s">
        <v>344</v>
      </c>
      <c r="I465" s="6" t="s">
        <v>49</v>
      </c>
      <c r="J465" s="6" t="s">
        <v>136</v>
      </c>
      <c r="K465" s="6" t="s">
        <v>44</v>
      </c>
      <c r="L465" s="6" t="s">
        <v>43</v>
      </c>
      <c r="M465" s="7">
        <v>77102</v>
      </c>
      <c r="N465" s="7">
        <v>53161</v>
      </c>
      <c r="O465" s="7">
        <v>198</v>
      </c>
      <c r="P465" s="7">
        <v>3187</v>
      </c>
      <c r="Q465" s="7">
        <v>18822</v>
      </c>
      <c r="R465" s="7">
        <v>15635</v>
      </c>
      <c r="S465" s="7">
        <v>6773</v>
      </c>
      <c r="T465" s="7">
        <v>7240</v>
      </c>
      <c r="U465" s="7">
        <v>4691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f>MAX(Q465:AD465)</f>
      </c>
      <c r="AG465" s="8">
        <f>AF465/N465</f>
      </c>
    </row>
    <row x14ac:dyDescent="0.25" r="466" customHeight="1" ht="17.25">
      <c r="A466" s="6" t="s">
        <v>1671</v>
      </c>
      <c r="B466" s="6" t="s">
        <v>1447</v>
      </c>
      <c r="C466" s="6" t="s">
        <v>1672</v>
      </c>
      <c r="D466" s="6" t="s">
        <v>1449</v>
      </c>
      <c r="E466" s="6" t="s">
        <v>37</v>
      </c>
      <c r="F466" s="6" t="s">
        <v>38</v>
      </c>
      <c r="G466" s="6" t="s">
        <v>1584</v>
      </c>
      <c r="H466" s="6" t="s">
        <v>942</v>
      </c>
      <c r="I466" s="6" t="s">
        <v>49</v>
      </c>
      <c r="J466" s="6" t="s">
        <v>42</v>
      </c>
      <c r="K466" s="6" t="s">
        <v>43</v>
      </c>
      <c r="L466" s="6" t="s">
        <v>44</v>
      </c>
      <c r="M466" s="7">
        <v>74257</v>
      </c>
      <c r="N466" s="7">
        <v>42598</v>
      </c>
      <c r="O466" s="7">
        <v>135</v>
      </c>
      <c r="P466" s="7">
        <v>2930</v>
      </c>
      <c r="Q466" s="7">
        <v>12473</v>
      </c>
      <c r="R466" s="7">
        <v>15403</v>
      </c>
      <c r="S466" s="7">
        <v>1894</v>
      </c>
      <c r="T466" s="7">
        <v>9966</v>
      </c>
      <c r="U466" s="7">
        <v>2427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435</v>
      </c>
      <c r="AE466" s="7">
        <v>435</v>
      </c>
      <c r="AF466" s="7">
        <f>MAX(Q466:AD466)</f>
      </c>
      <c r="AG466" s="8">
        <f>AF466/N466</f>
      </c>
    </row>
    <row x14ac:dyDescent="0.25" r="467" customHeight="1" ht="17.25">
      <c r="A467" s="6" t="s">
        <v>1673</v>
      </c>
      <c r="B467" s="6" t="s">
        <v>1447</v>
      </c>
      <c r="C467" s="6" t="s">
        <v>1674</v>
      </c>
      <c r="D467" s="6" t="s">
        <v>1449</v>
      </c>
      <c r="E467" s="6" t="s">
        <v>37</v>
      </c>
      <c r="F467" s="6" t="s">
        <v>38</v>
      </c>
      <c r="G467" s="6" t="s">
        <v>765</v>
      </c>
      <c r="H467" s="6" t="s">
        <v>1675</v>
      </c>
      <c r="I467" s="6" t="s">
        <v>49</v>
      </c>
      <c r="J467" s="6" t="s">
        <v>136</v>
      </c>
      <c r="K467" s="6" t="s">
        <v>44</v>
      </c>
      <c r="L467" s="6" t="s">
        <v>204</v>
      </c>
      <c r="M467" s="7">
        <v>71871</v>
      </c>
      <c r="N467" s="7">
        <v>50027</v>
      </c>
      <c r="O467" s="7">
        <v>151</v>
      </c>
      <c r="P467" s="7">
        <v>2191</v>
      </c>
      <c r="Q467" s="7">
        <v>19893</v>
      </c>
      <c r="R467" s="7">
        <v>4640</v>
      </c>
      <c r="S467" s="7">
        <v>17702</v>
      </c>
      <c r="T467" s="7">
        <v>5716</v>
      </c>
      <c r="U467" s="7">
        <v>1893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183</v>
      </c>
      <c r="AE467" s="7">
        <v>183</v>
      </c>
      <c r="AF467" s="7">
        <f>MAX(Q467:AD467)</f>
      </c>
      <c r="AG467" s="8">
        <f>AF467/N467</f>
      </c>
    </row>
    <row x14ac:dyDescent="0.25" r="468" customHeight="1" ht="17.25">
      <c r="A468" s="6" t="s">
        <v>1676</v>
      </c>
      <c r="B468" s="6" t="s">
        <v>1447</v>
      </c>
      <c r="C468" s="6" t="s">
        <v>1677</v>
      </c>
      <c r="D468" s="6" t="s">
        <v>1449</v>
      </c>
      <c r="E468" s="6" t="s">
        <v>37</v>
      </c>
      <c r="F468" s="6" t="s">
        <v>38</v>
      </c>
      <c r="G468" s="6" t="s">
        <v>1065</v>
      </c>
      <c r="H468" s="6" t="s">
        <v>1017</v>
      </c>
      <c r="I468" s="6" t="s">
        <v>41</v>
      </c>
      <c r="J468" s="6" t="s">
        <v>136</v>
      </c>
      <c r="K468" s="6" t="s">
        <v>44</v>
      </c>
      <c r="L468" s="6" t="s">
        <v>204</v>
      </c>
      <c r="M468" s="7">
        <v>73610</v>
      </c>
      <c r="N468" s="7">
        <v>48253</v>
      </c>
      <c r="O468" s="7">
        <v>156</v>
      </c>
      <c r="P468" s="7">
        <v>7627</v>
      </c>
      <c r="Q468" s="7">
        <v>18442</v>
      </c>
      <c r="R468" s="7">
        <v>9963</v>
      </c>
      <c r="S468" s="7">
        <v>10815</v>
      </c>
      <c r="T468" s="7">
        <v>6419</v>
      </c>
      <c r="U468" s="7">
        <v>1954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660</v>
      </c>
      <c r="AE468" s="7">
        <v>660</v>
      </c>
      <c r="AF468" s="7">
        <f>MAX(Q468:AD468)</f>
      </c>
      <c r="AG468" s="8">
        <f>AF468/N468</f>
      </c>
    </row>
    <row x14ac:dyDescent="0.25" r="469" customHeight="1" ht="17.25">
      <c r="A469" s="6" t="s">
        <v>1678</v>
      </c>
      <c r="B469" s="6" t="s">
        <v>1447</v>
      </c>
      <c r="C469" s="6" t="s">
        <v>1679</v>
      </c>
      <c r="D469" s="6" t="s">
        <v>1449</v>
      </c>
      <c r="E469" s="6" t="s">
        <v>37</v>
      </c>
      <c r="F469" s="6" t="s">
        <v>38</v>
      </c>
      <c r="G469" s="6" t="s">
        <v>1460</v>
      </c>
      <c r="H469" s="6" t="s">
        <v>1680</v>
      </c>
      <c r="I469" s="6" t="s">
        <v>49</v>
      </c>
      <c r="J469" s="6" t="s">
        <v>136</v>
      </c>
      <c r="K469" s="6" t="s">
        <v>44</v>
      </c>
      <c r="L469" s="6" t="s">
        <v>204</v>
      </c>
      <c r="M469" s="7">
        <v>73708</v>
      </c>
      <c r="N469" s="7">
        <v>49899</v>
      </c>
      <c r="O469" s="7">
        <v>151</v>
      </c>
      <c r="P469" s="7">
        <v>5440</v>
      </c>
      <c r="Q469" s="7">
        <v>18328</v>
      </c>
      <c r="R469" s="7">
        <v>6802</v>
      </c>
      <c r="S469" s="7">
        <v>12888</v>
      </c>
      <c r="T469" s="7">
        <v>9341</v>
      </c>
      <c r="U469" s="7">
        <v>2033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507</v>
      </c>
      <c r="AE469" s="7">
        <v>507</v>
      </c>
      <c r="AF469" s="7">
        <f>MAX(Q469:AD469)</f>
      </c>
      <c r="AG469" s="8">
        <f>AF469/N469</f>
      </c>
    </row>
    <row x14ac:dyDescent="0.25" r="470" customHeight="1" ht="17.25">
      <c r="A470" s="6" t="s">
        <v>1681</v>
      </c>
      <c r="B470" s="6" t="s">
        <v>1447</v>
      </c>
      <c r="C470" s="6" t="s">
        <v>1682</v>
      </c>
      <c r="D470" s="6" t="s">
        <v>1449</v>
      </c>
      <c r="E470" s="6" t="s">
        <v>37</v>
      </c>
      <c r="F470" s="6" t="s">
        <v>38</v>
      </c>
      <c r="G470" s="6" t="s">
        <v>605</v>
      </c>
      <c r="H470" s="6" t="s">
        <v>1683</v>
      </c>
      <c r="I470" s="6" t="s">
        <v>41</v>
      </c>
      <c r="J470" s="6" t="s">
        <v>42</v>
      </c>
      <c r="K470" s="6" t="s">
        <v>43</v>
      </c>
      <c r="L470" s="6" t="s">
        <v>44</v>
      </c>
      <c r="M470" s="7">
        <v>79067</v>
      </c>
      <c r="N470" s="7">
        <v>40998</v>
      </c>
      <c r="O470" s="7">
        <v>90</v>
      </c>
      <c r="P470" s="7">
        <v>355</v>
      </c>
      <c r="Q470" s="7">
        <v>11564</v>
      </c>
      <c r="R470" s="7">
        <v>11919</v>
      </c>
      <c r="S470" s="7">
        <v>1321</v>
      </c>
      <c r="T470" s="7">
        <v>10512</v>
      </c>
      <c r="U470" s="7">
        <v>1692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3990</v>
      </c>
      <c r="AE470" s="7">
        <v>3990</v>
      </c>
      <c r="AF470" s="7">
        <f>MAX(Q470:AD470)</f>
      </c>
      <c r="AG470" s="8">
        <f>AF470/N470</f>
      </c>
    </row>
    <row x14ac:dyDescent="0.25" r="471" customHeight="1" ht="17.25">
      <c r="A471" s="6" t="s">
        <v>1684</v>
      </c>
      <c r="B471" s="6" t="s">
        <v>1447</v>
      </c>
      <c r="C471" s="6" t="s">
        <v>1685</v>
      </c>
      <c r="D471" s="6" t="s">
        <v>1449</v>
      </c>
      <c r="E471" s="6" t="s">
        <v>37</v>
      </c>
      <c r="F471" s="6" t="s">
        <v>74</v>
      </c>
      <c r="G471" s="6" t="s">
        <v>1686</v>
      </c>
      <c r="H471" s="6" t="s">
        <v>1687</v>
      </c>
      <c r="I471" s="6" t="s">
        <v>41</v>
      </c>
      <c r="J471" s="6" t="s">
        <v>50</v>
      </c>
      <c r="K471" s="6" t="s">
        <v>43</v>
      </c>
      <c r="L471" s="6" t="s">
        <v>1688</v>
      </c>
      <c r="M471" s="7">
        <v>81295</v>
      </c>
      <c r="N471" s="7">
        <v>43278</v>
      </c>
      <c r="O471" s="7">
        <v>167</v>
      </c>
      <c r="P471" s="7">
        <v>3647</v>
      </c>
      <c r="Q471" s="7">
        <v>7457</v>
      </c>
      <c r="R471" s="7">
        <v>14666</v>
      </c>
      <c r="S471" s="7">
        <v>2060</v>
      </c>
      <c r="T471" s="7">
        <v>3352</v>
      </c>
      <c r="U471" s="7">
        <v>1873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13870</v>
      </c>
      <c r="AE471" s="7">
        <v>13870</v>
      </c>
      <c r="AF471" s="7">
        <f>MAX(Q471:AD471)</f>
      </c>
      <c r="AG471" s="8">
        <f>AF471/N471</f>
      </c>
    </row>
    <row x14ac:dyDescent="0.25" r="472" customHeight="1" ht="17.25">
      <c r="A472" s="6" t="s">
        <v>1689</v>
      </c>
      <c r="B472" s="6" t="s">
        <v>1447</v>
      </c>
      <c r="C472" s="6" t="s">
        <v>1690</v>
      </c>
      <c r="D472" s="6" t="s">
        <v>1449</v>
      </c>
      <c r="E472" s="6" t="s">
        <v>37</v>
      </c>
      <c r="F472" s="6" t="s">
        <v>74</v>
      </c>
      <c r="G472" s="6" t="s">
        <v>1691</v>
      </c>
      <c r="H472" s="6" t="s">
        <v>1692</v>
      </c>
      <c r="I472" s="6" t="s">
        <v>41</v>
      </c>
      <c r="J472" s="6" t="s">
        <v>42</v>
      </c>
      <c r="K472" s="6" t="s">
        <v>43</v>
      </c>
      <c r="L472" s="6" t="s">
        <v>44</v>
      </c>
      <c r="M472" s="7">
        <v>68379</v>
      </c>
      <c r="N472" s="7">
        <v>38053</v>
      </c>
      <c r="O472" s="7">
        <v>124</v>
      </c>
      <c r="P472" s="7">
        <v>6105</v>
      </c>
      <c r="Q472" s="7">
        <v>9677</v>
      </c>
      <c r="R472" s="7">
        <v>15782</v>
      </c>
      <c r="S472" s="7">
        <v>2684</v>
      </c>
      <c r="T472" s="7">
        <v>6853</v>
      </c>
      <c r="U472" s="7">
        <v>2793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264</v>
      </c>
      <c r="AE472" s="7">
        <v>264</v>
      </c>
      <c r="AF472" s="7">
        <f>MAX(Q472:AD472)</f>
      </c>
      <c r="AG472" s="8">
        <f>AF472/N472</f>
      </c>
    </row>
    <row x14ac:dyDescent="0.25" r="473" customHeight="1" ht="17.25">
      <c r="A473" s="6" t="s">
        <v>1693</v>
      </c>
      <c r="B473" s="6" t="s">
        <v>1447</v>
      </c>
      <c r="C473" s="6" t="s">
        <v>1694</v>
      </c>
      <c r="D473" s="6" t="s">
        <v>1449</v>
      </c>
      <c r="E473" s="6" t="s">
        <v>37</v>
      </c>
      <c r="F473" s="6" t="s">
        <v>74</v>
      </c>
      <c r="G473" s="6" t="s">
        <v>1695</v>
      </c>
      <c r="H473" s="6" t="s">
        <v>1696</v>
      </c>
      <c r="I473" s="6" t="s">
        <v>49</v>
      </c>
      <c r="J473" s="6" t="s">
        <v>50</v>
      </c>
      <c r="K473" s="6" t="s">
        <v>43</v>
      </c>
      <c r="L473" s="6" t="s">
        <v>44</v>
      </c>
      <c r="M473" s="7">
        <v>65520</v>
      </c>
      <c r="N473" s="7">
        <v>35805</v>
      </c>
      <c r="O473" s="7">
        <v>160</v>
      </c>
      <c r="P473" s="7">
        <v>9333</v>
      </c>
      <c r="Q473" s="7">
        <v>6612</v>
      </c>
      <c r="R473" s="7">
        <v>15945</v>
      </c>
      <c r="S473" s="7">
        <v>3252</v>
      </c>
      <c r="T473" s="7">
        <v>5261</v>
      </c>
      <c r="U473" s="7">
        <v>3594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1141</v>
      </c>
      <c r="AE473" s="7">
        <v>1141</v>
      </c>
      <c r="AF473" s="7">
        <f>MAX(Q473:AD473)</f>
      </c>
      <c r="AG473" s="8">
        <f>AF473/N473</f>
      </c>
    </row>
    <row x14ac:dyDescent="0.25" r="474" customHeight="1" ht="17.25">
      <c r="A474" s="6" t="s">
        <v>1697</v>
      </c>
      <c r="B474" s="6" t="s">
        <v>1447</v>
      </c>
      <c r="C474" s="6" t="s">
        <v>1698</v>
      </c>
      <c r="D474" s="6" t="s">
        <v>1449</v>
      </c>
      <c r="E474" s="6" t="s">
        <v>37</v>
      </c>
      <c r="F474" s="6" t="s">
        <v>74</v>
      </c>
      <c r="G474" s="6" t="s">
        <v>702</v>
      </c>
      <c r="H474" s="6" t="s">
        <v>1699</v>
      </c>
      <c r="I474" s="6" t="s">
        <v>41</v>
      </c>
      <c r="J474" s="6" t="s">
        <v>136</v>
      </c>
      <c r="K474" s="6" t="s">
        <v>44</v>
      </c>
      <c r="L474" s="6" t="s">
        <v>43</v>
      </c>
      <c r="M474" s="7">
        <v>73782</v>
      </c>
      <c r="N474" s="7">
        <v>46166</v>
      </c>
      <c r="O474" s="7">
        <v>144</v>
      </c>
      <c r="P474" s="7">
        <v>1590</v>
      </c>
      <c r="Q474" s="7">
        <v>14038</v>
      </c>
      <c r="R474" s="7">
        <v>12448</v>
      </c>
      <c r="S474" s="7">
        <v>8710</v>
      </c>
      <c r="T474" s="7">
        <v>8284</v>
      </c>
      <c r="U474" s="7">
        <v>2413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273</v>
      </c>
      <c r="AE474" s="7">
        <v>273</v>
      </c>
      <c r="AF474" s="7">
        <f>MAX(Q474:AD474)</f>
      </c>
      <c r="AG474" s="8">
        <f>AF474/N474</f>
      </c>
    </row>
    <row x14ac:dyDescent="0.25" r="475" customHeight="1" ht="17.25">
      <c r="A475" s="6" t="s">
        <v>1700</v>
      </c>
      <c r="B475" s="6" t="s">
        <v>1447</v>
      </c>
      <c r="C475" s="6" t="s">
        <v>1701</v>
      </c>
      <c r="D475" s="6" t="s">
        <v>1449</v>
      </c>
      <c r="E475" s="6" t="s">
        <v>37</v>
      </c>
      <c r="F475" s="6" t="s">
        <v>38</v>
      </c>
      <c r="G475" s="6" t="s">
        <v>814</v>
      </c>
      <c r="H475" s="6" t="s">
        <v>1702</v>
      </c>
      <c r="I475" s="6" t="s">
        <v>41</v>
      </c>
      <c r="J475" s="6" t="s">
        <v>221</v>
      </c>
      <c r="K475" s="6" t="s">
        <v>204</v>
      </c>
      <c r="L475" s="6" t="s">
        <v>44</v>
      </c>
      <c r="M475" s="7">
        <v>71934</v>
      </c>
      <c r="N475" s="7">
        <v>47788</v>
      </c>
      <c r="O475" s="7">
        <v>140</v>
      </c>
      <c r="P475" s="7">
        <v>5640</v>
      </c>
      <c r="Q475" s="7">
        <v>15747</v>
      </c>
      <c r="R475" s="7">
        <v>3148</v>
      </c>
      <c r="S475" s="7">
        <v>21387</v>
      </c>
      <c r="T475" s="7">
        <v>6252</v>
      </c>
      <c r="U475" s="7">
        <v>1162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92</v>
      </c>
      <c r="AE475" s="7">
        <v>92</v>
      </c>
      <c r="AF475" s="7">
        <f>MAX(Q475:AD475)</f>
      </c>
      <c r="AG475" s="8">
        <f>AF475/N475</f>
      </c>
    </row>
    <row x14ac:dyDescent="0.25" r="476" customHeight="1" ht="17.25">
      <c r="A476" s="6" t="s">
        <v>1703</v>
      </c>
      <c r="B476" s="6" t="s">
        <v>1447</v>
      </c>
      <c r="C476" s="6" t="s">
        <v>1704</v>
      </c>
      <c r="D476" s="6" t="s">
        <v>1449</v>
      </c>
      <c r="E476" s="6" t="s">
        <v>37</v>
      </c>
      <c r="F476" s="6" t="s">
        <v>38</v>
      </c>
      <c r="G476" s="6" t="s">
        <v>1705</v>
      </c>
      <c r="H476" s="6" t="s">
        <v>1706</v>
      </c>
      <c r="I476" s="6" t="s">
        <v>49</v>
      </c>
      <c r="J476" s="6" t="s">
        <v>136</v>
      </c>
      <c r="K476" s="6" t="s">
        <v>44</v>
      </c>
      <c r="L476" s="6" t="s">
        <v>204</v>
      </c>
      <c r="M476" s="7">
        <v>72885</v>
      </c>
      <c r="N476" s="7">
        <v>49175</v>
      </c>
      <c r="O476" s="7">
        <v>190</v>
      </c>
      <c r="P476" s="7">
        <v>6842</v>
      </c>
      <c r="Q476" s="7">
        <v>16758</v>
      </c>
      <c r="R476" s="7">
        <v>8239</v>
      </c>
      <c r="S476" s="7">
        <v>9916</v>
      </c>
      <c r="T476" s="7">
        <v>8920</v>
      </c>
      <c r="U476" s="7">
        <v>3762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1580</v>
      </c>
      <c r="AE476" s="7">
        <v>1580</v>
      </c>
      <c r="AF476" s="7">
        <f>MAX(Q476:AD476)</f>
      </c>
      <c r="AG476" s="8">
        <f>AF476/N476</f>
      </c>
    </row>
    <row x14ac:dyDescent="0.25" r="477" customHeight="1" ht="17.25">
      <c r="A477" s="6" t="s">
        <v>1707</v>
      </c>
      <c r="B477" s="6" t="s">
        <v>1447</v>
      </c>
      <c r="C477" s="6" t="s">
        <v>1708</v>
      </c>
      <c r="D477" s="6" t="s">
        <v>1449</v>
      </c>
      <c r="E477" s="6" t="s">
        <v>37</v>
      </c>
      <c r="F477" s="6" t="s">
        <v>38</v>
      </c>
      <c r="G477" s="6" t="s">
        <v>219</v>
      </c>
      <c r="H477" s="6" t="s">
        <v>1709</v>
      </c>
      <c r="I477" s="6" t="s">
        <v>41</v>
      </c>
      <c r="J477" s="6" t="s">
        <v>136</v>
      </c>
      <c r="K477" s="6" t="s">
        <v>44</v>
      </c>
      <c r="L477" s="6" t="s">
        <v>43</v>
      </c>
      <c r="M477" s="7">
        <v>72799</v>
      </c>
      <c r="N477" s="7">
        <v>50328</v>
      </c>
      <c r="O477" s="7">
        <v>150</v>
      </c>
      <c r="P477" s="7">
        <v>11166</v>
      </c>
      <c r="Q477" s="7">
        <v>20517</v>
      </c>
      <c r="R477" s="7">
        <v>9351</v>
      </c>
      <c r="S477" s="7">
        <v>4234</v>
      </c>
      <c r="T477" s="7">
        <v>7548</v>
      </c>
      <c r="U477" s="7">
        <v>7596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1082</v>
      </c>
      <c r="AE477" s="7">
        <v>1082</v>
      </c>
      <c r="AF477" s="7">
        <f>MAX(Q477:AD477)</f>
      </c>
      <c r="AG477" s="8">
        <f>AF477/N477</f>
      </c>
    </row>
    <row x14ac:dyDescent="0.25" r="478" customHeight="1" ht="17.25">
      <c r="A478" s="6" t="s">
        <v>1710</v>
      </c>
      <c r="B478" s="6" t="s">
        <v>1447</v>
      </c>
      <c r="C478" s="6" t="s">
        <v>1711</v>
      </c>
      <c r="D478" s="6" t="s">
        <v>1449</v>
      </c>
      <c r="E478" s="6" t="s">
        <v>37</v>
      </c>
      <c r="F478" s="6" t="s">
        <v>38</v>
      </c>
      <c r="G478" s="6" t="s">
        <v>352</v>
      </c>
      <c r="H478" s="6" t="s">
        <v>455</v>
      </c>
      <c r="I478" s="6" t="s">
        <v>41</v>
      </c>
      <c r="J478" s="6" t="s">
        <v>221</v>
      </c>
      <c r="K478" s="6" t="s">
        <v>204</v>
      </c>
      <c r="L478" s="6" t="s">
        <v>44</v>
      </c>
      <c r="M478" s="7">
        <v>78738</v>
      </c>
      <c r="N478" s="7">
        <v>54250</v>
      </c>
      <c r="O478" s="7">
        <v>191</v>
      </c>
      <c r="P478" s="7">
        <v>8687</v>
      </c>
      <c r="Q478" s="7">
        <v>14974</v>
      </c>
      <c r="R478" s="7">
        <v>6178</v>
      </c>
      <c r="S478" s="7">
        <v>23661</v>
      </c>
      <c r="T478" s="7">
        <v>6484</v>
      </c>
      <c r="U478" s="7">
        <v>2344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609</v>
      </c>
      <c r="AE478" s="7">
        <v>609</v>
      </c>
      <c r="AF478" s="7">
        <f>MAX(Q478:AD478)</f>
      </c>
      <c r="AG478" s="8">
        <f>AF478/N478</f>
      </c>
    </row>
    <row x14ac:dyDescent="0.25" r="479" customHeight="1" ht="17.25">
      <c r="A479" s="6" t="s">
        <v>1712</v>
      </c>
      <c r="B479" s="6" t="s">
        <v>1447</v>
      </c>
      <c r="C479" s="6" t="s">
        <v>1713</v>
      </c>
      <c r="D479" s="6" t="s">
        <v>1449</v>
      </c>
      <c r="E479" s="6" t="s">
        <v>37</v>
      </c>
      <c r="F479" s="6" t="s">
        <v>38</v>
      </c>
      <c r="G479" s="6" t="s">
        <v>523</v>
      </c>
      <c r="H479" s="6" t="s">
        <v>1714</v>
      </c>
      <c r="I479" s="6" t="s">
        <v>49</v>
      </c>
      <c r="J479" s="6" t="s">
        <v>136</v>
      </c>
      <c r="K479" s="6" t="s">
        <v>44</v>
      </c>
      <c r="L479" s="6" t="s">
        <v>43</v>
      </c>
      <c r="M479" s="7">
        <v>75987</v>
      </c>
      <c r="N479" s="7">
        <v>50712</v>
      </c>
      <c r="O479" s="7">
        <v>257</v>
      </c>
      <c r="P479" s="7">
        <v>8422</v>
      </c>
      <c r="Q479" s="7">
        <v>20202</v>
      </c>
      <c r="R479" s="7">
        <v>11780</v>
      </c>
      <c r="S479" s="7">
        <v>3975</v>
      </c>
      <c r="T479" s="7">
        <v>10208</v>
      </c>
      <c r="U479" s="7">
        <v>4547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7">
        <v>0</v>
      </c>
      <c r="AF479" s="7">
        <f>MAX(Q479:AD479)</f>
      </c>
      <c r="AG479" s="8">
        <f>AF479/N479</f>
      </c>
    </row>
    <row x14ac:dyDescent="0.25" r="480" customHeight="1" ht="17.25">
      <c r="A480" s="6" t="s">
        <v>1715</v>
      </c>
      <c r="B480" s="6" t="s">
        <v>1447</v>
      </c>
      <c r="C480" s="6" t="s">
        <v>1716</v>
      </c>
      <c r="D480" s="6" t="s">
        <v>1449</v>
      </c>
      <c r="E480" s="6" t="s">
        <v>37</v>
      </c>
      <c r="F480" s="6" t="s">
        <v>38</v>
      </c>
      <c r="G480" s="6" t="s">
        <v>1429</v>
      </c>
      <c r="H480" s="6" t="s">
        <v>1717</v>
      </c>
      <c r="I480" s="6" t="s">
        <v>41</v>
      </c>
      <c r="J480" s="6" t="s">
        <v>221</v>
      </c>
      <c r="K480" s="6" t="s">
        <v>204</v>
      </c>
      <c r="L480" s="6" t="s">
        <v>44</v>
      </c>
      <c r="M480" s="7">
        <v>78289</v>
      </c>
      <c r="N480" s="7">
        <v>57076</v>
      </c>
      <c r="O480" s="7">
        <v>185</v>
      </c>
      <c r="P480" s="7">
        <v>13821</v>
      </c>
      <c r="Q480" s="7">
        <v>16118</v>
      </c>
      <c r="R480" s="7">
        <v>3023</v>
      </c>
      <c r="S480" s="7">
        <v>29939</v>
      </c>
      <c r="T480" s="7">
        <v>4797</v>
      </c>
      <c r="U480" s="7">
        <v>2740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459</v>
      </c>
      <c r="AE480" s="7">
        <v>459</v>
      </c>
      <c r="AF480" s="7">
        <f>MAX(Q480:AD480)</f>
      </c>
      <c r="AG480" s="8">
        <f>AF480/N480</f>
      </c>
    </row>
    <row x14ac:dyDescent="0.25" r="481" customHeight="1" ht="17.25">
      <c r="A481" s="6" t="s">
        <v>1718</v>
      </c>
      <c r="B481" s="6" t="s">
        <v>1447</v>
      </c>
      <c r="C481" s="6" t="s">
        <v>1719</v>
      </c>
      <c r="D481" s="6" t="s">
        <v>1449</v>
      </c>
      <c r="E481" s="6" t="s">
        <v>37</v>
      </c>
      <c r="F481" s="6" t="s">
        <v>38</v>
      </c>
      <c r="G481" s="6" t="s">
        <v>1069</v>
      </c>
      <c r="H481" s="6" t="s">
        <v>1720</v>
      </c>
      <c r="I481" s="6" t="s">
        <v>41</v>
      </c>
      <c r="J481" s="6" t="s">
        <v>136</v>
      </c>
      <c r="K481" s="6" t="s">
        <v>44</v>
      </c>
      <c r="L481" s="6" t="s">
        <v>43</v>
      </c>
      <c r="M481" s="7">
        <v>73334</v>
      </c>
      <c r="N481" s="7">
        <v>45246</v>
      </c>
      <c r="O481" s="7">
        <v>173</v>
      </c>
      <c r="P481" s="7">
        <v>6457</v>
      </c>
      <c r="Q481" s="7">
        <v>16483</v>
      </c>
      <c r="R481" s="7">
        <v>10026</v>
      </c>
      <c r="S481" s="7">
        <v>9539</v>
      </c>
      <c r="T481" s="7">
        <v>4660</v>
      </c>
      <c r="U481" s="7">
        <v>2288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2250</v>
      </c>
      <c r="AE481" s="7">
        <v>2250</v>
      </c>
      <c r="AF481" s="7">
        <f>MAX(Q481:AD481)</f>
      </c>
      <c r="AG481" s="8">
        <f>AF481/N481</f>
      </c>
    </row>
    <row x14ac:dyDescent="0.25" r="482" customHeight="1" ht="17.25">
      <c r="A482" s="6" t="s">
        <v>1721</v>
      </c>
      <c r="B482" s="6" t="s">
        <v>1447</v>
      </c>
      <c r="C482" s="6" t="s">
        <v>1722</v>
      </c>
      <c r="D482" s="6" t="s">
        <v>1449</v>
      </c>
      <c r="E482" s="6" t="s">
        <v>37</v>
      </c>
      <c r="F482" s="6" t="s">
        <v>38</v>
      </c>
      <c r="G482" s="6" t="s">
        <v>1723</v>
      </c>
      <c r="H482" s="6" t="s">
        <v>1724</v>
      </c>
      <c r="I482" s="6" t="s">
        <v>41</v>
      </c>
      <c r="J482" s="6" t="s">
        <v>221</v>
      </c>
      <c r="K482" s="6" t="s">
        <v>204</v>
      </c>
      <c r="L482" s="6" t="s">
        <v>44</v>
      </c>
      <c r="M482" s="7">
        <v>75448</v>
      </c>
      <c r="N482" s="7">
        <v>50584</v>
      </c>
      <c r="O482" s="7">
        <v>158</v>
      </c>
      <c r="P482" s="7">
        <v>4339</v>
      </c>
      <c r="Q482" s="7">
        <v>16493</v>
      </c>
      <c r="R482" s="7">
        <v>4773</v>
      </c>
      <c r="S482" s="7">
        <v>20832</v>
      </c>
      <c r="T482" s="7">
        <v>6307</v>
      </c>
      <c r="U482" s="7">
        <v>1661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518</v>
      </c>
      <c r="AE482" s="7">
        <v>518</v>
      </c>
      <c r="AF482" s="7">
        <f>MAX(Q482:AD482)</f>
      </c>
      <c r="AG482" s="8">
        <f>AF482/N482</f>
      </c>
    </row>
    <row x14ac:dyDescent="0.25" r="483" customHeight="1" ht="17.25">
      <c r="A483" s="6" t="s">
        <v>1725</v>
      </c>
      <c r="B483" s="6" t="s">
        <v>1447</v>
      </c>
      <c r="C483" s="6" t="s">
        <v>1726</v>
      </c>
      <c r="D483" s="6" t="s">
        <v>1449</v>
      </c>
      <c r="E483" s="6" t="s">
        <v>37</v>
      </c>
      <c r="F483" s="6" t="s">
        <v>74</v>
      </c>
      <c r="G483" s="6" t="s">
        <v>1727</v>
      </c>
      <c r="H483" s="6" t="s">
        <v>1728</v>
      </c>
      <c r="I483" s="6" t="s">
        <v>41</v>
      </c>
      <c r="J483" s="6" t="s">
        <v>221</v>
      </c>
      <c r="K483" s="6" t="s">
        <v>204</v>
      </c>
      <c r="L483" s="6" t="s">
        <v>44</v>
      </c>
      <c r="M483" s="7">
        <v>72969</v>
      </c>
      <c r="N483" s="7">
        <v>48145</v>
      </c>
      <c r="O483" s="7">
        <v>171</v>
      </c>
      <c r="P483" s="7">
        <v>11246</v>
      </c>
      <c r="Q483" s="7">
        <v>12773</v>
      </c>
      <c r="R483" s="7">
        <v>4444</v>
      </c>
      <c r="S483" s="7">
        <v>24019</v>
      </c>
      <c r="T483" s="7">
        <v>4888</v>
      </c>
      <c r="U483" s="7">
        <v>1853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168</v>
      </c>
      <c r="AE483" s="7">
        <v>168</v>
      </c>
      <c r="AF483" s="7">
        <f>MAX(Q483:AD483)</f>
      </c>
      <c r="AG483" s="8">
        <f>AF483/N483</f>
      </c>
    </row>
    <row x14ac:dyDescent="0.25" r="484" customHeight="1" ht="17.25">
      <c r="A484" s="6" t="s">
        <v>1729</v>
      </c>
      <c r="B484" s="6" t="s">
        <v>1447</v>
      </c>
      <c r="C484" s="6" t="s">
        <v>1730</v>
      </c>
      <c r="D484" s="6" t="s">
        <v>1449</v>
      </c>
      <c r="E484" s="6" t="s">
        <v>37</v>
      </c>
      <c r="F484" s="6" t="s">
        <v>38</v>
      </c>
      <c r="G484" s="6" t="s">
        <v>593</v>
      </c>
      <c r="H484" s="6" t="s">
        <v>731</v>
      </c>
      <c r="I484" s="6" t="s">
        <v>41</v>
      </c>
      <c r="J484" s="6" t="s">
        <v>221</v>
      </c>
      <c r="K484" s="6" t="s">
        <v>204</v>
      </c>
      <c r="L484" s="6" t="s">
        <v>44</v>
      </c>
      <c r="M484" s="7">
        <v>75082</v>
      </c>
      <c r="N484" s="7">
        <v>53999</v>
      </c>
      <c r="O484" s="7">
        <v>199</v>
      </c>
      <c r="P484" s="7">
        <v>8345</v>
      </c>
      <c r="Q484" s="7">
        <v>17398</v>
      </c>
      <c r="R484" s="7">
        <v>3631</v>
      </c>
      <c r="S484" s="7">
        <v>25743</v>
      </c>
      <c r="T484" s="7">
        <v>5274</v>
      </c>
      <c r="U484" s="7">
        <v>1953</v>
      </c>
      <c r="V484" s="7">
        <v>0</v>
      </c>
      <c r="W484" s="7">
        <v>0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v>0</v>
      </c>
      <c r="AE484" s="7">
        <v>0</v>
      </c>
      <c r="AF484" s="7">
        <f>MAX(Q484:AD484)</f>
      </c>
      <c r="AG484" s="8">
        <f>AF484/N484</f>
      </c>
    </row>
    <row x14ac:dyDescent="0.25" r="485" customHeight="1" ht="17.25">
      <c r="A485" s="6" t="s">
        <v>1731</v>
      </c>
      <c r="B485" s="6" t="s">
        <v>1447</v>
      </c>
      <c r="C485" s="6" t="s">
        <v>1732</v>
      </c>
      <c r="D485" s="6" t="s">
        <v>1449</v>
      </c>
      <c r="E485" s="6" t="s">
        <v>37</v>
      </c>
      <c r="F485" s="6" t="s">
        <v>38</v>
      </c>
      <c r="G485" s="6" t="s">
        <v>1733</v>
      </c>
      <c r="H485" s="6" t="s">
        <v>315</v>
      </c>
      <c r="I485" s="6" t="s">
        <v>49</v>
      </c>
      <c r="J485" s="6" t="s">
        <v>42</v>
      </c>
      <c r="K485" s="6" t="s">
        <v>43</v>
      </c>
      <c r="L485" s="6" t="s">
        <v>44</v>
      </c>
      <c r="M485" s="7">
        <v>77039</v>
      </c>
      <c r="N485" s="7">
        <v>50997</v>
      </c>
      <c r="O485" s="7">
        <v>178</v>
      </c>
      <c r="P485" s="7">
        <v>3949</v>
      </c>
      <c r="Q485" s="7">
        <v>16570</v>
      </c>
      <c r="R485" s="7">
        <v>20519</v>
      </c>
      <c r="S485" s="7">
        <v>2708</v>
      </c>
      <c r="T485" s="7">
        <v>7562</v>
      </c>
      <c r="U485" s="7">
        <v>3274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v>364</v>
      </c>
      <c r="AE485" s="7">
        <v>364</v>
      </c>
      <c r="AF485" s="7">
        <f>MAX(Q485:AD485)</f>
      </c>
      <c r="AG485" s="8">
        <f>AF485/N485</f>
      </c>
    </row>
    <row x14ac:dyDescent="0.25" r="486" customHeight="1" ht="17.25">
      <c r="A486" s="6" t="s">
        <v>1734</v>
      </c>
      <c r="B486" s="6" t="s">
        <v>1447</v>
      </c>
      <c r="C486" s="6" t="s">
        <v>1735</v>
      </c>
      <c r="D486" s="6" t="s">
        <v>1449</v>
      </c>
      <c r="E486" s="6" t="s">
        <v>37</v>
      </c>
      <c r="F486" s="6" t="s">
        <v>38</v>
      </c>
      <c r="G486" s="6" t="s">
        <v>62</v>
      </c>
      <c r="H486" s="6" t="s">
        <v>378</v>
      </c>
      <c r="I486" s="6" t="s">
        <v>49</v>
      </c>
      <c r="J486" s="6" t="s">
        <v>42</v>
      </c>
      <c r="K486" s="6" t="s">
        <v>43</v>
      </c>
      <c r="L486" s="6" t="s">
        <v>44</v>
      </c>
      <c r="M486" s="7">
        <v>73415</v>
      </c>
      <c r="N486" s="7">
        <v>44637</v>
      </c>
      <c r="O486" s="7">
        <v>174</v>
      </c>
      <c r="P486" s="7">
        <v>4591</v>
      </c>
      <c r="Q486" s="7">
        <v>11444</v>
      </c>
      <c r="R486" s="7">
        <v>16035</v>
      </c>
      <c r="S486" s="7">
        <v>4236</v>
      </c>
      <c r="T486" s="7">
        <v>4769</v>
      </c>
      <c r="U486" s="7">
        <v>2193</v>
      </c>
      <c r="V486" s="7">
        <v>0</v>
      </c>
      <c r="W486" s="7">
        <v>0</v>
      </c>
      <c r="X486" s="7">
        <v>0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  <c r="AD486" s="7">
        <v>5960</v>
      </c>
      <c r="AE486" s="7">
        <v>5960</v>
      </c>
      <c r="AF486" s="7">
        <f>MAX(Q486:AD486)</f>
      </c>
      <c r="AG486" s="8">
        <f>AF486/N486</f>
      </c>
    </row>
    <row x14ac:dyDescent="0.25" r="487" customHeight="1" ht="17.25">
      <c r="A487" s="6" t="s">
        <v>1736</v>
      </c>
      <c r="B487" s="6" t="s">
        <v>1737</v>
      </c>
      <c r="C487" s="6" t="s">
        <v>1738</v>
      </c>
      <c r="D487" s="6" t="s">
        <v>1739</v>
      </c>
      <c r="E487" s="6" t="s">
        <v>37</v>
      </c>
      <c r="F487" s="6" t="s">
        <v>38</v>
      </c>
      <c r="G487" s="6" t="s">
        <v>1740</v>
      </c>
      <c r="H487" s="6" t="s">
        <v>1741</v>
      </c>
      <c r="I487" s="6" t="s">
        <v>49</v>
      </c>
      <c r="J487" s="6" t="s">
        <v>1156</v>
      </c>
      <c r="K487" s="6" t="s">
        <v>204</v>
      </c>
      <c r="L487" s="6" t="s">
        <v>43</v>
      </c>
      <c r="M487" s="7">
        <v>69662</v>
      </c>
      <c r="N487" s="7">
        <v>48130</v>
      </c>
      <c r="O487" s="7">
        <v>192</v>
      </c>
      <c r="P487" s="7">
        <v>11218</v>
      </c>
      <c r="Q487" s="7">
        <v>7659</v>
      </c>
      <c r="R487" s="7">
        <v>8665</v>
      </c>
      <c r="S487" s="7">
        <v>19883</v>
      </c>
      <c r="T487" s="7">
        <v>3798</v>
      </c>
      <c r="U487" s="7">
        <v>5952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2173</v>
      </c>
      <c r="AE487" s="7">
        <v>2173</v>
      </c>
      <c r="AF487" s="7">
        <f>MAX(Q487:AD487)</f>
      </c>
      <c r="AG487" s="8">
        <f>AF487/N487</f>
      </c>
    </row>
    <row x14ac:dyDescent="0.25" r="488" customHeight="1" ht="17.25">
      <c r="A488" s="6" t="s">
        <v>1742</v>
      </c>
      <c r="B488" s="6" t="s">
        <v>1737</v>
      </c>
      <c r="C488" s="6" t="s">
        <v>1743</v>
      </c>
      <c r="D488" s="6" t="s">
        <v>1739</v>
      </c>
      <c r="E488" s="6" t="s">
        <v>37</v>
      </c>
      <c r="F488" s="6" t="s">
        <v>74</v>
      </c>
      <c r="G488" s="6" t="s">
        <v>219</v>
      </c>
      <c r="H488" s="6" t="s">
        <v>771</v>
      </c>
      <c r="I488" s="6" t="s">
        <v>41</v>
      </c>
      <c r="J488" s="6" t="s">
        <v>42</v>
      </c>
      <c r="K488" s="6" t="s">
        <v>43</v>
      </c>
      <c r="L488" s="6" t="s">
        <v>44</v>
      </c>
      <c r="M488" s="7">
        <v>72354</v>
      </c>
      <c r="N488" s="7">
        <v>44910</v>
      </c>
      <c r="O488" s="7">
        <v>143</v>
      </c>
      <c r="P488" s="7">
        <v>5479</v>
      </c>
      <c r="Q488" s="7">
        <v>12837</v>
      </c>
      <c r="R488" s="7">
        <v>18316</v>
      </c>
      <c r="S488" s="7">
        <v>3082</v>
      </c>
      <c r="T488" s="7">
        <v>6268</v>
      </c>
      <c r="U488" s="7">
        <v>2790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1617</v>
      </c>
      <c r="AE488" s="7">
        <v>1617</v>
      </c>
      <c r="AF488" s="7">
        <f>MAX(Q488:AD488)</f>
      </c>
      <c r="AG488" s="8">
        <f>AF488/N488</f>
      </c>
    </row>
    <row x14ac:dyDescent="0.25" r="489" customHeight="1" ht="17.25">
      <c r="A489" s="6" t="s">
        <v>1744</v>
      </c>
      <c r="B489" s="6" t="s">
        <v>1737</v>
      </c>
      <c r="C489" s="6" t="s">
        <v>1745</v>
      </c>
      <c r="D489" s="6" t="s">
        <v>1739</v>
      </c>
      <c r="E489" s="6" t="s">
        <v>37</v>
      </c>
      <c r="F489" s="6" t="s">
        <v>74</v>
      </c>
      <c r="G489" s="6" t="s">
        <v>1746</v>
      </c>
      <c r="H489" s="6" t="s">
        <v>1747</v>
      </c>
      <c r="I489" s="6" t="s">
        <v>49</v>
      </c>
      <c r="J489" s="6" t="s">
        <v>42</v>
      </c>
      <c r="K489" s="6" t="s">
        <v>43</v>
      </c>
      <c r="L489" s="6" t="s">
        <v>44</v>
      </c>
      <c r="M489" s="7">
        <v>70259</v>
      </c>
      <c r="N489" s="7">
        <v>39418</v>
      </c>
      <c r="O489" s="7">
        <v>137</v>
      </c>
      <c r="P489" s="7">
        <v>3224</v>
      </c>
      <c r="Q489" s="7">
        <v>11141</v>
      </c>
      <c r="R489" s="7">
        <v>14365</v>
      </c>
      <c r="S489" s="7">
        <v>4311</v>
      </c>
      <c r="T489" s="7">
        <v>6647</v>
      </c>
      <c r="U489" s="7">
        <v>2614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340</v>
      </c>
      <c r="AE489" s="7">
        <v>340</v>
      </c>
      <c r="AF489" s="7">
        <f>MAX(Q489:AD489)</f>
      </c>
      <c r="AG489" s="8">
        <f>AF489/N489</f>
      </c>
    </row>
    <row x14ac:dyDescent="0.25" r="490" customHeight="1" ht="17.25">
      <c r="A490" s="6" t="s">
        <v>1748</v>
      </c>
      <c r="B490" s="6" t="s">
        <v>1737</v>
      </c>
      <c r="C490" s="6" t="s">
        <v>1749</v>
      </c>
      <c r="D490" s="6" t="s">
        <v>1739</v>
      </c>
      <c r="E490" s="6" t="s">
        <v>37</v>
      </c>
      <c r="F490" s="6" t="s">
        <v>38</v>
      </c>
      <c r="G490" s="6" t="s">
        <v>401</v>
      </c>
      <c r="H490" s="6" t="s">
        <v>1750</v>
      </c>
      <c r="I490" s="6" t="s">
        <v>41</v>
      </c>
      <c r="J490" s="6" t="s">
        <v>136</v>
      </c>
      <c r="K490" s="6" t="s">
        <v>44</v>
      </c>
      <c r="L490" s="6" t="s">
        <v>43</v>
      </c>
      <c r="M490" s="7">
        <v>71571</v>
      </c>
      <c r="N490" s="7">
        <v>40129</v>
      </c>
      <c r="O490" s="7">
        <v>149</v>
      </c>
      <c r="P490" s="7">
        <v>1349</v>
      </c>
      <c r="Q490" s="7">
        <v>12281</v>
      </c>
      <c r="R490" s="7">
        <v>10932</v>
      </c>
      <c r="S490" s="7">
        <v>5781</v>
      </c>
      <c r="T490" s="7">
        <v>8913</v>
      </c>
      <c r="U490" s="7">
        <v>1720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502</v>
      </c>
      <c r="AE490" s="7">
        <v>502</v>
      </c>
      <c r="AF490" s="7">
        <f>MAX(Q490:AD490)</f>
      </c>
      <c r="AG490" s="8">
        <f>AF490/N490</f>
      </c>
    </row>
    <row x14ac:dyDescent="0.25" r="491" customHeight="1" ht="17.25">
      <c r="A491" s="6" t="s">
        <v>1751</v>
      </c>
      <c r="B491" s="6" t="s">
        <v>1737</v>
      </c>
      <c r="C491" s="6" t="s">
        <v>1752</v>
      </c>
      <c r="D491" s="6" t="s">
        <v>1739</v>
      </c>
      <c r="E491" s="6" t="s">
        <v>37</v>
      </c>
      <c r="F491" s="6" t="s">
        <v>74</v>
      </c>
      <c r="G491" s="6" t="s">
        <v>1753</v>
      </c>
      <c r="H491" s="6" t="s">
        <v>1754</v>
      </c>
      <c r="I491" s="6" t="s">
        <v>49</v>
      </c>
      <c r="J491" s="6" t="s">
        <v>1755</v>
      </c>
      <c r="K491" s="6" t="s">
        <v>166</v>
      </c>
      <c r="L491" s="6" t="s">
        <v>43</v>
      </c>
      <c r="M491" s="7">
        <v>62735</v>
      </c>
      <c r="N491" s="7">
        <v>43365</v>
      </c>
      <c r="O491" s="7">
        <v>165</v>
      </c>
      <c r="P491" s="7">
        <v>10407</v>
      </c>
      <c r="Q491" s="7">
        <v>1998</v>
      </c>
      <c r="R491" s="7">
        <v>14132</v>
      </c>
      <c r="S491" s="7">
        <v>1162</v>
      </c>
      <c r="T491" s="7">
        <v>1338</v>
      </c>
      <c r="U491" s="7">
        <v>24539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v>196</v>
      </c>
      <c r="AE491" s="7">
        <v>196</v>
      </c>
      <c r="AF491" s="7">
        <f>MAX(Q491:AD491)</f>
      </c>
      <c r="AG491" s="8">
        <f>AF491/N491</f>
      </c>
    </row>
    <row x14ac:dyDescent="0.25" r="492" customHeight="1" ht="17.25">
      <c r="A492" s="6" t="s">
        <v>1756</v>
      </c>
      <c r="B492" s="6" t="s">
        <v>1737</v>
      </c>
      <c r="C492" s="6" t="s">
        <v>1757</v>
      </c>
      <c r="D492" s="6" t="s">
        <v>1739</v>
      </c>
      <c r="E492" s="6" t="s">
        <v>37</v>
      </c>
      <c r="F492" s="6" t="s">
        <v>74</v>
      </c>
      <c r="G492" s="6" t="s">
        <v>1758</v>
      </c>
      <c r="H492" s="6" t="s">
        <v>1759</v>
      </c>
      <c r="I492" s="6" t="s">
        <v>49</v>
      </c>
      <c r="J492" s="6" t="s">
        <v>50</v>
      </c>
      <c r="K492" s="6" t="s">
        <v>43</v>
      </c>
      <c r="L492" s="6" t="s">
        <v>166</v>
      </c>
      <c r="M492" s="7">
        <v>75917</v>
      </c>
      <c r="N492" s="7">
        <v>46109</v>
      </c>
      <c r="O492" s="7">
        <v>845</v>
      </c>
      <c r="P492" s="7">
        <v>6606</v>
      </c>
      <c r="Q492" s="7">
        <v>6435</v>
      </c>
      <c r="R492" s="7">
        <v>20748</v>
      </c>
      <c r="S492" s="7">
        <v>2713</v>
      </c>
      <c r="T492" s="7">
        <v>0</v>
      </c>
      <c r="U492" s="7">
        <v>14142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7">
        <v>2071</v>
      </c>
      <c r="AE492" s="7">
        <v>2071</v>
      </c>
      <c r="AF492" s="7">
        <f>MAX(Q492:AD492)</f>
      </c>
      <c r="AG492" s="8">
        <f>AF492/N492</f>
      </c>
    </row>
    <row x14ac:dyDescent="0.25" r="493" customHeight="1" ht="17.25">
      <c r="A493" s="6" t="s">
        <v>1760</v>
      </c>
      <c r="B493" s="6" t="s">
        <v>1737</v>
      </c>
      <c r="C493" s="6" t="s">
        <v>1761</v>
      </c>
      <c r="D493" s="6" t="s">
        <v>1739</v>
      </c>
      <c r="E493" s="6" t="s">
        <v>37</v>
      </c>
      <c r="F493" s="6" t="s">
        <v>74</v>
      </c>
      <c r="G493" s="6" t="s">
        <v>1762</v>
      </c>
      <c r="H493" s="6" t="s">
        <v>1763</v>
      </c>
      <c r="I493" s="6" t="s">
        <v>41</v>
      </c>
      <c r="J493" s="6" t="s">
        <v>50</v>
      </c>
      <c r="K493" s="6" t="s">
        <v>43</v>
      </c>
      <c r="L493" s="6" t="s">
        <v>166</v>
      </c>
      <c r="M493" s="7">
        <v>70076</v>
      </c>
      <c r="N493" s="7">
        <v>41989</v>
      </c>
      <c r="O493" s="7">
        <v>160</v>
      </c>
      <c r="P493" s="7">
        <v>11167</v>
      </c>
      <c r="Q493" s="7">
        <v>6216</v>
      </c>
      <c r="R493" s="7">
        <v>19004</v>
      </c>
      <c r="S493" s="7">
        <v>1964</v>
      </c>
      <c r="T493" s="7">
        <v>5418</v>
      </c>
      <c r="U493" s="7">
        <v>7837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v>1550</v>
      </c>
      <c r="AE493" s="7">
        <v>1550</v>
      </c>
      <c r="AF493" s="7">
        <f>MAX(Q493:AD493)</f>
      </c>
      <c r="AG493" s="8">
        <f>AF493/N493</f>
      </c>
    </row>
    <row x14ac:dyDescent="0.25" r="494" customHeight="1" ht="17.25">
      <c r="A494" s="6" t="s">
        <v>1764</v>
      </c>
      <c r="B494" s="6" t="s">
        <v>1737</v>
      </c>
      <c r="C494" s="6" t="s">
        <v>1765</v>
      </c>
      <c r="D494" s="6" t="s">
        <v>1739</v>
      </c>
      <c r="E494" s="6" t="s">
        <v>37</v>
      </c>
      <c r="F494" s="6" t="s">
        <v>74</v>
      </c>
      <c r="G494" s="6" t="s">
        <v>1691</v>
      </c>
      <c r="H494" s="6" t="s">
        <v>731</v>
      </c>
      <c r="I494" s="6" t="s">
        <v>41</v>
      </c>
      <c r="J494" s="6" t="s">
        <v>50</v>
      </c>
      <c r="K494" s="6" t="s">
        <v>43</v>
      </c>
      <c r="L494" s="6" t="s">
        <v>166</v>
      </c>
      <c r="M494" s="7">
        <v>74869</v>
      </c>
      <c r="N494" s="7">
        <v>48464</v>
      </c>
      <c r="O494" s="7">
        <v>264</v>
      </c>
      <c r="P494" s="7">
        <v>15669</v>
      </c>
      <c r="Q494" s="7">
        <v>6773</v>
      </c>
      <c r="R494" s="7">
        <v>24058</v>
      </c>
      <c r="S494" s="7">
        <v>4159</v>
      </c>
      <c r="T494" s="7">
        <v>4863</v>
      </c>
      <c r="U494" s="7">
        <v>8389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v>222</v>
      </c>
      <c r="AE494" s="7">
        <v>222</v>
      </c>
      <c r="AF494" s="7">
        <f>MAX(Q494:AD494)</f>
      </c>
      <c r="AG494" s="8">
        <f>AF494/N494</f>
      </c>
    </row>
    <row x14ac:dyDescent="0.25" r="495" customHeight="1" ht="17.25">
      <c r="A495" s="6" t="s">
        <v>1766</v>
      </c>
      <c r="B495" s="6" t="s">
        <v>1737</v>
      </c>
      <c r="C495" s="6" t="s">
        <v>1767</v>
      </c>
      <c r="D495" s="6" t="s">
        <v>1739</v>
      </c>
      <c r="E495" s="6" t="s">
        <v>37</v>
      </c>
      <c r="F495" s="6" t="s">
        <v>74</v>
      </c>
      <c r="G495" s="6" t="s">
        <v>1768</v>
      </c>
      <c r="H495" s="6" t="s">
        <v>1769</v>
      </c>
      <c r="I495" s="6" t="s">
        <v>49</v>
      </c>
      <c r="J495" s="6" t="s">
        <v>50</v>
      </c>
      <c r="K495" s="6" t="s">
        <v>43</v>
      </c>
      <c r="L495" s="6" t="s">
        <v>166</v>
      </c>
      <c r="M495" s="7">
        <v>75533</v>
      </c>
      <c r="N495" s="7">
        <v>43403</v>
      </c>
      <c r="O495" s="7">
        <v>179</v>
      </c>
      <c r="P495" s="7">
        <v>7666</v>
      </c>
      <c r="Q495" s="7">
        <v>4947</v>
      </c>
      <c r="R495" s="7">
        <v>18521</v>
      </c>
      <c r="S495" s="7">
        <v>2721</v>
      </c>
      <c r="T495" s="7">
        <v>6195</v>
      </c>
      <c r="U495" s="7">
        <v>10855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7">
        <v>164</v>
      </c>
      <c r="AE495" s="7">
        <v>164</v>
      </c>
      <c r="AF495" s="7">
        <f>MAX(Q495:AD495)</f>
      </c>
      <c r="AG495" s="8">
        <f>AF495/N495</f>
      </c>
    </row>
    <row x14ac:dyDescent="0.25" r="496" customHeight="1" ht="17.25">
      <c r="A496" s="6" t="s">
        <v>1770</v>
      </c>
      <c r="B496" s="6" t="s">
        <v>1737</v>
      </c>
      <c r="C496" s="6" t="s">
        <v>1771</v>
      </c>
      <c r="D496" s="6" t="s">
        <v>1739</v>
      </c>
      <c r="E496" s="6" t="s">
        <v>37</v>
      </c>
      <c r="F496" s="6" t="s">
        <v>38</v>
      </c>
      <c r="G496" s="6" t="s">
        <v>1772</v>
      </c>
      <c r="H496" s="6" t="s">
        <v>1773</v>
      </c>
      <c r="I496" s="6" t="s">
        <v>41</v>
      </c>
      <c r="J496" s="6" t="s">
        <v>42</v>
      </c>
      <c r="K496" s="6" t="s">
        <v>43</v>
      </c>
      <c r="L496" s="6" t="s">
        <v>44</v>
      </c>
      <c r="M496" s="7">
        <v>74342</v>
      </c>
      <c r="N496" s="7">
        <v>47785</v>
      </c>
      <c r="O496" s="7">
        <v>196</v>
      </c>
      <c r="P496" s="7">
        <v>7806</v>
      </c>
      <c r="Q496" s="7">
        <v>11554</v>
      </c>
      <c r="R496" s="7">
        <v>19360</v>
      </c>
      <c r="S496" s="7">
        <v>4113</v>
      </c>
      <c r="T496" s="7">
        <v>8952</v>
      </c>
      <c r="U496" s="7">
        <v>2840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966</v>
      </c>
      <c r="AE496" s="7">
        <v>966</v>
      </c>
      <c r="AF496" s="7">
        <f>MAX(Q496:AD496)</f>
      </c>
      <c r="AG496" s="8">
        <f>AF496/N496</f>
      </c>
    </row>
    <row x14ac:dyDescent="0.25" r="497" customHeight="1" ht="17.25">
      <c r="A497" s="6" t="s">
        <v>1774</v>
      </c>
      <c r="B497" s="6" t="s">
        <v>1737</v>
      </c>
      <c r="C497" s="6" t="s">
        <v>1775</v>
      </c>
      <c r="D497" s="6" t="s">
        <v>1739</v>
      </c>
      <c r="E497" s="6" t="s">
        <v>37</v>
      </c>
      <c r="F497" s="6" t="s">
        <v>38</v>
      </c>
      <c r="G497" s="6" t="s">
        <v>1776</v>
      </c>
      <c r="H497" s="6" t="s">
        <v>1777</v>
      </c>
      <c r="I497" s="6" t="s">
        <v>41</v>
      </c>
      <c r="J497" s="6" t="s">
        <v>136</v>
      </c>
      <c r="K497" s="6" t="s">
        <v>44</v>
      </c>
      <c r="L497" s="6" t="s">
        <v>43</v>
      </c>
      <c r="M497" s="7">
        <v>75385</v>
      </c>
      <c r="N497" s="7">
        <v>53432</v>
      </c>
      <c r="O497" s="7">
        <v>211</v>
      </c>
      <c r="P497" s="7">
        <v>61</v>
      </c>
      <c r="Q497" s="7">
        <v>16831</v>
      </c>
      <c r="R497" s="7">
        <v>16770</v>
      </c>
      <c r="S497" s="7">
        <v>8232</v>
      </c>
      <c r="T497" s="7">
        <v>7784</v>
      </c>
      <c r="U497" s="7">
        <v>3338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477</v>
      </c>
      <c r="AE497" s="7">
        <v>477</v>
      </c>
      <c r="AF497" s="7">
        <f>MAX(Q497:AD497)</f>
      </c>
      <c r="AG497" s="8">
        <f>AF497/N497</f>
      </c>
    </row>
    <row x14ac:dyDescent="0.25" r="498" customHeight="1" ht="17.25">
      <c r="A498" s="6" t="s">
        <v>1778</v>
      </c>
      <c r="B498" s="6" t="s">
        <v>1737</v>
      </c>
      <c r="C498" s="6" t="s">
        <v>1779</v>
      </c>
      <c r="D498" s="6" t="s">
        <v>1739</v>
      </c>
      <c r="E498" s="6" t="s">
        <v>37</v>
      </c>
      <c r="F498" s="6" t="s">
        <v>74</v>
      </c>
      <c r="G498" s="6" t="s">
        <v>1780</v>
      </c>
      <c r="H498" s="6" t="s">
        <v>1781</v>
      </c>
      <c r="I498" s="6" t="s">
        <v>41</v>
      </c>
      <c r="J498" s="6" t="s">
        <v>221</v>
      </c>
      <c r="K498" s="6" t="s">
        <v>204</v>
      </c>
      <c r="L498" s="6" t="s">
        <v>44</v>
      </c>
      <c r="M498" s="7">
        <v>76144</v>
      </c>
      <c r="N498" s="7">
        <v>49542</v>
      </c>
      <c r="O498" s="7">
        <v>986</v>
      </c>
      <c r="P498" s="7">
        <v>7210</v>
      </c>
      <c r="Q498" s="7">
        <v>17866</v>
      </c>
      <c r="R498" s="7">
        <v>2665</v>
      </c>
      <c r="S498" s="7">
        <v>25076</v>
      </c>
      <c r="T498" s="7">
        <v>0</v>
      </c>
      <c r="U498" s="7">
        <v>3160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v>775</v>
      </c>
      <c r="AE498" s="7">
        <v>775</v>
      </c>
      <c r="AF498" s="7">
        <f>MAX(Q498:AD498)</f>
      </c>
      <c r="AG498" s="8">
        <f>AF498/N498</f>
      </c>
    </row>
    <row x14ac:dyDescent="0.25" r="499" customHeight="1" ht="17.25">
      <c r="A499" s="6" t="s">
        <v>1782</v>
      </c>
      <c r="B499" s="6" t="s">
        <v>1737</v>
      </c>
      <c r="C499" s="6" t="s">
        <v>1783</v>
      </c>
      <c r="D499" s="6" t="s">
        <v>1739</v>
      </c>
      <c r="E499" s="6" t="s">
        <v>37</v>
      </c>
      <c r="F499" s="6" t="s">
        <v>38</v>
      </c>
      <c r="G499" s="6" t="s">
        <v>238</v>
      </c>
      <c r="H499" s="6" t="s">
        <v>1784</v>
      </c>
      <c r="I499" s="6" t="s">
        <v>49</v>
      </c>
      <c r="J499" s="6" t="s">
        <v>221</v>
      </c>
      <c r="K499" s="6" t="s">
        <v>204</v>
      </c>
      <c r="L499" s="6" t="s">
        <v>44</v>
      </c>
      <c r="M499" s="7">
        <v>74107</v>
      </c>
      <c r="N499" s="7">
        <v>49512</v>
      </c>
      <c r="O499" s="7">
        <v>157</v>
      </c>
      <c r="P499" s="7">
        <v>8138</v>
      </c>
      <c r="Q499" s="7">
        <v>14414</v>
      </c>
      <c r="R499" s="7">
        <v>3925</v>
      </c>
      <c r="S499" s="7">
        <v>22552</v>
      </c>
      <c r="T499" s="7">
        <v>6127</v>
      </c>
      <c r="U499" s="7">
        <v>1954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v>540</v>
      </c>
      <c r="AE499" s="7">
        <v>540</v>
      </c>
      <c r="AF499" s="7">
        <f>MAX(Q499:AD499)</f>
      </c>
      <c r="AG499" s="8">
        <f>AF499/N499</f>
      </c>
    </row>
    <row x14ac:dyDescent="0.25" r="500" customHeight="1" ht="17.25">
      <c r="A500" s="6" t="s">
        <v>1785</v>
      </c>
      <c r="B500" s="6" t="s">
        <v>1737</v>
      </c>
      <c r="C500" s="6" t="s">
        <v>1786</v>
      </c>
      <c r="D500" s="6" t="s">
        <v>1739</v>
      </c>
      <c r="E500" s="6" t="s">
        <v>37</v>
      </c>
      <c r="F500" s="6" t="s">
        <v>38</v>
      </c>
      <c r="G500" s="6" t="s">
        <v>1787</v>
      </c>
      <c r="H500" s="6" t="s">
        <v>1788</v>
      </c>
      <c r="I500" s="6" t="s">
        <v>41</v>
      </c>
      <c r="J500" s="6" t="s">
        <v>136</v>
      </c>
      <c r="K500" s="6" t="s">
        <v>44</v>
      </c>
      <c r="L500" s="6" t="s">
        <v>204</v>
      </c>
      <c r="M500" s="7">
        <v>71060</v>
      </c>
      <c r="N500" s="7">
        <v>47335</v>
      </c>
      <c r="O500" s="7">
        <v>143</v>
      </c>
      <c r="P500" s="7">
        <v>7455</v>
      </c>
      <c r="Q500" s="7">
        <v>16941</v>
      </c>
      <c r="R500" s="7">
        <v>7762</v>
      </c>
      <c r="S500" s="7">
        <v>9486</v>
      </c>
      <c r="T500" s="7">
        <v>8961</v>
      </c>
      <c r="U500" s="7">
        <v>1900</v>
      </c>
      <c r="V500" s="7">
        <v>0</v>
      </c>
      <c r="W500" s="7">
        <v>0</v>
      </c>
      <c r="X500" s="7">
        <v>0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v>2285</v>
      </c>
      <c r="AE500" s="7">
        <v>2285</v>
      </c>
      <c r="AF500" s="7">
        <f>MAX(Q500:AD500)</f>
      </c>
      <c r="AG500" s="8">
        <f>AF500/N500</f>
      </c>
    </row>
    <row x14ac:dyDescent="0.25" r="501" customHeight="1" ht="17.25">
      <c r="A501" s="6" t="s">
        <v>1789</v>
      </c>
      <c r="B501" s="6" t="s">
        <v>1737</v>
      </c>
      <c r="C501" s="6" t="s">
        <v>1790</v>
      </c>
      <c r="D501" s="6" t="s">
        <v>1739</v>
      </c>
      <c r="E501" s="6" t="s">
        <v>37</v>
      </c>
      <c r="F501" s="6" t="s">
        <v>38</v>
      </c>
      <c r="G501" s="6" t="s">
        <v>1429</v>
      </c>
      <c r="H501" s="6" t="s">
        <v>1791</v>
      </c>
      <c r="I501" s="6" t="s">
        <v>41</v>
      </c>
      <c r="J501" s="6" t="s">
        <v>136</v>
      </c>
      <c r="K501" s="6" t="s">
        <v>44</v>
      </c>
      <c r="L501" s="6" t="s">
        <v>43</v>
      </c>
      <c r="M501" s="7">
        <v>74139</v>
      </c>
      <c r="N501" s="7">
        <v>47193</v>
      </c>
      <c r="O501" s="7">
        <v>167</v>
      </c>
      <c r="P501" s="7">
        <v>4716</v>
      </c>
      <c r="Q501" s="7">
        <v>16849</v>
      </c>
      <c r="R501" s="7">
        <v>12133</v>
      </c>
      <c r="S501" s="7">
        <v>8204</v>
      </c>
      <c r="T501" s="7">
        <v>7885</v>
      </c>
      <c r="U501" s="7">
        <v>1844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7">
        <v>278</v>
      </c>
      <c r="AE501" s="7">
        <v>278</v>
      </c>
      <c r="AF501" s="7">
        <f>MAX(Q501:AD501)</f>
      </c>
      <c r="AG501" s="8">
        <f>AF501/N501</f>
      </c>
    </row>
    <row x14ac:dyDescent="0.25" r="502" customHeight="1" ht="17.25">
      <c r="A502" s="6" t="s">
        <v>1792</v>
      </c>
      <c r="B502" s="6" t="s">
        <v>1737</v>
      </c>
      <c r="C502" s="6" t="s">
        <v>1793</v>
      </c>
      <c r="D502" s="6" t="s">
        <v>1739</v>
      </c>
      <c r="E502" s="6" t="s">
        <v>37</v>
      </c>
      <c r="F502" s="6" t="s">
        <v>74</v>
      </c>
      <c r="G502" s="6" t="s">
        <v>715</v>
      </c>
      <c r="H502" s="6" t="s">
        <v>1794</v>
      </c>
      <c r="I502" s="6" t="s">
        <v>41</v>
      </c>
      <c r="J502" s="6" t="s">
        <v>50</v>
      </c>
      <c r="K502" s="6" t="s">
        <v>43</v>
      </c>
      <c r="L502" s="6" t="s">
        <v>44</v>
      </c>
      <c r="M502" s="7">
        <v>67840</v>
      </c>
      <c r="N502" s="7">
        <v>40195</v>
      </c>
      <c r="O502" s="7">
        <v>180</v>
      </c>
      <c r="P502" s="7">
        <v>11937</v>
      </c>
      <c r="Q502" s="7">
        <v>6288</v>
      </c>
      <c r="R502" s="7">
        <v>18225</v>
      </c>
      <c r="S502" s="7">
        <v>4201</v>
      </c>
      <c r="T502" s="7">
        <v>4914</v>
      </c>
      <c r="U502" s="7">
        <v>5907</v>
      </c>
      <c r="V502" s="7">
        <v>0</v>
      </c>
      <c r="W502" s="7">
        <v>0</v>
      </c>
      <c r="X502" s="7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660</v>
      </c>
      <c r="AE502" s="7">
        <v>660</v>
      </c>
      <c r="AF502" s="7">
        <f>MAX(Q502:AD502)</f>
      </c>
      <c r="AG502" s="8">
        <f>AF502/N502</f>
      </c>
    </row>
    <row x14ac:dyDescent="0.25" r="503" customHeight="1" ht="17.25">
      <c r="A503" s="6" t="s">
        <v>1795</v>
      </c>
      <c r="B503" s="6" t="s">
        <v>1737</v>
      </c>
      <c r="C503" s="6" t="s">
        <v>1796</v>
      </c>
      <c r="D503" s="6" t="s">
        <v>1739</v>
      </c>
      <c r="E503" s="6" t="s">
        <v>37</v>
      </c>
      <c r="F503" s="6" t="s">
        <v>38</v>
      </c>
      <c r="G503" s="6" t="s">
        <v>120</v>
      </c>
      <c r="H503" s="6" t="s">
        <v>1413</v>
      </c>
      <c r="I503" s="6" t="s">
        <v>41</v>
      </c>
      <c r="J503" s="6" t="s">
        <v>136</v>
      </c>
      <c r="K503" s="6" t="s">
        <v>44</v>
      </c>
      <c r="L503" s="6" t="s">
        <v>43</v>
      </c>
      <c r="M503" s="7">
        <v>79983</v>
      </c>
      <c r="N503" s="7">
        <v>51316</v>
      </c>
      <c r="O503" s="7">
        <v>151</v>
      </c>
      <c r="P503" s="7">
        <v>121</v>
      </c>
      <c r="Q503" s="7">
        <v>14728</v>
      </c>
      <c r="R503" s="7">
        <v>14607</v>
      </c>
      <c r="S503" s="7">
        <v>11387</v>
      </c>
      <c r="T503" s="7">
        <v>7085</v>
      </c>
      <c r="U503" s="7">
        <v>2331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v>1178</v>
      </c>
      <c r="AE503" s="7">
        <v>1178</v>
      </c>
      <c r="AF503" s="7">
        <f>MAX(Q503:AD503)</f>
      </c>
      <c r="AG503" s="8">
        <f>AF503/N503</f>
      </c>
    </row>
    <row x14ac:dyDescent="0.25" r="504" customHeight="1" ht="17.25">
      <c r="A504" s="6" t="s">
        <v>1797</v>
      </c>
      <c r="B504" s="6" t="s">
        <v>1737</v>
      </c>
      <c r="C504" s="6" t="s">
        <v>1798</v>
      </c>
      <c r="D504" s="6" t="s">
        <v>1739</v>
      </c>
      <c r="E504" s="6" t="s">
        <v>37</v>
      </c>
      <c r="F504" s="6" t="s">
        <v>74</v>
      </c>
      <c r="G504" s="6" t="s">
        <v>1538</v>
      </c>
      <c r="H504" s="6" t="s">
        <v>1799</v>
      </c>
      <c r="I504" s="6" t="s">
        <v>49</v>
      </c>
      <c r="J504" s="6" t="s">
        <v>42</v>
      </c>
      <c r="K504" s="6" t="s">
        <v>43</v>
      </c>
      <c r="L504" s="6" t="s">
        <v>44</v>
      </c>
      <c r="M504" s="7">
        <v>77582</v>
      </c>
      <c r="N504" s="7">
        <v>50367</v>
      </c>
      <c r="O504" s="7">
        <v>152</v>
      </c>
      <c r="P504" s="7">
        <v>10000</v>
      </c>
      <c r="Q504" s="7">
        <v>12905</v>
      </c>
      <c r="R504" s="7">
        <v>22905</v>
      </c>
      <c r="S504" s="7">
        <v>3596</v>
      </c>
      <c r="T504" s="7">
        <v>6819</v>
      </c>
      <c r="U504" s="7">
        <v>4142</v>
      </c>
      <c r="V504" s="7">
        <v>0</v>
      </c>
      <c r="W504" s="7">
        <v>0</v>
      </c>
      <c r="X504" s="7">
        <v>0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  <c r="AD504" s="7">
        <v>0</v>
      </c>
      <c r="AE504" s="7">
        <v>0</v>
      </c>
      <c r="AF504" s="7">
        <f>MAX(Q504:AD504)</f>
      </c>
      <c r="AG504" s="8">
        <f>AF504/N504</f>
      </c>
    </row>
    <row x14ac:dyDescent="0.25" r="505" customHeight="1" ht="17.25">
      <c r="A505" s="6" t="s">
        <v>1800</v>
      </c>
      <c r="B505" s="6" t="s">
        <v>1737</v>
      </c>
      <c r="C505" s="6" t="s">
        <v>1801</v>
      </c>
      <c r="D505" s="6" t="s">
        <v>1739</v>
      </c>
      <c r="E505" s="6" t="s">
        <v>37</v>
      </c>
      <c r="F505" s="6" t="s">
        <v>38</v>
      </c>
      <c r="G505" s="6" t="s">
        <v>134</v>
      </c>
      <c r="H505" s="6" t="s">
        <v>1802</v>
      </c>
      <c r="I505" s="6" t="s">
        <v>41</v>
      </c>
      <c r="J505" s="6" t="s">
        <v>42</v>
      </c>
      <c r="K505" s="6" t="s">
        <v>43</v>
      </c>
      <c r="L505" s="6" t="s">
        <v>44</v>
      </c>
      <c r="M505" s="7">
        <v>72857</v>
      </c>
      <c r="N505" s="7">
        <v>48091</v>
      </c>
      <c r="O505" s="7">
        <v>233</v>
      </c>
      <c r="P505" s="7">
        <v>278</v>
      </c>
      <c r="Q505" s="7">
        <v>16095</v>
      </c>
      <c r="R505" s="7">
        <v>16373</v>
      </c>
      <c r="S505" s="7">
        <v>2604</v>
      </c>
      <c r="T505" s="7">
        <v>8194</v>
      </c>
      <c r="U505" s="7">
        <v>4735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90</v>
      </c>
      <c r="AE505" s="7">
        <v>90</v>
      </c>
      <c r="AF505" s="7">
        <f>MAX(Q505:AD505)</f>
      </c>
      <c r="AG505" s="8">
        <f>AF505/N505</f>
      </c>
    </row>
    <row x14ac:dyDescent="0.25" r="506" customHeight="1" ht="17.25">
      <c r="A506" s="6" t="s">
        <v>1803</v>
      </c>
      <c r="B506" s="6" t="s">
        <v>1737</v>
      </c>
      <c r="C506" s="6" t="s">
        <v>1804</v>
      </c>
      <c r="D506" s="6" t="s">
        <v>1739</v>
      </c>
      <c r="E506" s="6" t="s">
        <v>37</v>
      </c>
      <c r="F506" s="6" t="s">
        <v>38</v>
      </c>
      <c r="G506" s="6" t="s">
        <v>124</v>
      </c>
      <c r="H506" s="6" t="s">
        <v>1805</v>
      </c>
      <c r="I506" s="6" t="s">
        <v>49</v>
      </c>
      <c r="J506" s="6" t="s">
        <v>221</v>
      </c>
      <c r="K506" s="6" t="s">
        <v>204</v>
      </c>
      <c r="L506" s="6" t="s">
        <v>44</v>
      </c>
      <c r="M506" s="7">
        <v>71593</v>
      </c>
      <c r="N506" s="7">
        <v>46716</v>
      </c>
      <c r="O506" s="7">
        <v>143</v>
      </c>
      <c r="P506" s="7">
        <v>5415</v>
      </c>
      <c r="Q506" s="7">
        <v>11165</v>
      </c>
      <c r="R506" s="7">
        <v>6416</v>
      </c>
      <c r="S506" s="7">
        <v>16580</v>
      </c>
      <c r="T506" s="7">
        <v>6441</v>
      </c>
      <c r="U506" s="7">
        <v>5083</v>
      </c>
      <c r="V506" s="7">
        <v>0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1031</v>
      </c>
      <c r="AE506" s="7">
        <v>1031</v>
      </c>
      <c r="AF506" s="7">
        <f>MAX(Q506:AD506)</f>
      </c>
      <c r="AG506" s="8">
        <f>AF506/N506</f>
      </c>
    </row>
    <row x14ac:dyDescent="0.25" r="507" customHeight="1" ht="17.25">
      <c r="A507" s="6" t="s">
        <v>1806</v>
      </c>
      <c r="B507" s="6" t="s">
        <v>1737</v>
      </c>
      <c r="C507" s="6" t="s">
        <v>1807</v>
      </c>
      <c r="D507" s="6" t="s">
        <v>1739</v>
      </c>
      <c r="E507" s="6" t="s">
        <v>37</v>
      </c>
      <c r="F507" s="6" t="s">
        <v>38</v>
      </c>
      <c r="G507" s="6" t="s">
        <v>238</v>
      </c>
      <c r="H507" s="6" t="s">
        <v>1808</v>
      </c>
      <c r="I507" s="6" t="s">
        <v>49</v>
      </c>
      <c r="J507" s="6" t="s">
        <v>221</v>
      </c>
      <c r="K507" s="6" t="s">
        <v>204</v>
      </c>
      <c r="L507" s="6" t="s">
        <v>44</v>
      </c>
      <c r="M507" s="7">
        <v>73268</v>
      </c>
      <c r="N507" s="7">
        <v>47642</v>
      </c>
      <c r="O507" s="7">
        <v>203</v>
      </c>
      <c r="P507" s="7">
        <v>6611</v>
      </c>
      <c r="Q507" s="7">
        <v>13753</v>
      </c>
      <c r="R507" s="7">
        <v>3111</v>
      </c>
      <c r="S507" s="7">
        <v>20364</v>
      </c>
      <c r="T507" s="7">
        <v>7678</v>
      </c>
      <c r="U507" s="7">
        <v>2736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v>0</v>
      </c>
      <c r="AE507" s="7">
        <v>0</v>
      </c>
      <c r="AF507" s="7">
        <f>MAX(Q507:AD507)</f>
      </c>
      <c r="AG507" s="8">
        <f>AF507/N507</f>
      </c>
    </row>
    <row x14ac:dyDescent="0.25" r="508" customHeight="1" ht="17.25">
      <c r="A508" s="6" t="s">
        <v>1809</v>
      </c>
      <c r="B508" s="6" t="s">
        <v>1737</v>
      </c>
      <c r="C508" s="6" t="s">
        <v>1810</v>
      </c>
      <c r="D508" s="6" t="s">
        <v>1739</v>
      </c>
      <c r="E508" s="6" t="s">
        <v>37</v>
      </c>
      <c r="F508" s="6" t="s">
        <v>74</v>
      </c>
      <c r="G508" s="6" t="s">
        <v>511</v>
      </c>
      <c r="H508" s="6" t="s">
        <v>1811</v>
      </c>
      <c r="I508" s="6" t="s">
        <v>41</v>
      </c>
      <c r="J508" s="6" t="s">
        <v>42</v>
      </c>
      <c r="K508" s="6" t="s">
        <v>43</v>
      </c>
      <c r="L508" s="6" t="s">
        <v>44</v>
      </c>
      <c r="M508" s="7">
        <v>79475</v>
      </c>
      <c r="N508" s="7">
        <v>45692</v>
      </c>
      <c r="O508" s="7">
        <v>144</v>
      </c>
      <c r="P508" s="7">
        <v>3431</v>
      </c>
      <c r="Q508" s="7">
        <v>13041</v>
      </c>
      <c r="R508" s="7">
        <v>16472</v>
      </c>
      <c r="S508" s="7">
        <v>4759</v>
      </c>
      <c r="T508" s="7">
        <v>7307</v>
      </c>
      <c r="U508" s="7">
        <v>2307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v>1806</v>
      </c>
      <c r="AE508" s="7">
        <v>1806</v>
      </c>
      <c r="AF508" s="7">
        <f>MAX(Q508:AD508)</f>
      </c>
      <c r="AG508" s="8">
        <f>AF508/N508</f>
      </c>
    </row>
    <row x14ac:dyDescent="0.25" r="509" customHeight="1" ht="17.25">
      <c r="A509" s="6" t="s">
        <v>1812</v>
      </c>
      <c r="B509" s="6" t="s">
        <v>1737</v>
      </c>
      <c r="C509" s="6" t="s">
        <v>1813</v>
      </c>
      <c r="D509" s="6" t="s">
        <v>1739</v>
      </c>
      <c r="E509" s="6" t="s">
        <v>37</v>
      </c>
      <c r="F509" s="6" t="s">
        <v>38</v>
      </c>
      <c r="G509" s="6" t="s">
        <v>515</v>
      </c>
      <c r="H509" s="6" t="s">
        <v>1814</v>
      </c>
      <c r="I509" s="6" t="s">
        <v>41</v>
      </c>
      <c r="J509" s="6" t="s">
        <v>221</v>
      </c>
      <c r="K509" s="6" t="s">
        <v>204</v>
      </c>
      <c r="L509" s="6" t="s">
        <v>44</v>
      </c>
      <c r="M509" s="7">
        <v>75537</v>
      </c>
      <c r="N509" s="7">
        <v>50655</v>
      </c>
      <c r="O509" s="7">
        <v>137</v>
      </c>
      <c r="P509" s="7">
        <v>6700</v>
      </c>
      <c r="Q509" s="7">
        <v>16307</v>
      </c>
      <c r="R509" s="7">
        <v>2947</v>
      </c>
      <c r="S509" s="7">
        <v>23007</v>
      </c>
      <c r="T509" s="7">
        <v>6289</v>
      </c>
      <c r="U509" s="7">
        <v>1394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711</v>
      </c>
      <c r="AE509" s="7">
        <v>711</v>
      </c>
      <c r="AF509" s="7">
        <f>MAX(Q509:AD509)</f>
      </c>
      <c r="AG509" s="8">
        <f>AF509/N509</f>
      </c>
    </row>
    <row x14ac:dyDescent="0.25" r="510" customHeight="1" ht="17.25">
      <c r="A510" s="6" t="s">
        <v>1815</v>
      </c>
      <c r="B510" s="6" t="s">
        <v>1737</v>
      </c>
      <c r="C510" s="6" t="s">
        <v>1816</v>
      </c>
      <c r="D510" s="6" t="s">
        <v>1739</v>
      </c>
      <c r="E510" s="6" t="s">
        <v>37</v>
      </c>
      <c r="F510" s="6" t="s">
        <v>38</v>
      </c>
      <c r="G510" s="6" t="s">
        <v>1817</v>
      </c>
      <c r="H510" s="6" t="s">
        <v>1818</v>
      </c>
      <c r="I510" s="6" t="s">
        <v>41</v>
      </c>
      <c r="J510" s="6" t="s">
        <v>221</v>
      </c>
      <c r="K510" s="6" t="s">
        <v>204</v>
      </c>
      <c r="L510" s="6" t="s">
        <v>44</v>
      </c>
      <c r="M510" s="7">
        <v>73482</v>
      </c>
      <c r="N510" s="7">
        <v>51203</v>
      </c>
      <c r="O510" s="7">
        <v>203</v>
      </c>
      <c r="P510" s="7">
        <v>2401</v>
      </c>
      <c r="Q510" s="7">
        <v>17630</v>
      </c>
      <c r="R510" s="7">
        <v>4587</v>
      </c>
      <c r="S510" s="7">
        <v>20031</v>
      </c>
      <c r="T510" s="7">
        <v>6726</v>
      </c>
      <c r="U510" s="7">
        <v>2229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  <c r="AE510" s="7">
        <v>0</v>
      </c>
      <c r="AF510" s="7">
        <f>MAX(Q510:AD510)</f>
      </c>
      <c r="AG510" s="8">
        <f>AF510/N510</f>
      </c>
    </row>
    <row x14ac:dyDescent="0.25" r="511" customHeight="1" ht="17.25">
      <c r="A511" s="6" t="s">
        <v>1819</v>
      </c>
      <c r="B511" s="6" t="s">
        <v>1737</v>
      </c>
      <c r="C511" s="6" t="s">
        <v>1820</v>
      </c>
      <c r="D511" s="6" t="s">
        <v>1739</v>
      </c>
      <c r="E511" s="6" t="s">
        <v>37</v>
      </c>
      <c r="F511" s="6" t="s">
        <v>38</v>
      </c>
      <c r="G511" s="6" t="s">
        <v>1821</v>
      </c>
      <c r="H511" s="6" t="s">
        <v>1822</v>
      </c>
      <c r="I511" s="6" t="s">
        <v>49</v>
      </c>
      <c r="J511" s="6" t="s">
        <v>221</v>
      </c>
      <c r="K511" s="6" t="s">
        <v>204</v>
      </c>
      <c r="L511" s="6" t="s">
        <v>44</v>
      </c>
      <c r="M511" s="7">
        <v>75294</v>
      </c>
      <c r="N511" s="7">
        <v>49514</v>
      </c>
      <c r="O511" s="7">
        <v>798</v>
      </c>
      <c r="P511" s="7">
        <v>1352</v>
      </c>
      <c r="Q511" s="7">
        <v>20090</v>
      </c>
      <c r="R511" s="7">
        <v>4566</v>
      </c>
      <c r="S511" s="7">
        <v>21442</v>
      </c>
      <c r="T511" s="7">
        <v>0</v>
      </c>
      <c r="U511" s="7">
        <v>2355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7">
        <v>1061</v>
      </c>
      <c r="AE511" s="7">
        <v>1061</v>
      </c>
      <c r="AF511" s="7">
        <f>MAX(Q511:AD511)</f>
      </c>
      <c r="AG511" s="8">
        <f>AF511/N511</f>
      </c>
    </row>
    <row x14ac:dyDescent="0.25" r="512" customHeight="1" ht="17.25">
      <c r="A512" s="6" t="s">
        <v>1823</v>
      </c>
      <c r="B512" s="6" t="s">
        <v>1737</v>
      </c>
      <c r="C512" s="6" t="s">
        <v>1824</v>
      </c>
      <c r="D512" s="6" t="s">
        <v>1739</v>
      </c>
      <c r="E512" s="6" t="s">
        <v>37</v>
      </c>
      <c r="F512" s="6" t="s">
        <v>38</v>
      </c>
      <c r="G512" s="6" t="s">
        <v>455</v>
      </c>
      <c r="H512" s="6" t="s">
        <v>1825</v>
      </c>
      <c r="I512" s="6" t="s">
        <v>41</v>
      </c>
      <c r="J512" s="6" t="s">
        <v>221</v>
      </c>
      <c r="K512" s="6" t="s">
        <v>204</v>
      </c>
      <c r="L512" s="6" t="s">
        <v>44</v>
      </c>
      <c r="M512" s="7">
        <v>73885</v>
      </c>
      <c r="N512" s="7">
        <v>47992</v>
      </c>
      <c r="O512" s="7">
        <v>158</v>
      </c>
      <c r="P512" s="7">
        <v>2246</v>
      </c>
      <c r="Q512" s="7">
        <v>12955</v>
      </c>
      <c r="R512" s="7">
        <v>7115</v>
      </c>
      <c r="S512" s="7">
        <v>15201</v>
      </c>
      <c r="T512" s="7">
        <v>8494</v>
      </c>
      <c r="U512" s="7">
        <v>2083</v>
      </c>
      <c r="V512" s="7">
        <v>0</v>
      </c>
      <c r="W512" s="7">
        <v>0</v>
      </c>
      <c r="X512" s="7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2144</v>
      </c>
      <c r="AE512" s="7">
        <v>2144</v>
      </c>
      <c r="AF512" s="7">
        <f>MAX(Q512:AD512)</f>
      </c>
      <c r="AG512" s="8">
        <f>AF512/N512</f>
      </c>
    </row>
    <row x14ac:dyDescent="0.25" r="513" customHeight="1" ht="17.25">
      <c r="A513" s="6" t="s">
        <v>1826</v>
      </c>
      <c r="B513" s="6" t="s">
        <v>1737</v>
      </c>
      <c r="C513" s="6" t="s">
        <v>1827</v>
      </c>
      <c r="D513" s="6" t="s">
        <v>1739</v>
      </c>
      <c r="E513" s="6" t="s">
        <v>37</v>
      </c>
      <c r="F513" s="6" t="s">
        <v>38</v>
      </c>
      <c r="G513" s="6" t="s">
        <v>1065</v>
      </c>
      <c r="H513" s="6" t="s">
        <v>1554</v>
      </c>
      <c r="I513" s="6" t="s">
        <v>41</v>
      </c>
      <c r="J513" s="6" t="s">
        <v>221</v>
      </c>
      <c r="K513" s="6" t="s">
        <v>204</v>
      </c>
      <c r="L513" s="6" t="s">
        <v>44</v>
      </c>
      <c r="M513" s="7">
        <v>76741</v>
      </c>
      <c r="N513" s="7">
        <v>51245</v>
      </c>
      <c r="O513" s="7">
        <v>47</v>
      </c>
      <c r="P513" s="7">
        <v>9957</v>
      </c>
      <c r="Q513" s="7">
        <v>14137</v>
      </c>
      <c r="R513" s="7">
        <v>2958</v>
      </c>
      <c r="S513" s="7">
        <v>24094</v>
      </c>
      <c r="T513" s="7">
        <v>8444</v>
      </c>
      <c r="U513" s="7">
        <v>1335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7">
        <v>277</v>
      </c>
      <c r="AE513" s="7">
        <v>277</v>
      </c>
      <c r="AF513" s="7">
        <f>MAX(Q513:AD513)</f>
      </c>
      <c r="AG513" s="8">
        <f>AF513/N513</f>
      </c>
    </row>
    <row x14ac:dyDescent="0.25" r="514" customHeight="1" ht="17.25">
      <c r="A514" s="6" t="s">
        <v>1828</v>
      </c>
      <c r="B514" s="6" t="s">
        <v>1737</v>
      </c>
      <c r="C514" s="6" t="s">
        <v>1829</v>
      </c>
      <c r="D514" s="6" t="s">
        <v>1739</v>
      </c>
      <c r="E514" s="6" t="s">
        <v>37</v>
      </c>
      <c r="F514" s="6" t="s">
        <v>38</v>
      </c>
      <c r="G514" s="6" t="s">
        <v>1830</v>
      </c>
      <c r="H514" s="6" t="s">
        <v>1831</v>
      </c>
      <c r="I514" s="6" t="s">
        <v>41</v>
      </c>
      <c r="J514" s="6" t="s">
        <v>136</v>
      </c>
      <c r="K514" s="6" t="s">
        <v>44</v>
      </c>
      <c r="L514" s="6" t="s">
        <v>204</v>
      </c>
      <c r="M514" s="7">
        <v>73203</v>
      </c>
      <c r="N514" s="7">
        <v>50229</v>
      </c>
      <c r="O514" s="7">
        <v>188</v>
      </c>
      <c r="P514" s="7">
        <v>3357</v>
      </c>
      <c r="Q514" s="7">
        <v>17426</v>
      </c>
      <c r="R514" s="7">
        <v>8593</v>
      </c>
      <c r="S514" s="7">
        <v>14069</v>
      </c>
      <c r="T514" s="7">
        <v>6502</v>
      </c>
      <c r="U514" s="7">
        <v>3191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7">
        <v>448</v>
      </c>
      <c r="AE514" s="7">
        <v>448</v>
      </c>
      <c r="AF514" s="7">
        <f>MAX(Q514:AD514)</f>
      </c>
      <c r="AG514" s="8">
        <f>AF514/N514</f>
      </c>
    </row>
    <row x14ac:dyDescent="0.25" r="515" customHeight="1" ht="17.25">
      <c r="A515" s="6" t="s">
        <v>1832</v>
      </c>
      <c r="B515" s="6" t="s">
        <v>1737</v>
      </c>
      <c r="C515" s="6" t="s">
        <v>1833</v>
      </c>
      <c r="D515" s="6" t="s">
        <v>1739</v>
      </c>
      <c r="E515" s="6" t="s">
        <v>37</v>
      </c>
      <c r="F515" s="6" t="s">
        <v>38</v>
      </c>
      <c r="G515" s="6" t="s">
        <v>54</v>
      </c>
      <c r="H515" s="6" t="s">
        <v>1834</v>
      </c>
      <c r="I515" s="6" t="s">
        <v>41</v>
      </c>
      <c r="J515" s="6" t="s">
        <v>221</v>
      </c>
      <c r="K515" s="6" t="s">
        <v>204</v>
      </c>
      <c r="L515" s="6" t="s">
        <v>44</v>
      </c>
      <c r="M515" s="7">
        <v>79079</v>
      </c>
      <c r="N515" s="7">
        <v>51417</v>
      </c>
      <c r="O515" s="7">
        <v>132</v>
      </c>
      <c r="P515" s="7">
        <v>6744</v>
      </c>
      <c r="Q515" s="7">
        <v>15076</v>
      </c>
      <c r="R515" s="7">
        <v>3216</v>
      </c>
      <c r="S515" s="7">
        <v>21820</v>
      </c>
      <c r="T515" s="7">
        <v>8137</v>
      </c>
      <c r="U515" s="7">
        <v>2348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7">
        <v>820</v>
      </c>
      <c r="AE515" s="7">
        <v>820</v>
      </c>
      <c r="AF515" s="7">
        <f>MAX(Q515:AD515)</f>
      </c>
      <c r="AG515" s="8">
        <f>AF515/N515</f>
      </c>
    </row>
    <row x14ac:dyDescent="0.25" r="516" customHeight="1" ht="17.25">
      <c r="A516" s="6" t="s">
        <v>1835</v>
      </c>
      <c r="B516" s="6" t="s">
        <v>1737</v>
      </c>
      <c r="C516" s="6" t="s">
        <v>1836</v>
      </c>
      <c r="D516" s="6" t="s">
        <v>1739</v>
      </c>
      <c r="E516" s="6" t="s">
        <v>37</v>
      </c>
      <c r="F516" s="6" t="s">
        <v>38</v>
      </c>
      <c r="G516" s="6" t="s">
        <v>609</v>
      </c>
      <c r="H516" s="6" t="s">
        <v>1837</v>
      </c>
      <c r="I516" s="6" t="s">
        <v>41</v>
      </c>
      <c r="J516" s="6" t="s">
        <v>136</v>
      </c>
      <c r="K516" s="6" t="s">
        <v>44</v>
      </c>
      <c r="L516" s="6" t="s">
        <v>204</v>
      </c>
      <c r="M516" s="7">
        <v>72690</v>
      </c>
      <c r="N516" s="7">
        <v>49683</v>
      </c>
      <c r="O516" s="7">
        <v>153</v>
      </c>
      <c r="P516" s="7">
        <v>1589</v>
      </c>
      <c r="Q516" s="7">
        <v>18208</v>
      </c>
      <c r="R516" s="7">
        <v>4370</v>
      </c>
      <c r="S516" s="7">
        <v>16619</v>
      </c>
      <c r="T516" s="7">
        <v>7894</v>
      </c>
      <c r="U516" s="7">
        <v>2082</v>
      </c>
      <c r="V516" s="7">
        <v>0</v>
      </c>
      <c r="W516" s="7">
        <v>0</v>
      </c>
      <c r="X516" s="7">
        <v>0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  <c r="AD516" s="7">
        <v>510</v>
      </c>
      <c r="AE516" s="7">
        <v>510</v>
      </c>
      <c r="AF516" s="7">
        <f>MAX(Q516:AD516)</f>
      </c>
      <c r="AG516" s="8">
        <f>AF516/N516</f>
      </c>
    </row>
    <row x14ac:dyDescent="0.25" r="517" customHeight="1" ht="17.25">
      <c r="A517" s="6" t="s">
        <v>1838</v>
      </c>
      <c r="B517" s="6" t="s">
        <v>1737</v>
      </c>
      <c r="C517" s="6" t="s">
        <v>1839</v>
      </c>
      <c r="D517" s="6" t="s">
        <v>1739</v>
      </c>
      <c r="E517" s="6" t="s">
        <v>37</v>
      </c>
      <c r="F517" s="6" t="s">
        <v>38</v>
      </c>
      <c r="G517" s="6" t="s">
        <v>285</v>
      </c>
      <c r="H517" s="6" t="s">
        <v>748</v>
      </c>
      <c r="I517" s="6" t="s">
        <v>41</v>
      </c>
      <c r="J517" s="6" t="s">
        <v>42</v>
      </c>
      <c r="K517" s="6" t="s">
        <v>43</v>
      </c>
      <c r="L517" s="6" t="s">
        <v>44</v>
      </c>
      <c r="M517" s="7">
        <v>73889</v>
      </c>
      <c r="N517" s="7">
        <v>51125</v>
      </c>
      <c r="O517" s="7">
        <v>142</v>
      </c>
      <c r="P517" s="7">
        <v>5319</v>
      </c>
      <c r="Q517" s="7">
        <v>15420</v>
      </c>
      <c r="R517" s="7">
        <v>20739</v>
      </c>
      <c r="S517" s="7">
        <v>3878</v>
      </c>
      <c r="T517" s="7">
        <v>7424</v>
      </c>
      <c r="U517" s="7">
        <v>3222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7">
        <v>442</v>
      </c>
      <c r="AE517" s="7">
        <v>442</v>
      </c>
      <c r="AF517" s="7">
        <f>MAX(Q517:AD517)</f>
      </c>
      <c r="AG517" s="8">
        <f>AF517/N517</f>
      </c>
    </row>
    <row x14ac:dyDescent="0.25" r="518" customHeight="1" ht="17.25">
      <c r="A518" s="6" t="s">
        <v>1840</v>
      </c>
      <c r="B518" s="6" t="s">
        <v>1737</v>
      </c>
      <c r="C518" s="6" t="s">
        <v>1841</v>
      </c>
      <c r="D518" s="6" t="s">
        <v>1739</v>
      </c>
      <c r="E518" s="6" t="s">
        <v>37</v>
      </c>
      <c r="F518" s="6" t="s">
        <v>38</v>
      </c>
      <c r="G518" s="6" t="s">
        <v>1842</v>
      </c>
      <c r="H518" s="6" t="s">
        <v>1843</v>
      </c>
      <c r="I518" s="6" t="s">
        <v>41</v>
      </c>
      <c r="J518" s="6" t="s">
        <v>42</v>
      </c>
      <c r="K518" s="6" t="s">
        <v>43</v>
      </c>
      <c r="L518" s="6" t="s">
        <v>44</v>
      </c>
      <c r="M518" s="7">
        <v>74426</v>
      </c>
      <c r="N518" s="7">
        <v>53766</v>
      </c>
      <c r="O518" s="7">
        <v>177</v>
      </c>
      <c r="P518" s="7">
        <v>639</v>
      </c>
      <c r="Q518" s="7">
        <v>18499</v>
      </c>
      <c r="R518" s="7">
        <v>19138</v>
      </c>
      <c r="S518" s="7">
        <v>7121</v>
      </c>
      <c r="T518" s="7">
        <v>5602</v>
      </c>
      <c r="U518" s="7">
        <v>3273</v>
      </c>
      <c r="V518" s="7">
        <v>0</v>
      </c>
      <c r="W518" s="7">
        <v>0</v>
      </c>
      <c r="X518" s="7">
        <v>0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v>133</v>
      </c>
      <c r="AE518" s="7">
        <v>133</v>
      </c>
      <c r="AF518" s="7">
        <f>MAX(Q518:AD518)</f>
      </c>
      <c r="AG518" s="8">
        <f>AF518/N518</f>
      </c>
    </row>
    <row x14ac:dyDescent="0.25" r="519" customHeight="1" ht="17.25">
      <c r="A519" s="6" t="s">
        <v>1844</v>
      </c>
      <c r="B519" s="6" t="s">
        <v>1737</v>
      </c>
      <c r="C519" s="6" t="s">
        <v>1845</v>
      </c>
      <c r="D519" s="6" t="s">
        <v>1739</v>
      </c>
      <c r="E519" s="6" t="s">
        <v>37</v>
      </c>
      <c r="F519" s="6" t="s">
        <v>74</v>
      </c>
      <c r="G519" s="6" t="s">
        <v>1846</v>
      </c>
      <c r="H519" s="6" t="s">
        <v>823</v>
      </c>
      <c r="I519" s="6" t="s">
        <v>41</v>
      </c>
      <c r="J519" s="6" t="s">
        <v>42</v>
      </c>
      <c r="K519" s="6" t="s">
        <v>43</v>
      </c>
      <c r="L519" s="6" t="s">
        <v>44</v>
      </c>
      <c r="M519" s="7">
        <v>74724</v>
      </c>
      <c r="N519" s="7">
        <v>42856</v>
      </c>
      <c r="O519" s="7">
        <v>118</v>
      </c>
      <c r="P519" s="7">
        <v>5604</v>
      </c>
      <c r="Q519" s="7">
        <v>12061</v>
      </c>
      <c r="R519" s="7">
        <v>17665</v>
      </c>
      <c r="S519" s="7">
        <v>1766</v>
      </c>
      <c r="T519" s="7">
        <v>9670</v>
      </c>
      <c r="U519" s="7">
        <v>1694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v>0</v>
      </c>
      <c r="AE519" s="7">
        <v>0</v>
      </c>
      <c r="AF519" s="7">
        <f>MAX(Q519:AD519)</f>
      </c>
      <c r="AG519" s="8">
        <f>AF519/N519</f>
      </c>
    </row>
    <row x14ac:dyDescent="0.25" r="520" customHeight="1" ht="17.25">
      <c r="A520" s="6" t="s">
        <v>1847</v>
      </c>
      <c r="B520" s="6" t="s">
        <v>1737</v>
      </c>
      <c r="C520" s="6" t="s">
        <v>1848</v>
      </c>
      <c r="D520" s="6" t="s">
        <v>1739</v>
      </c>
      <c r="E520" s="6" t="s">
        <v>37</v>
      </c>
      <c r="F520" s="6" t="s">
        <v>74</v>
      </c>
      <c r="G520" s="6" t="s">
        <v>98</v>
      </c>
      <c r="H520" s="6" t="s">
        <v>1849</v>
      </c>
      <c r="I520" s="6" t="s">
        <v>41</v>
      </c>
      <c r="J520" s="6" t="s">
        <v>50</v>
      </c>
      <c r="K520" s="6" t="s">
        <v>43</v>
      </c>
      <c r="L520" s="6" t="s">
        <v>51</v>
      </c>
      <c r="M520" s="7">
        <v>75313</v>
      </c>
      <c r="N520" s="7">
        <v>42095</v>
      </c>
      <c r="O520" s="7">
        <v>193</v>
      </c>
      <c r="P520" s="7">
        <v>13328</v>
      </c>
      <c r="Q520" s="7">
        <v>6873</v>
      </c>
      <c r="R520" s="7">
        <v>20795</v>
      </c>
      <c r="S520" s="7">
        <v>2441</v>
      </c>
      <c r="T520" s="7">
        <v>7467</v>
      </c>
      <c r="U520" s="7">
        <v>3186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v>1333</v>
      </c>
      <c r="AE520" s="7">
        <v>1333</v>
      </c>
      <c r="AF520" s="7">
        <f>MAX(Q520:AD520)</f>
      </c>
      <c r="AG520" s="8">
        <f>AF520/N520</f>
      </c>
    </row>
    <row x14ac:dyDescent="0.25" r="521" customHeight="1" ht="17.25">
      <c r="A521" s="6" t="s">
        <v>1850</v>
      </c>
      <c r="B521" s="6" t="s">
        <v>1737</v>
      </c>
      <c r="C521" s="6" t="s">
        <v>1851</v>
      </c>
      <c r="D521" s="6" t="s">
        <v>1739</v>
      </c>
      <c r="E521" s="6" t="s">
        <v>37</v>
      </c>
      <c r="F521" s="6" t="s">
        <v>74</v>
      </c>
      <c r="G521" s="6" t="s">
        <v>678</v>
      </c>
      <c r="H521" s="6" t="s">
        <v>1852</v>
      </c>
      <c r="I521" s="6" t="s">
        <v>41</v>
      </c>
      <c r="J521" s="6" t="s">
        <v>42</v>
      </c>
      <c r="K521" s="6" t="s">
        <v>43</v>
      </c>
      <c r="L521" s="6" t="s">
        <v>44</v>
      </c>
      <c r="M521" s="7">
        <v>72509</v>
      </c>
      <c r="N521" s="7">
        <v>44495</v>
      </c>
      <c r="O521" s="7">
        <v>148</v>
      </c>
      <c r="P521" s="7">
        <v>18</v>
      </c>
      <c r="Q521" s="7">
        <v>14150</v>
      </c>
      <c r="R521" s="7">
        <v>14168</v>
      </c>
      <c r="S521" s="7">
        <v>5507</v>
      </c>
      <c r="T521" s="7">
        <v>7429</v>
      </c>
      <c r="U521" s="7">
        <v>2218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7">
        <v>1023</v>
      </c>
      <c r="AE521" s="7">
        <v>1023</v>
      </c>
      <c r="AF521" s="7">
        <f>MAX(Q521:AD521)</f>
      </c>
      <c r="AG521" s="8">
        <f>AF521/N521</f>
      </c>
    </row>
    <row x14ac:dyDescent="0.25" r="522" customHeight="1" ht="17.25">
      <c r="A522" s="6" t="s">
        <v>1853</v>
      </c>
      <c r="B522" s="6" t="s">
        <v>1737</v>
      </c>
      <c r="C522" s="6" t="s">
        <v>1854</v>
      </c>
      <c r="D522" s="6" t="s">
        <v>1739</v>
      </c>
      <c r="E522" s="6" t="s">
        <v>37</v>
      </c>
      <c r="F522" s="6" t="s">
        <v>38</v>
      </c>
      <c r="G522" s="6" t="s">
        <v>552</v>
      </c>
      <c r="H522" s="6" t="s">
        <v>1855</v>
      </c>
      <c r="I522" s="6" t="s">
        <v>41</v>
      </c>
      <c r="J522" s="6" t="s">
        <v>136</v>
      </c>
      <c r="K522" s="6" t="s">
        <v>44</v>
      </c>
      <c r="L522" s="6" t="s">
        <v>43</v>
      </c>
      <c r="M522" s="7">
        <v>71802</v>
      </c>
      <c r="N522" s="7">
        <v>50173</v>
      </c>
      <c r="O522" s="7">
        <v>174</v>
      </c>
      <c r="P522" s="7">
        <v>3807</v>
      </c>
      <c r="Q522" s="7">
        <v>17110</v>
      </c>
      <c r="R522" s="7">
        <v>13303</v>
      </c>
      <c r="S522" s="7">
        <v>11825</v>
      </c>
      <c r="T522" s="7">
        <v>5235</v>
      </c>
      <c r="U522" s="7">
        <v>2115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7">
        <v>585</v>
      </c>
      <c r="AE522" s="7">
        <v>585</v>
      </c>
      <c r="AF522" s="7">
        <f>MAX(Q522:AD522)</f>
      </c>
      <c r="AG522" s="8">
        <f>AF522/N522</f>
      </c>
    </row>
    <row x14ac:dyDescent="0.25" r="523" customHeight="1" ht="17.25">
      <c r="A523" s="6" t="s">
        <v>1856</v>
      </c>
      <c r="B523" s="6" t="s">
        <v>1737</v>
      </c>
      <c r="C523" s="6" t="s">
        <v>1857</v>
      </c>
      <c r="D523" s="6" t="s">
        <v>1739</v>
      </c>
      <c r="E523" s="6" t="s">
        <v>37</v>
      </c>
      <c r="F523" s="6" t="s">
        <v>38</v>
      </c>
      <c r="G523" s="6" t="s">
        <v>1858</v>
      </c>
      <c r="H523" s="6" t="s">
        <v>1859</v>
      </c>
      <c r="I523" s="6" t="s">
        <v>49</v>
      </c>
      <c r="J523" s="6" t="s">
        <v>221</v>
      </c>
      <c r="K523" s="6" t="s">
        <v>204</v>
      </c>
      <c r="L523" s="6" t="s">
        <v>44</v>
      </c>
      <c r="M523" s="7">
        <v>71971</v>
      </c>
      <c r="N523" s="7">
        <v>52287</v>
      </c>
      <c r="O523" s="7">
        <v>163</v>
      </c>
      <c r="P523" s="7">
        <v>4973</v>
      </c>
      <c r="Q523" s="7">
        <v>17988</v>
      </c>
      <c r="R523" s="7">
        <v>3942</v>
      </c>
      <c r="S523" s="7">
        <v>22961</v>
      </c>
      <c r="T523" s="7">
        <v>5146</v>
      </c>
      <c r="U523" s="7">
        <v>1564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7">
        <v>686</v>
      </c>
      <c r="AE523" s="7">
        <v>686</v>
      </c>
      <c r="AF523" s="7">
        <f>MAX(Q523:AD523)</f>
      </c>
      <c r="AG523" s="8">
        <f>AF523/N523</f>
      </c>
    </row>
    <row x14ac:dyDescent="0.25" r="524" customHeight="1" ht="17.25">
      <c r="A524" s="6" t="s">
        <v>1860</v>
      </c>
      <c r="B524" s="6" t="s">
        <v>1737</v>
      </c>
      <c r="C524" s="6" t="s">
        <v>1861</v>
      </c>
      <c r="D524" s="6" t="s">
        <v>1739</v>
      </c>
      <c r="E524" s="6" t="s">
        <v>37</v>
      </c>
      <c r="F524" s="6" t="s">
        <v>38</v>
      </c>
      <c r="G524" s="6" t="s">
        <v>765</v>
      </c>
      <c r="H524" s="6" t="s">
        <v>1862</v>
      </c>
      <c r="I524" s="6" t="s">
        <v>49</v>
      </c>
      <c r="J524" s="6" t="s">
        <v>221</v>
      </c>
      <c r="K524" s="6" t="s">
        <v>204</v>
      </c>
      <c r="L524" s="6" t="s">
        <v>44</v>
      </c>
      <c r="M524" s="7">
        <v>72261</v>
      </c>
      <c r="N524" s="7">
        <v>49004</v>
      </c>
      <c r="O524" s="7">
        <v>142</v>
      </c>
      <c r="P524" s="7">
        <v>7127</v>
      </c>
      <c r="Q524" s="7">
        <v>15413</v>
      </c>
      <c r="R524" s="7">
        <v>3066</v>
      </c>
      <c r="S524" s="7">
        <v>22540</v>
      </c>
      <c r="T524" s="7">
        <v>6363</v>
      </c>
      <c r="U524" s="7">
        <v>1497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7">
        <v>125</v>
      </c>
      <c r="AE524" s="7">
        <v>125</v>
      </c>
      <c r="AF524" s="7">
        <f>MAX(Q524:AD524)</f>
      </c>
      <c r="AG524" s="8">
        <f>AF524/N524</f>
      </c>
    </row>
    <row x14ac:dyDescent="0.25" r="525" customHeight="1" ht="17.25">
      <c r="A525" s="6" t="s">
        <v>1863</v>
      </c>
      <c r="B525" s="6" t="s">
        <v>1737</v>
      </c>
      <c r="C525" s="6" t="s">
        <v>1864</v>
      </c>
      <c r="D525" s="6" t="s">
        <v>1739</v>
      </c>
      <c r="E525" s="6" t="s">
        <v>37</v>
      </c>
      <c r="F525" s="6" t="s">
        <v>38</v>
      </c>
      <c r="G525" s="6" t="s">
        <v>1865</v>
      </c>
      <c r="H525" s="6" t="s">
        <v>1866</v>
      </c>
      <c r="I525" s="6" t="s">
        <v>41</v>
      </c>
      <c r="J525" s="6" t="s">
        <v>42</v>
      </c>
      <c r="K525" s="6" t="s">
        <v>43</v>
      </c>
      <c r="L525" s="6" t="s">
        <v>44</v>
      </c>
      <c r="M525" s="7">
        <v>75924</v>
      </c>
      <c r="N525" s="7">
        <v>49037</v>
      </c>
      <c r="O525" s="7">
        <v>171</v>
      </c>
      <c r="P525" s="7">
        <v>1048</v>
      </c>
      <c r="Q525" s="7">
        <v>14611</v>
      </c>
      <c r="R525" s="7">
        <v>15659</v>
      </c>
      <c r="S525" s="7">
        <v>8017</v>
      </c>
      <c r="T525" s="7">
        <v>8168</v>
      </c>
      <c r="U525" s="7">
        <v>2153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429</v>
      </c>
      <c r="AE525" s="7">
        <v>429</v>
      </c>
      <c r="AF525" s="7">
        <f>MAX(Q525:AD525)</f>
      </c>
      <c r="AG525" s="8">
        <f>AF525/N525</f>
      </c>
    </row>
    <row x14ac:dyDescent="0.25" r="526" customHeight="1" ht="17.25">
      <c r="A526" s="6" t="s">
        <v>1867</v>
      </c>
      <c r="B526" s="6" t="s">
        <v>1737</v>
      </c>
      <c r="C526" s="6" t="s">
        <v>1868</v>
      </c>
      <c r="D526" s="6" t="s">
        <v>1739</v>
      </c>
      <c r="E526" s="6" t="s">
        <v>37</v>
      </c>
      <c r="F526" s="6" t="s">
        <v>38</v>
      </c>
      <c r="G526" s="6" t="s">
        <v>124</v>
      </c>
      <c r="H526" s="6" t="s">
        <v>1869</v>
      </c>
      <c r="I526" s="6" t="s">
        <v>49</v>
      </c>
      <c r="J526" s="6" t="s">
        <v>42</v>
      </c>
      <c r="K526" s="6" t="s">
        <v>43</v>
      </c>
      <c r="L526" s="6" t="s">
        <v>44</v>
      </c>
      <c r="M526" s="7">
        <v>72654</v>
      </c>
      <c r="N526" s="7">
        <v>49286</v>
      </c>
      <c r="O526" s="7">
        <v>136</v>
      </c>
      <c r="P526" s="7">
        <v>1911</v>
      </c>
      <c r="Q526" s="7">
        <v>13759</v>
      </c>
      <c r="R526" s="7">
        <v>15670</v>
      </c>
      <c r="S526" s="7">
        <v>8284</v>
      </c>
      <c r="T526" s="7">
        <v>9311</v>
      </c>
      <c r="U526" s="7">
        <v>1999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  <c r="AD526" s="7">
        <v>263</v>
      </c>
      <c r="AE526" s="7">
        <v>263</v>
      </c>
      <c r="AF526" s="7">
        <f>MAX(Q526:AD526)</f>
      </c>
      <c r="AG526" s="8">
        <f>AF526/N526</f>
      </c>
    </row>
    <row x14ac:dyDescent="0.25" r="527" customHeight="1" ht="17.25">
      <c r="A527" s="6" t="s">
        <v>1870</v>
      </c>
      <c r="B527" s="6" t="s">
        <v>1737</v>
      </c>
      <c r="C527" s="6" t="s">
        <v>1871</v>
      </c>
      <c r="D527" s="6" t="s">
        <v>1739</v>
      </c>
      <c r="E527" s="6" t="s">
        <v>37</v>
      </c>
      <c r="F527" s="6" t="s">
        <v>38</v>
      </c>
      <c r="G527" s="6" t="s">
        <v>356</v>
      </c>
      <c r="H527" s="6" t="s">
        <v>121</v>
      </c>
      <c r="I527" s="6" t="s">
        <v>49</v>
      </c>
      <c r="J527" s="6" t="s">
        <v>136</v>
      </c>
      <c r="K527" s="6" t="s">
        <v>44</v>
      </c>
      <c r="L527" s="6" t="s">
        <v>43</v>
      </c>
      <c r="M527" s="7">
        <v>77600</v>
      </c>
      <c r="N527" s="7">
        <v>52242</v>
      </c>
      <c r="O527" s="7">
        <v>119</v>
      </c>
      <c r="P527" s="7">
        <v>2112</v>
      </c>
      <c r="Q527" s="7">
        <v>17916</v>
      </c>
      <c r="R527" s="7">
        <v>15804</v>
      </c>
      <c r="S527" s="7">
        <v>5551</v>
      </c>
      <c r="T527" s="7">
        <v>9361</v>
      </c>
      <c r="U527" s="7">
        <v>2925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7">
        <v>685</v>
      </c>
      <c r="AE527" s="7">
        <v>685</v>
      </c>
      <c r="AF527" s="7">
        <f>MAX(Q527:AD527)</f>
      </c>
      <c r="AG527" s="8">
        <f>AF527/N527</f>
      </c>
    </row>
    <row x14ac:dyDescent="0.25" r="528" customHeight="1" ht="17.25">
      <c r="A528" s="6" t="s">
        <v>1872</v>
      </c>
      <c r="B528" s="6" t="s">
        <v>1737</v>
      </c>
      <c r="C528" s="6" t="s">
        <v>1873</v>
      </c>
      <c r="D528" s="6" t="s">
        <v>1739</v>
      </c>
      <c r="E528" s="6" t="s">
        <v>37</v>
      </c>
      <c r="F528" s="6" t="s">
        <v>38</v>
      </c>
      <c r="G528" s="6" t="s">
        <v>249</v>
      </c>
      <c r="H528" s="6" t="s">
        <v>1874</v>
      </c>
      <c r="I528" s="6" t="s">
        <v>41</v>
      </c>
      <c r="J528" s="6" t="s">
        <v>136</v>
      </c>
      <c r="K528" s="6" t="s">
        <v>44</v>
      </c>
      <c r="L528" s="6" t="s">
        <v>43</v>
      </c>
      <c r="M528" s="7">
        <v>73071</v>
      </c>
      <c r="N528" s="7">
        <v>46168</v>
      </c>
      <c r="O528" s="7">
        <v>167</v>
      </c>
      <c r="P528" s="7">
        <v>3243</v>
      </c>
      <c r="Q528" s="7">
        <v>15617</v>
      </c>
      <c r="R528" s="7">
        <v>12374</v>
      </c>
      <c r="S528" s="7">
        <v>7205</v>
      </c>
      <c r="T528" s="7">
        <v>7840</v>
      </c>
      <c r="U528" s="7">
        <v>2243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  <c r="AD528" s="7">
        <v>889</v>
      </c>
      <c r="AE528" s="7">
        <v>889</v>
      </c>
      <c r="AF528" s="7">
        <f>MAX(Q528:AD528)</f>
      </c>
      <c r="AG528" s="8">
        <f>AF528/N528</f>
      </c>
    </row>
    <row x14ac:dyDescent="0.25" r="529" customHeight="1" ht="17.25">
      <c r="A529" s="6" t="s">
        <v>1875</v>
      </c>
      <c r="B529" s="6" t="s">
        <v>1737</v>
      </c>
      <c r="C529" s="6" t="s">
        <v>1876</v>
      </c>
      <c r="D529" s="6" t="s">
        <v>1739</v>
      </c>
      <c r="E529" s="6" t="s">
        <v>37</v>
      </c>
      <c r="F529" s="6" t="s">
        <v>38</v>
      </c>
      <c r="G529" s="6" t="s">
        <v>1877</v>
      </c>
      <c r="H529" s="6" t="s">
        <v>1878</v>
      </c>
      <c r="I529" s="6" t="s">
        <v>41</v>
      </c>
      <c r="J529" s="6" t="s">
        <v>42</v>
      </c>
      <c r="K529" s="6" t="s">
        <v>43</v>
      </c>
      <c r="L529" s="6" t="s">
        <v>44</v>
      </c>
      <c r="M529" s="7">
        <v>76076</v>
      </c>
      <c r="N529" s="7">
        <v>46732</v>
      </c>
      <c r="O529" s="7">
        <v>130</v>
      </c>
      <c r="P529" s="7">
        <v>2470</v>
      </c>
      <c r="Q529" s="7">
        <v>13488</v>
      </c>
      <c r="R529" s="7">
        <v>15958</v>
      </c>
      <c r="S529" s="7">
        <v>4805</v>
      </c>
      <c r="T529" s="7">
        <v>9212</v>
      </c>
      <c r="U529" s="7">
        <v>2337</v>
      </c>
      <c r="V529" s="7">
        <v>0</v>
      </c>
      <c r="W529" s="7">
        <v>0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v>932</v>
      </c>
      <c r="AE529" s="7">
        <v>932</v>
      </c>
      <c r="AF529" s="7">
        <f>MAX(Q529:AD529)</f>
      </c>
      <c r="AG529" s="8">
        <f>AF529/N529</f>
      </c>
    </row>
    <row x14ac:dyDescent="0.25" r="530" customHeight="1" ht="17.25">
      <c r="A530" s="6" t="s">
        <v>1879</v>
      </c>
      <c r="B530" s="6" t="s">
        <v>1737</v>
      </c>
      <c r="C530" s="6" t="s">
        <v>1880</v>
      </c>
      <c r="D530" s="6" t="s">
        <v>1739</v>
      </c>
      <c r="E530" s="6" t="s">
        <v>37</v>
      </c>
      <c r="F530" s="6" t="s">
        <v>38</v>
      </c>
      <c r="G530" s="6" t="s">
        <v>249</v>
      </c>
      <c r="H530" s="6" t="s">
        <v>1088</v>
      </c>
      <c r="I530" s="6" t="s">
        <v>41</v>
      </c>
      <c r="J530" s="6" t="s">
        <v>221</v>
      </c>
      <c r="K530" s="6" t="s">
        <v>204</v>
      </c>
      <c r="L530" s="6" t="s">
        <v>44</v>
      </c>
      <c r="M530" s="7">
        <v>69978</v>
      </c>
      <c r="N530" s="7">
        <v>48106</v>
      </c>
      <c r="O530" s="7">
        <v>150</v>
      </c>
      <c r="P530" s="7">
        <v>13786</v>
      </c>
      <c r="Q530" s="7">
        <v>11247</v>
      </c>
      <c r="R530" s="7">
        <v>2788</v>
      </c>
      <c r="S530" s="7">
        <v>25033</v>
      </c>
      <c r="T530" s="7">
        <v>6492</v>
      </c>
      <c r="U530" s="7">
        <v>1797</v>
      </c>
      <c r="V530" s="7">
        <v>0</v>
      </c>
      <c r="W530" s="7">
        <v>0</v>
      </c>
      <c r="X530" s="7">
        <v>0</v>
      </c>
      <c r="Y530" s="7">
        <v>0</v>
      </c>
      <c r="Z530" s="7">
        <v>0</v>
      </c>
      <c r="AA530" s="7">
        <v>0</v>
      </c>
      <c r="AB530" s="7">
        <v>0</v>
      </c>
      <c r="AC530" s="7">
        <v>0</v>
      </c>
      <c r="AD530" s="7">
        <v>749</v>
      </c>
      <c r="AE530" s="7">
        <v>749</v>
      </c>
      <c r="AF530" s="7">
        <f>MAX(Q530:AD530)</f>
      </c>
      <c r="AG530" s="8">
        <f>AF530/N530</f>
      </c>
    </row>
    <row x14ac:dyDescent="0.25" r="531" customHeight="1" ht="17.25">
      <c r="A531" s="6" t="s">
        <v>1881</v>
      </c>
      <c r="B531" s="6" t="s">
        <v>1737</v>
      </c>
      <c r="C531" s="6" t="s">
        <v>1882</v>
      </c>
      <c r="D531" s="6" t="s">
        <v>1739</v>
      </c>
      <c r="E531" s="6" t="s">
        <v>37</v>
      </c>
      <c r="F531" s="6" t="s">
        <v>38</v>
      </c>
      <c r="G531" s="6" t="s">
        <v>609</v>
      </c>
      <c r="H531" s="6" t="s">
        <v>1883</v>
      </c>
      <c r="I531" s="6" t="s">
        <v>41</v>
      </c>
      <c r="J531" s="6" t="s">
        <v>42</v>
      </c>
      <c r="K531" s="6" t="s">
        <v>43</v>
      </c>
      <c r="L531" s="6" t="s">
        <v>44</v>
      </c>
      <c r="M531" s="7">
        <v>77905</v>
      </c>
      <c r="N531" s="7">
        <v>55221</v>
      </c>
      <c r="O531" s="7">
        <v>227</v>
      </c>
      <c r="P531" s="7">
        <v>11388</v>
      </c>
      <c r="Q531" s="7">
        <v>14219</v>
      </c>
      <c r="R531" s="7">
        <v>25607</v>
      </c>
      <c r="S531" s="7">
        <v>2913</v>
      </c>
      <c r="T531" s="7">
        <v>6329</v>
      </c>
      <c r="U531" s="7">
        <v>5729</v>
      </c>
      <c r="V531" s="7">
        <v>0</v>
      </c>
      <c r="W531" s="7">
        <v>0</v>
      </c>
      <c r="X531" s="7">
        <v>0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  <c r="AD531" s="7">
        <v>424</v>
      </c>
      <c r="AE531" s="7">
        <v>424</v>
      </c>
      <c r="AF531" s="7">
        <f>MAX(Q531:AD531)</f>
      </c>
      <c r="AG531" s="8">
        <f>AF531/N531</f>
      </c>
    </row>
    <row x14ac:dyDescent="0.25" r="532" customHeight="1" ht="17.25">
      <c r="A532" s="6" t="s">
        <v>1884</v>
      </c>
      <c r="B532" s="6" t="s">
        <v>1737</v>
      </c>
      <c r="C532" s="6" t="s">
        <v>1885</v>
      </c>
      <c r="D532" s="6" t="s">
        <v>1739</v>
      </c>
      <c r="E532" s="6" t="s">
        <v>37</v>
      </c>
      <c r="F532" s="6" t="s">
        <v>38</v>
      </c>
      <c r="G532" s="6" t="s">
        <v>1727</v>
      </c>
      <c r="H532" s="6" t="s">
        <v>1886</v>
      </c>
      <c r="I532" s="6" t="s">
        <v>41</v>
      </c>
      <c r="J532" s="6" t="s">
        <v>42</v>
      </c>
      <c r="K532" s="6" t="s">
        <v>43</v>
      </c>
      <c r="L532" s="6" t="s">
        <v>44</v>
      </c>
      <c r="M532" s="7">
        <v>73224</v>
      </c>
      <c r="N532" s="7">
        <v>44165</v>
      </c>
      <c r="O532" s="7">
        <v>124</v>
      </c>
      <c r="P532" s="7">
        <v>4103</v>
      </c>
      <c r="Q532" s="7">
        <v>13827</v>
      </c>
      <c r="R532" s="7">
        <v>17930</v>
      </c>
      <c r="S532" s="7">
        <v>2086</v>
      </c>
      <c r="T532" s="7">
        <v>7557</v>
      </c>
      <c r="U532" s="7">
        <v>2366</v>
      </c>
      <c r="V532" s="7">
        <v>0</v>
      </c>
      <c r="W532" s="7">
        <v>0</v>
      </c>
      <c r="X532" s="7">
        <v>0</v>
      </c>
      <c r="Y532" s="7">
        <v>0</v>
      </c>
      <c r="Z532" s="7">
        <v>0</v>
      </c>
      <c r="AA532" s="7">
        <v>0</v>
      </c>
      <c r="AB532" s="7">
        <v>0</v>
      </c>
      <c r="AC532" s="7">
        <v>0</v>
      </c>
      <c r="AD532" s="7">
        <v>399</v>
      </c>
      <c r="AE532" s="7">
        <v>399</v>
      </c>
      <c r="AF532" s="7">
        <f>MAX(Q532:AD532)</f>
      </c>
      <c r="AG532" s="8">
        <f>AF532/N532</f>
      </c>
    </row>
    <row x14ac:dyDescent="0.25" r="533" customHeight="1" ht="17.25">
      <c r="A533" s="6" t="s">
        <v>1887</v>
      </c>
      <c r="B533" s="6" t="s">
        <v>1737</v>
      </c>
      <c r="C533" s="6" t="s">
        <v>1888</v>
      </c>
      <c r="D533" s="6" t="s">
        <v>1739</v>
      </c>
      <c r="E533" s="6" t="s">
        <v>37</v>
      </c>
      <c r="F533" s="6" t="s">
        <v>74</v>
      </c>
      <c r="G533" s="6" t="s">
        <v>1889</v>
      </c>
      <c r="H533" s="6" t="s">
        <v>1890</v>
      </c>
      <c r="I533" s="6" t="s">
        <v>49</v>
      </c>
      <c r="J533" s="6" t="s">
        <v>42</v>
      </c>
      <c r="K533" s="6" t="s">
        <v>43</v>
      </c>
      <c r="L533" s="6" t="s">
        <v>44</v>
      </c>
      <c r="M533" s="7">
        <v>72575</v>
      </c>
      <c r="N533" s="7">
        <v>44794</v>
      </c>
      <c r="O533" s="7">
        <v>147</v>
      </c>
      <c r="P533" s="7">
        <v>9606</v>
      </c>
      <c r="Q533" s="7">
        <v>12070</v>
      </c>
      <c r="R533" s="7">
        <v>21676</v>
      </c>
      <c r="S533" s="7">
        <v>1843</v>
      </c>
      <c r="T533" s="7">
        <v>6194</v>
      </c>
      <c r="U533" s="7">
        <v>2539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7">
        <v>472</v>
      </c>
      <c r="AE533" s="7">
        <v>472</v>
      </c>
      <c r="AF533" s="7">
        <f>MAX(Q533:AD533)</f>
      </c>
      <c r="AG533" s="8">
        <f>AF533/N533</f>
      </c>
    </row>
    <row x14ac:dyDescent="0.25" r="534" customHeight="1" ht="17.25">
      <c r="A534" s="6" t="s">
        <v>1891</v>
      </c>
      <c r="B534" s="6" t="s">
        <v>1737</v>
      </c>
      <c r="C534" s="6" t="s">
        <v>1892</v>
      </c>
      <c r="D534" s="6" t="s">
        <v>1739</v>
      </c>
      <c r="E534" s="6" t="s">
        <v>37</v>
      </c>
      <c r="F534" s="6" t="s">
        <v>38</v>
      </c>
      <c r="G534" s="6" t="s">
        <v>1893</v>
      </c>
      <c r="H534" s="6" t="s">
        <v>1894</v>
      </c>
      <c r="I534" s="6" t="s">
        <v>41</v>
      </c>
      <c r="J534" s="6" t="s">
        <v>221</v>
      </c>
      <c r="K534" s="6" t="s">
        <v>204</v>
      </c>
      <c r="L534" s="6" t="s">
        <v>44</v>
      </c>
      <c r="M534" s="7">
        <v>78680</v>
      </c>
      <c r="N534" s="7">
        <v>50294</v>
      </c>
      <c r="O534" s="7">
        <v>167</v>
      </c>
      <c r="P534" s="7">
        <v>11939</v>
      </c>
      <c r="Q534" s="7">
        <v>12392</v>
      </c>
      <c r="R534" s="7">
        <v>3552</v>
      </c>
      <c r="S534" s="7">
        <v>24331</v>
      </c>
      <c r="T534" s="7">
        <v>8053</v>
      </c>
      <c r="U534" s="7">
        <v>1832</v>
      </c>
      <c r="V534" s="7">
        <v>0</v>
      </c>
      <c r="W534" s="7">
        <v>0</v>
      </c>
      <c r="X534" s="7">
        <v>0</v>
      </c>
      <c r="Y534" s="7">
        <v>0</v>
      </c>
      <c r="Z534" s="7">
        <v>0</v>
      </c>
      <c r="AA534" s="7">
        <v>0</v>
      </c>
      <c r="AB534" s="7">
        <v>0</v>
      </c>
      <c r="AC534" s="7">
        <v>0</v>
      </c>
      <c r="AD534" s="7">
        <v>134</v>
      </c>
      <c r="AE534" s="7">
        <v>134</v>
      </c>
      <c r="AF534" s="7">
        <f>MAX(Q534:AD534)</f>
      </c>
      <c r="AG534" s="8">
        <f>AF534/N534</f>
      </c>
    </row>
    <row x14ac:dyDescent="0.25" r="535" customHeight="1" ht="17.25">
      <c r="A535" s="6" t="s">
        <v>1895</v>
      </c>
      <c r="B535" s="6" t="s">
        <v>1737</v>
      </c>
      <c r="C535" s="6" t="s">
        <v>1896</v>
      </c>
      <c r="D535" s="6" t="s">
        <v>1739</v>
      </c>
      <c r="E535" s="6" t="s">
        <v>37</v>
      </c>
      <c r="F535" s="6" t="s">
        <v>38</v>
      </c>
      <c r="G535" s="6" t="s">
        <v>1897</v>
      </c>
      <c r="H535" s="6" t="s">
        <v>823</v>
      </c>
      <c r="I535" s="6" t="s">
        <v>41</v>
      </c>
      <c r="J535" s="6" t="s">
        <v>221</v>
      </c>
      <c r="K535" s="6" t="s">
        <v>204</v>
      </c>
      <c r="L535" s="6" t="s">
        <v>44</v>
      </c>
      <c r="M535" s="7">
        <v>73458</v>
      </c>
      <c r="N535" s="7">
        <v>48539</v>
      </c>
      <c r="O535" s="7">
        <v>150</v>
      </c>
      <c r="P535" s="7">
        <v>6262</v>
      </c>
      <c r="Q535" s="7">
        <v>14468</v>
      </c>
      <c r="R535" s="7">
        <v>4298</v>
      </c>
      <c r="S535" s="7">
        <v>20730</v>
      </c>
      <c r="T535" s="7">
        <v>6000</v>
      </c>
      <c r="U535" s="7">
        <v>2873</v>
      </c>
      <c r="V535" s="7">
        <v>0</v>
      </c>
      <c r="W535" s="7">
        <v>0</v>
      </c>
      <c r="X535" s="7">
        <v>0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7">
        <v>170</v>
      </c>
      <c r="AE535" s="7">
        <v>170</v>
      </c>
      <c r="AF535" s="7">
        <f>MAX(Q535:AD535)</f>
      </c>
      <c r="AG535" s="8">
        <f>AF535/N535</f>
      </c>
    </row>
    <row x14ac:dyDescent="0.25" r="536" customHeight="1" ht="17.25">
      <c r="A536" s="6" t="s">
        <v>1898</v>
      </c>
      <c r="B536" s="6" t="s">
        <v>1737</v>
      </c>
      <c r="C536" s="6" t="s">
        <v>1899</v>
      </c>
      <c r="D536" s="6" t="s">
        <v>1739</v>
      </c>
      <c r="E536" s="6" t="s">
        <v>37</v>
      </c>
      <c r="F536" s="6" t="s">
        <v>38</v>
      </c>
      <c r="G536" s="6" t="s">
        <v>1538</v>
      </c>
      <c r="H536" s="6" t="s">
        <v>1900</v>
      </c>
      <c r="I536" s="6" t="s">
        <v>49</v>
      </c>
      <c r="J536" s="6" t="s">
        <v>221</v>
      </c>
      <c r="K536" s="6" t="s">
        <v>204</v>
      </c>
      <c r="L536" s="6" t="s">
        <v>44</v>
      </c>
      <c r="M536" s="7">
        <v>78192</v>
      </c>
      <c r="N536" s="7">
        <v>53367</v>
      </c>
      <c r="O536" s="7">
        <v>148</v>
      </c>
      <c r="P536" s="7">
        <v>3014</v>
      </c>
      <c r="Q536" s="7">
        <v>17801</v>
      </c>
      <c r="R536" s="7">
        <v>5057</v>
      </c>
      <c r="S536" s="7">
        <v>20815</v>
      </c>
      <c r="T536" s="7">
        <v>7529</v>
      </c>
      <c r="U536" s="7">
        <v>2165</v>
      </c>
      <c r="V536" s="7">
        <v>0</v>
      </c>
      <c r="W536" s="7">
        <v>0</v>
      </c>
      <c r="X536" s="7">
        <v>0</v>
      </c>
      <c r="Y536" s="7">
        <v>0</v>
      </c>
      <c r="Z536" s="7">
        <v>0</v>
      </c>
      <c r="AA536" s="7">
        <v>0</v>
      </c>
      <c r="AB536" s="7">
        <v>0</v>
      </c>
      <c r="AC536" s="7">
        <v>0</v>
      </c>
      <c r="AD536" s="7">
        <v>0</v>
      </c>
      <c r="AE536" s="7">
        <v>0</v>
      </c>
      <c r="AF536" s="7">
        <f>MAX(Q536:AD536)</f>
      </c>
      <c r="AG536" s="8">
        <f>AF536/N536</f>
      </c>
    </row>
    <row x14ac:dyDescent="0.25" r="537" customHeight="1" ht="17.25">
      <c r="A537" s="6" t="s">
        <v>1901</v>
      </c>
      <c r="B537" s="6" t="s">
        <v>1737</v>
      </c>
      <c r="C537" s="6" t="s">
        <v>1902</v>
      </c>
      <c r="D537" s="6" t="s">
        <v>1739</v>
      </c>
      <c r="E537" s="6" t="s">
        <v>37</v>
      </c>
      <c r="F537" s="6" t="s">
        <v>38</v>
      </c>
      <c r="G537" s="6" t="s">
        <v>534</v>
      </c>
      <c r="H537" s="6" t="s">
        <v>1903</v>
      </c>
      <c r="I537" s="6" t="s">
        <v>49</v>
      </c>
      <c r="J537" s="6" t="s">
        <v>221</v>
      </c>
      <c r="K537" s="6" t="s">
        <v>204</v>
      </c>
      <c r="L537" s="6" t="s">
        <v>44</v>
      </c>
      <c r="M537" s="7">
        <v>72087</v>
      </c>
      <c r="N537" s="7">
        <v>47491</v>
      </c>
      <c r="O537" s="7">
        <v>197</v>
      </c>
      <c r="P537" s="7">
        <v>3507</v>
      </c>
      <c r="Q537" s="7">
        <v>14819</v>
      </c>
      <c r="R537" s="7">
        <v>4325</v>
      </c>
      <c r="S537" s="7">
        <v>18326</v>
      </c>
      <c r="T537" s="7">
        <v>7787</v>
      </c>
      <c r="U537" s="7">
        <v>2234</v>
      </c>
      <c r="V537" s="7">
        <v>0</v>
      </c>
      <c r="W537" s="7">
        <v>0</v>
      </c>
      <c r="X537" s="7">
        <v>0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7">
        <v>0</v>
      </c>
      <c r="AE537" s="7">
        <v>0</v>
      </c>
      <c r="AF537" s="7">
        <f>MAX(Q537:AD537)</f>
      </c>
      <c r="AG537" s="8">
        <f>AF537/N537</f>
      </c>
    </row>
    <row x14ac:dyDescent="0.25" r="538" customHeight="1" ht="17.25">
      <c r="A538" s="6" t="s">
        <v>1904</v>
      </c>
      <c r="B538" s="6" t="s">
        <v>1737</v>
      </c>
      <c r="C538" s="6" t="s">
        <v>1905</v>
      </c>
      <c r="D538" s="6" t="s">
        <v>1739</v>
      </c>
      <c r="E538" s="6" t="s">
        <v>37</v>
      </c>
      <c r="F538" s="6" t="s">
        <v>74</v>
      </c>
      <c r="G538" s="6" t="s">
        <v>715</v>
      </c>
      <c r="H538" s="6" t="s">
        <v>1906</v>
      </c>
      <c r="I538" s="6" t="s">
        <v>41</v>
      </c>
      <c r="J538" s="6" t="s">
        <v>221</v>
      </c>
      <c r="K538" s="6" t="s">
        <v>204</v>
      </c>
      <c r="L538" s="6" t="s">
        <v>44</v>
      </c>
      <c r="M538" s="7">
        <v>76185</v>
      </c>
      <c r="N538" s="7">
        <v>46115</v>
      </c>
      <c r="O538" s="7">
        <v>110</v>
      </c>
      <c r="P538" s="7">
        <v>5349</v>
      </c>
      <c r="Q538" s="7">
        <v>13588</v>
      </c>
      <c r="R538" s="7">
        <v>3276</v>
      </c>
      <c r="S538" s="7">
        <v>18937</v>
      </c>
      <c r="T538" s="7">
        <v>8660</v>
      </c>
      <c r="U538" s="7">
        <v>1420</v>
      </c>
      <c r="V538" s="7">
        <v>0</v>
      </c>
      <c r="W538" s="7">
        <v>0</v>
      </c>
      <c r="X538" s="7">
        <v>0</v>
      </c>
      <c r="Y538" s="7">
        <v>0</v>
      </c>
      <c r="Z538" s="7">
        <v>0</v>
      </c>
      <c r="AA538" s="7">
        <v>0</v>
      </c>
      <c r="AB538" s="7">
        <v>0</v>
      </c>
      <c r="AC538" s="7">
        <v>0</v>
      </c>
      <c r="AD538" s="7">
        <v>234</v>
      </c>
      <c r="AE538" s="7">
        <v>234</v>
      </c>
      <c r="AF538" s="7">
        <f>MAX(Q538:AD538)</f>
      </c>
      <c r="AG538" s="8">
        <f>AF538/N538</f>
      </c>
    </row>
    <row x14ac:dyDescent="0.25" r="539" customHeight="1" ht="17.25">
      <c r="A539" s="6" t="s">
        <v>1907</v>
      </c>
      <c r="B539" s="6" t="s">
        <v>1737</v>
      </c>
      <c r="C539" s="6" t="s">
        <v>1908</v>
      </c>
      <c r="D539" s="6" t="s">
        <v>1739</v>
      </c>
      <c r="E539" s="6" t="s">
        <v>37</v>
      </c>
      <c r="F539" s="6" t="s">
        <v>38</v>
      </c>
      <c r="G539" s="6" t="s">
        <v>1830</v>
      </c>
      <c r="H539" s="6" t="s">
        <v>1027</v>
      </c>
      <c r="I539" s="6" t="s">
        <v>41</v>
      </c>
      <c r="J539" s="6" t="s">
        <v>136</v>
      </c>
      <c r="K539" s="6" t="s">
        <v>44</v>
      </c>
      <c r="L539" s="6" t="s">
        <v>204</v>
      </c>
      <c r="M539" s="7">
        <v>74727</v>
      </c>
      <c r="N539" s="7">
        <v>50820</v>
      </c>
      <c r="O539" s="7">
        <v>170</v>
      </c>
      <c r="P539" s="7">
        <v>3950</v>
      </c>
      <c r="Q539" s="7">
        <v>16049</v>
      </c>
      <c r="R539" s="7">
        <v>10765</v>
      </c>
      <c r="S539" s="7">
        <v>12099</v>
      </c>
      <c r="T539" s="7">
        <v>9152</v>
      </c>
      <c r="U539" s="7">
        <v>2350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7">
        <v>405</v>
      </c>
      <c r="AE539" s="7">
        <v>405</v>
      </c>
      <c r="AF539" s="7">
        <f>MAX(Q539:AD539)</f>
      </c>
      <c r="AG539" s="8">
        <f>AF539/N539</f>
      </c>
    </row>
    <row x14ac:dyDescent="0.25" r="540" customHeight="1" ht="17.25">
      <c r="A540" s="6" t="s">
        <v>1909</v>
      </c>
      <c r="B540" s="6" t="s">
        <v>1737</v>
      </c>
      <c r="C540" s="6" t="s">
        <v>1910</v>
      </c>
      <c r="D540" s="6" t="s">
        <v>1739</v>
      </c>
      <c r="E540" s="6" t="s">
        <v>37</v>
      </c>
      <c r="F540" s="6" t="s">
        <v>38</v>
      </c>
      <c r="G540" s="6" t="s">
        <v>1911</v>
      </c>
      <c r="H540" s="6" t="s">
        <v>1912</v>
      </c>
      <c r="I540" s="6" t="s">
        <v>49</v>
      </c>
      <c r="J540" s="6" t="s">
        <v>42</v>
      </c>
      <c r="K540" s="6" t="s">
        <v>43</v>
      </c>
      <c r="L540" s="6" t="s">
        <v>44</v>
      </c>
      <c r="M540" s="7">
        <v>72982</v>
      </c>
      <c r="N540" s="7">
        <v>50264</v>
      </c>
      <c r="O540" s="7">
        <v>163</v>
      </c>
      <c r="P540" s="7">
        <v>8151</v>
      </c>
      <c r="Q540" s="7">
        <v>12632</v>
      </c>
      <c r="R540" s="7">
        <v>20783</v>
      </c>
      <c r="S540" s="7">
        <v>6552</v>
      </c>
      <c r="T540" s="7">
        <v>6163</v>
      </c>
      <c r="U540" s="7">
        <v>3470</v>
      </c>
      <c r="V540" s="7">
        <v>0</v>
      </c>
      <c r="W540" s="7">
        <v>0</v>
      </c>
      <c r="X540" s="7">
        <v>0</v>
      </c>
      <c r="Y540" s="7">
        <v>0</v>
      </c>
      <c r="Z540" s="7">
        <v>0</v>
      </c>
      <c r="AA540" s="7">
        <v>0</v>
      </c>
      <c r="AB540" s="7">
        <v>0</v>
      </c>
      <c r="AC540" s="7">
        <v>0</v>
      </c>
      <c r="AD540" s="7">
        <v>664</v>
      </c>
      <c r="AE540" s="7">
        <v>664</v>
      </c>
      <c r="AF540" s="7">
        <f>MAX(Q540:AD540)</f>
      </c>
      <c r="AG540" s="8">
        <f>AF540/N540</f>
      </c>
    </row>
    <row x14ac:dyDescent="0.25" r="541" customHeight="1" ht="17.25">
      <c r="A541" s="6" t="s">
        <v>1913</v>
      </c>
      <c r="B541" s="6" t="s">
        <v>1737</v>
      </c>
      <c r="C541" s="6" t="s">
        <v>1914</v>
      </c>
      <c r="D541" s="6" t="s">
        <v>1739</v>
      </c>
      <c r="E541" s="6" t="s">
        <v>37</v>
      </c>
      <c r="F541" s="6" t="s">
        <v>38</v>
      </c>
      <c r="G541" s="6" t="s">
        <v>1915</v>
      </c>
      <c r="H541" s="6" t="s">
        <v>1916</v>
      </c>
      <c r="I541" s="6" t="s">
        <v>49</v>
      </c>
      <c r="J541" s="6" t="s">
        <v>221</v>
      </c>
      <c r="K541" s="6" t="s">
        <v>204</v>
      </c>
      <c r="L541" s="6" t="s">
        <v>44</v>
      </c>
      <c r="M541" s="7">
        <v>73538</v>
      </c>
      <c r="N541" s="7">
        <v>50368</v>
      </c>
      <c r="O541" s="7">
        <v>149</v>
      </c>
      <c r="P541" s="7">
        <v>11121</v>
      </c>
      <c r="Q541" s="7">
        <v>12501</v>
      </c>
      <c r="R541" s="7">
        <v>3527</v>
      </c>
      <c r="S541" s="7">
        <v>23622</v>
      </c>
      <c r="T541" s="7">
        <v>6611</v>
      </c>
      <c r="U541" s="7">
        <v>2068</v>
      </c>
      <c r="V541" s="7">
        <v>0</v>
      </c>
      <c r="W541" s="7">
        <v>0</v>
      </c>
      <c r="X541" s="7">
        <v>0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7">
        <v>2039</v>
      </c>
      <c r="AE541" s="7">
        <v>2039</v>
      </c>
      <c r="AF541" s="7">
        <f>MAX(Q541:AD541)</f>
      </c>
      <c r="AG541" s="8">
        <f>AF541/N541</f>
      </c>
    </row>
    <row x14ac:dyDescent="0.25" r="542" customHeight="1" ht="17.25">
      <c r="A542" s="6" t="s">
        <v>1917</v>
      </c>
      <c r="B542" s="6" t="s">
        <v>1737</v>
      </c>
      <c r="C542" s="6" t="s">
        <v>1918</v>
      </c>
      <c r="D542" s="6" t="s">
        <v>1739</v>
      </c>
      <c r="E542" s="6" t="s">
        <v>37</v>
      </c>
      <c r="F542" s="6" t="s">
        <v>38</v>
      </c>
      <c r="G542" s="6" t="s">
        <v>668</v>
      </c>
      <c r="H542" s="6" t="s">
        <v>1919</v>
      </c>
      <c r="I542" s="6" t="s">
        <v>41</v>
      </c>
      <c r="J542" s="6" t="s">
        <v>221</v>
      </c>
      <c r="K542" s="6" t="s">
        <v>204</v>
      </c>
      <c r="L542" s="6" t="s">
        <v>44</v>
      </c>
      <c r="M542" s="7">
        <v>75998</v>
      </c>
      <c r="N542" s="7">
        <v>52605</v>
      </c>
      <c r="O542" s="7">
        <v>618</v>
      </c>
      <c r="P542" s="7">
        <v>7789</v>
      </c>
      <c r="Q542" s="7">
        <v>19210</v>
      </c>
      <c r="R542" s="7">
        <v>3086</v>
      </c>
      <c r="S542" s="7">
        <v>26999</v>
      </c>
      <c r="T542" s="7">
        <v>0</v>
      </c>
      <c r="U542" s="7">
        <v>2288</v>
      </c>
      <c r="V542" s="7">
        <v>0</v>
      </c>
      <c r="W542" s="7">
        <v>0</v>
      </c>
      <c r="X542" s="7">
        <v>0</v>
      </c>
      <c r="Y542" s="7">
        <v>0</v>
      </c>
      <c r="Z542" s="7">
        <v>0</v>
      </c>
      <c r="AA542" s="7">
        <v>0</v>
      </c>
      <c r="AB542" s="7">
        <v>0</v>
      </c>
      <c r="AC542" s="7">
        <v>0</v>
      </c>
      <c r="AD542" s="7">
        <v>1022</v>
      </c>
      <c r="AE542" s="7">
        <v>1022</v>
      </c>
      <c r="AF542" s="7">
        <f>MAX(Q542:AD542)</f>
      </c>
      <c r="AG542" s="8">
        <f>AF542/N542</f>
      </c>
    </row>
    <row x14ac:dyDescent="0.25" r="543" customHeight="1" ht="17.25">
      <c r="A543" s="6" t="s">
        <v>1920</v>
      </c>
      <c r="B543" s="6" t="s">
        <v>1737</v>
      </c>
      <c r="C543" s="6" t="s">
        <v>1921</v>
      </c>
      <c r="D543" s="6" t="s">
        <v>1739</v>
      </c>
      <c r="E543" s="6" t="s">
        <v>37</v>
      </c>
      <c r="F543" s="6" t="s">
        <v>38</v>
      </c>
      <c r="G543" s="6" t="s">
        <v>1010</v>
      </c>
      <c r="H543" s="6" t="s">
        <v>1922</v>
      </c>
      <c r="I543" s="6" t="s">
        <v>41</v>
      </c>
      <c r="J543" s="6" t="s">
        <v>42</v>
      </c>
      <c r="K543" s="6" t="s">
        <v>43</v>
      </c>
      <c r="L543" s="6" t="s">
        <v>44</v>
      </c>
      <c r="M543" s="7">
        <v>71396</v>
      </c>
      <c r="N543" s="7">
        <v>42390</v>
      </c>
      <c r="O543" s="7">
        <v>143</v>
      </c>
      <c r="P543" s="7">
        <v>4409</v>
      </c>
      <c r="Q543" s="7">
        <v>11901</v>
      </c>
      <c r="R543" s="7">
        <v>16310</v>
      </c>
      <c r="S543" s="7">
        <v>3756</v>
      </c>
      <c r="T543" s="7">
        <v>7735</v>
      </c>
      <c r="U543" s="7">
        <v>2688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7">
        <v>0</v>
      </c>
      <c r="AE543" s="7">
        <v>0</v>
      </c>
      <c r="AF543" s="7">
        <f>MAX(Q543:AD543)</f>
      </c>
      <c r="AG543" s="8">
        <f>AF543/N543</f>
      </c>
    </row>
    <row x14ac:dyDescent="0.25" r="544" customHeight="1" ht="17.25">
      <c r="A544" s="6" t="s">
        <v>1923</v>
      </c>
      <c r="B544" s="6" t="s">
        <v>1737</v>
      </c>
      <c r="C544" s="6" t="s">
        <v>1924</v>
      </c>
      <c r="D544" s="6" t="s">
        <v>1739</v>
      </c>
      <c r="E544" s="6" t="s">
        <v>37</v>
      </c>
      <c r="F544" s="6" t="s">
        <v>38</v>
      </c>
      <c r="G544" s="6" t="s">
        <v>664</v>
      </c>
      <c r="H544" s="6" t="s">
        <v>1925</v>
      </c>
      <c r="I544" s="6" t="s">
        <v>41</v>
      </c>
      <c r="J544" s="6" t="s">
        <v>221</v>
      </c>
      <c r="K544" s="6" t="s">
        <v>204</v>
      </c>
      <c r="L544" s="6" t="s">
        <v>44</v>
      </c>
      <c r="M544" s="7">
        <v>79918</v>
      </c>
      <c r="N544" s="7">
        <v>48952</v>
      </c>
      <c r="O544" s="7">
        <v>109</v>
      </c>
      <c r="P544" s="7">
        <v>12268</v>
      </c>
      <c r="Q544" s="7">
        <v>11497</v>
      </c>
      <c r="R544" s="7">
        <v>3002</v>
      </c>
      <c r="S544" s="7">
        <v>23765</v>
      </c>
      <c r="T544" s="7">
        <v>7677</v>
      </c>
      <c r="U544" s="7">
        <v>2403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0</v>
      </c>
      <c r="AB544" s="7">
        <v>0</v>
      </c>
      <c r="AC544" s="7">
        <v>0</v>
      </c>
      <c r="AD544" s="7">
        <v>608</v>
      </c>
      <c r="AE544" s="7">
        <v>608</v>
      </c>
      <c r="AF544" s="7">
        <f>MAX(Q544:AD544)</f>
      </c>
      <c r="AG544" s="8">
        <f>AF544/N544</f>
      </c>
    </row>
    <row x14ac:dyDescent="0.25" r="545" customHeight="1" ht="17.25">
      <c r="A545" s="6" t="s">
        <v>1926</v>
      </c>
      <c r="B545" s="6" t="s">
        <v>1927</v>
      </c>
      <c r="C545" s="6" t="s">
        <v>1928</v>
      </c>
      <c r="D545" s="6" t="s">
        <v>1929</v>
      </c>
      <c r="E545" s="6" t="s">
        <v>1929</v>
      </c>
      <c r="F545" s="6" t="s">
        <v>74</v>
      </c>
      <c r="G545" s="6" t="s">
        <v>928</v>
      </c>
      <c r="H545" s="6" t="s">
        <v>1930</v>
      </c>
      <c r="I545" s="6" t="s">
        <v>41</v>
      </c>
      <c r="J545" s="6" t="s">
        <v>1931</v>
      </c>
      <c r="K545" s="6" t="s">
        <v>1932</v>
      </c>
      <c r="L545" s="6" t="s">
        <v>1933</v>
      </c>
      <c r="M545" s="7">
        <v>72917</v>
      </c>
      <c r="N545" s="7">
        <v>42706</v>
      </c>
      <c r="O545" s="7">
        <v>184</v>
      </c>
      <c r="P545" s="7">
        <v>2676</v>
      </c>
      <c r="Q545" s="7">
        <v>0</v>
      </c>
      <c r="R545" s="7">
        <v>0</v>
      </c>
      <c r="S545" s="7">
        <v>0</v>
      </c>
      <c r="T545" s="7">
        <v>0</v>
      </c>
      <c r="U545" s="7">
        <v>1077</v>
      </c>
      <c r="V545" s="7">
        <v>0</v>
      </c>
      <c r="W545" s="7">
        <v>0</v>
      </c>
      <c r="X545" s="7">
        <v>19894</v>
      </c>
      <c r="Y545" s="7">
        <v>0</v>
      </c>
      <c r="Z545" s="7">
        <v>619</v>
      </c>
      <c r="AA545" s="7">
        <v>1818</v>
      </c>
      <c r="AB545" s="7">
        <v>17218</v>
      </c>
      <c r="AC545" s="7">
        <v>0</v>
      </c>
      <c r="AD545" s="7">
        <v>2080</v>
      </c>
      <c r="AE545" s="7">
        <v>2080</v>
      </c>
      <c r="AF545" s="7">
        <f>MAX(Q545:AD545)</f>
      </c>
      <c r="AG545" s="8">
        <f>AF545/N545</f>
      </c>
    </row>
    <row x14ac:dyDescent="0.25" r="546" customHeight="1" ht="17.25">
      <c r="A546" s="6" t="s">
        <v>1934</v>
      </c>
      <c r="B546" s="6" t="s">
        <v>1927</v>
      </c>
      <c r="C546" s="6" t="s">
        <v>1935</v>
      </c>
      <c r="D546" s="6" t="s">
        <v>1929</v>
      </c>
      <c r="E546" s="6" t="s">
        <v>1929</v>
      </c>
      <c r="F546" s="6" t="s">
        <v>74</v>
      </c>
      <c r="G546" s="6" t="s">
        <v>552</v>
      </c>
      <c r="H546" s="6" t="s">
        <v>1936</v>
      </c>
      <c r="I546" s="6" t="s">
        <v>41</v>
      </c>
      <c r="J546" s="6" t="s">
        <v>1937</v>
      </c>
      <c r="K546" s="6" t="s">
        <v>1938</v>
      </c>
      <c r="L546" s="6" t="s">
        <v>1932</v>
      </c>
      <c r="M546" s="7">
        <v>74240</v>
      </c>
      <c r="N546" s="7">
        <v>40452</v>
      </c>
      <c r="O546" s="7">
        <v>293</v>
      </c>
      <c r="P546" s="7">
        <v>5612</v>
      </c>
      <c r="Q546" s="7">
        <v>0</v>
      </c>
      <c r="R546" s="7">
        <v>0</v>
      </c>
      <c r="S546" s="7">
        <v>0</v>
      </c>
      <c r="T546" s="7">
        <v>0</v>
      </c>
      <c r="U546" s="7">
        <v>1206</v>
      </c>
      <c r="V546" s="7">
        <v>0</v>
      </c>
      <c r="W546" s="7">
        <v>0</v>
      </c>
      <c r="X546" s="7">
        <v>12062</v>
      </c>
      <c r="Y546" s="7">
        <v>17674</v>
      </c>
      <c r="Z546" s="7">
        <v>1413</v>
      </c>
      <c r="AA546" s="7">
        <v>0</v>
      </c>
      <c r="AB546" s="7">
        <v>4274</v>
      </c>
      <c r="AC546" s="7">
        <v>0</v>
      </c>
      <c r="AD546" s="7">
        <v>3823</v>
      </c>
      <c r="AE546" s="7">
        <v>3823</v>
      </c>
      <c r="AF546" s="7">
        <f>MAX(Q546:AD546)</f>
      </c>
      <c r="AG546" s="8">
        <f>AF546/N546</f>
      </c>
    </row>
    <row x14ac:dyDescent="0.25" r="547" customHeight="1" ht="17.25">
      <c r="A547" s="6" t="s">
        <v>1939</v>
      </c>
      <c r="B547" s="6" t="s">
        <v>1927</v>
      </c>
      <c r="C547" s="6" t="s">
        <v>1940</v>
      </c>
      <c r="D547" s="6" t="s">
        <v>1929</v>
      </c>
      <c r="E547" s="6" t="s">
        <v>1929</v>
      </c>
      <c r="F547" s="6" t="s">
        <v>74</v>
      </c>
      <c r="G547" s="6" t="s">
        <v>1538</v>
      </c>
      <c r="H547" s="6" t="s">
        <v>1941</v>
      </c>
      <c r="I547" s="6" t="s">
        <v>49</v>
      </c>
      <c r="J547" s="6" t="s">
        <v>1942</v>
      </c>
      <c r="K547" s="6" t="s">
        <v>1943</v>
      </c>
      <c r="L547" s="6" t="s">
        <v>1933</v>
      </c>
      <c r="M547" s="7">
        <v>74749</v>
      </c>
      <c r="N547" s="7">
        <v>43491</v>
      </c>
      <c r="O547" s="7">
        <v>266</v>
      </c>
      <c r="P547" s="7">
        <v>12506</v>
      </c>
      <c r="Q547" s="7">
        <v>0</v>
      </c>
      <c r="R547" s="7">
        <v>0</v>
      </c>
      <c r="S547" s="7">
        <v>0</v>
      </c>
      <c r="T547" s="7">
        <v>0</v>
      </c>
      <c r="U547" s="7">
        <v>1577</v>
      </c>
      <c r="V547" s="7">
        <v>0</v>
      </c>
      <c r="W547" s="7">
        <v>0</v>
      </c>
      <c r="X547" s="7">
        <v>6859</v>
      </c>
      <c r="Y547" s="7">
        <v>0</v>
      </c>
      <c r="Z547" s="7">
        <v>21345</v>
      </c>
      <c r="AA547" s="7">
        <v>2653</v>
      </c>
      <c r="AB547" s="7">
        <v>8839</v>
      </c>
      <c r="AC547" s="7">
        <v>0</v>
      </c>
      <c r="AD547" s="7">
        <v>2218</v>
      </c>
      <c r="AE547" s="7">
        <v>2218</v>
      </c>
      <c r="AF547" s="7">
        <f>MAX(Q547:AD547)</f>
      </c>
      <c r="AG547" s="8">
        <f>AF547/N547</f>
      </c>
    </row>
    <row x14ac:dyDescent="0.25" r="548" customHeight="1" ht="17.25">
      <c r="A548" s="6" t="s">
        <v>1944</v>
      </c>
      <c r="B548" s="6" t="s">
        <v>1927</v>
      </c>
      <c r="C548" s="6" t="s">
        <v>1945</v>
      </c>
      <c r="D548" s="6" t="s">
        <v>1929</v>
      </c>
      <c r="E548" s="6" t="s">
        <v>1929</v>
      </c>
      <c r="F548" s="6" t="s">
        <v>74</v>
      </c>
      <c r="G548" s="6" t="s">
        <v>344</v>
      </c>
      <c r="H548" s="6" t="s">
        <v>1946</v>
      </c>
      <c r="I548" s="6" t="s">
        <v>41</v>
      </c>
      <c r="J548" s="6" t="s">
        <v>1937</v>
      </c>
      <c r="K548" s="6" t="s">
        <v>1938</v>
      </c>
      <c r="L548" s="6" t="s">
        <v>1947</v>
      </c>
      <c r="M548" s="7">
        <v>75346</v>
      </c>
      <c r="N548" s="7">
        <v>39743</v>
      </c>
      <c r="O548" s="7">
        <v>256</v>
      </c>
      <c r="P548" s="7">
        <v>15961</v>
      </c>
      <c r="Q548" s="7">
        <v>0</v>
      </c>
      <c r="R548" s="7">
        <v>0</v>
      </c>
      <c r="S548" s="7">
        <v>0</v>
      </c>
      <c r="T548" s="7">
        <v>0</v>
      </c>
      <c r="U548" s="7">
        <v>451</v>
      </c>
      <c r="V548" s="7">
        <v>0</v>
      </c>
      <c r="W548" s="7">
        <v>0</v>
      </c>
      <c r="X548" s="7">
        <v>4304</v>
      </c>
      <c r="Y548" s="7">
        <v>21009</v>
      </c>
      <c r="Z548" s="7">
        <v>4318</v>
      </c>
      <c r="AA548" s="7">
        <v>461</v>
      </c>
      <c r="AB548" s="7">
        <v>1077</v>
      </c>
      <c r="AC548" s="7">
        <v>0</v>
      </c>
      <c r="AD548" s="7">
        <v>8123</v>
      </c>
      <c r="AE548" s="7">
        <v>8123</v>
      </c>
      <c r="AF548" s="7">
        <f>MAX(Q548:AD548)</f>
      </c>
      <c r="AG548" s="8">
        <f>AF548/N548</f>
      </c>
    </row>
    <row x14ac:dyDescent="0.25" r="549" customHeight="1" ht="17.25">
      <c r="A549" s="6" t="s">
        <v>1948</v>
      </c>
      <c r="B549" s="6" t="s">
        <v>1927</v>
      </c>
      <c r="C549" s="6" t="s">
        <v>1949</v>
      </c>
      <c r="D549" s="6" t="s">
        <v>1929</v>
      </c>
      <c r="E549" s="6" t="s">
        <v>1929</v>
      </c>
      <c r="F549" s="6" t="s">
        <v>38</v>
      </c>
      <c r="G549" s="6" t="s">
        <v>1950</v>
      </c>
      <c r="H549" s="6" t="s">
        <v>1426</v>
      </c>
      <c r="I549" s="6" t="s">
        <v>41</v>
      </c>
      <c r="J549" s="6" t="s">
        <v>1931</v>
      </c>
      <c r="K549" s="6" t="s">
        <v>1932</v>
      </c>
      <c r="L549" s="6" t="s">
        <v>1933</v>
      </c>
      <c r="M549" s="7">
        <v>73302</v>
      </c>
      <c r="N549" s="7">
        <v>39675</v>
      </c>
      <c r="O549" s="7">
        <v>142</v>
      </c>
      <c r="P549" s="7">
        <v>1306</v>
      </c>
      <c r="Q549" s="7">
        <v>0</v>
      </c>
      <c r="R549" s="7">
        <v>0</v>
      </c>
      <c r="S549" s="7">
        <v>0</v>
      </c>
      <c r="T549" s="7">
        <v>0</v>
      </c>
      <c r="U549" s="7">
        <v>568</v>
      </c>
      <c r="V549" s="7">
        <v>0</v>
      </c>
      <c r="W549" s="7">
        <v>0</v>
      </c>
      <c r="X549" s="7">
        <v>11462</v>
      </c>
      <c r="Y549" s="7">
        <v>2986</v>
      </c>
      <c r="Z549" s="7">
        <v>892</v>
      </c>
      <c r="AA549" s="7">
        <v>9476</v>
      </c>
      <c r="AB549" s="7">
        <v>10156</v>
      </c>
      <c r="AC549" s="7">
        <v>0</v>
      </c>
      <c r="AD549" s="7">
        <v>4135</v>
      </c>
      <c r="AE549" s="7">
        <v>4135</v>
      </c>
      <c r="AF549" s="7">
        <f>MAX(Q549:AD549)</f>
      </c>
      <c r="AG549" s="8">
        <f>AF549/N549</f>
      </c>
    </row>
    <row x14ac:dyDescent="0.25" r="550" customHeight="1" ht="17.25">
      <c r="A550" s="6" t="s">
        <v>1951</v>
      </c>
      <c r="B550" s="6" t="s">
        <v>1927</v>
      </c>
      <c r="C550" s="6" t="s">
        <v>1952</v>
      </c>
      <c r="D550" s="6" t="s">
        <v>1929</v>
      </c>
      <c r="E550" s="6" t="s">
        <v>1929</v>
      </c>
      <c r="F550" s="6" t="s">
        <v>38</v>
      </c>
      <c r="G550" s="6" t="s">
        <v>1953</v>
      </c>
      <c r="H550" s="6" t="s">
        <v>143</v>
      </c>
      <c r="I550" s="6" t="s">
        <v>41</v>
      </c>
      <c r="J550" s="6" t="s">
        <v>1931</v>
      </c>
      <c r="K550" s="6" t="s">
        <v>1932</v>
      </c>
      <c r="L550" s="6" t="s">
        <v>1938</v>
      </c>
      <c r="M550" s="7">
        <v>75707</v>
      </c>
      <c r="N550" s="7">
        <v>41277</v>
      </c>
      <c r="O550" s="7">
        <v>158</v>
      </c>
      <c r="P550" s="7">
        <v>179</v>
      </c>
      <c r="Q550" s="7">
        <v>187</v>
      </c>
      <c r="R550" s="7">
        <v>0</v>
      </c>
      <c r="S550" s="7">
        <v>0</v>
      </c>
      <c r="T550" s="7">
        <v>0</v>
      </c>
      <c r="U550" s="7">
        <v>445</v>
      </c>
      <c r="V550" s="7">
        <v>0</v>
      </c>
      <c r="W550" s="7">
        <v>0</v>
      </c>
      <c r="X550" s="7">
        <v>11506</v>
      </c>
      <c r="Y550" s="7">
        <v>11327</v>
      </c>
      <c r="Z550" s="7">
        <v>5260</v>
      </c>
      <c r="AA550" s="7">
        <v>3412</v>
      </c>
      <c r="AB550" s="7">
        <v>3734</v>
      </c>
      <c r="AC550" s="7">
        <v>0</v>
      </c>
      <c r="AD550" s="7">
        <v>5406</v>
      </c>
      <c r="AE550" s="7">
        <v>5406</v>
      </c>
      <c r="AF550" s="7">
        <f>MAX(Q550:AD550)</f>
      </c>
      <c r="AG550" s="8">
        <f>AF550/N550</f>
      </c>
    </row>
    <row x14ac:dyDescent="0.25" r="551" customHeight="1" ht="17.25">
      <c r="A551" s="6" t="s">
        <v>1954</v>
      </c>
      <c r="B551" s="6" t="s">
        <v>1927</v>
      </c>
      <c r="C551" s="6" t="s">
        <v>1955</v>
      </c>
      <c r="D551" s="6" t="s">
        <v>1929</v>
      </c>
      <c r="E551" s="6" t="s">
        <v>1929</v>
      </c>
      <c r="F551" s="6" t="s">
        <v>38</v>
      </c>
      <c r="G551" s="6" t="s">
        <v>972</v>
      </c>
      <c r="H551" s="6" t="s">
        <v>1956</v>
      </c>
      <c r="I551" s="6" t="s">
        <v>49</v>
      </c>
      <c r="J551" s="6" t="s">
        <v>1937</v>
      </c>
      <c r="K551" s="6" t="s">
        <v>1938</v>
      </c>
      <c r="L551" s="6" t="s">
        <v>1957</v>
      </c>
      <c r="M551" s="7">
        <v>77828</v>
      </c>
      <c r="N551" s="7">
        <v>51076</v>
      </c>
      <c r="O551" s="7">
        <v>260</v>
      </c>
      <c r="P551" s="7">
        <v>4571</v>
      </c>
      <c r="Q551" s="7">
        <v>0</v>
      </c>
      <c r="R551" s="7">
        <v>0</v>
      </c>
      <c r="S551" s="7">
        <v>0</v>
      </c>
      <c r="T551" s="7">
        <v>0</v>
      </c>
      <c r="U551" s="7">
        <v>0</v>
      </c>
      <c r="V551" s="7">
        <v>0</v>
      </c>
      <c r="W551" s="7">
        <v>0</v>
      </c>
      <c r="X551" s="7">
        <v>0</v>
      </c>
      <c r="Y551" s="7">
        <v>24844</v>
      </c>
      <c r="Z551" s="7">
        <v>2386</v>
      </c>
      <c r="AA551" s="7">
        <v>20273</v>
      </c>
      <c r="AB551" s="7">
        <v>2420</v>
      </c>
      <c r="AC551" s="7">
        <v>0</v>
      </c>
      <c r="AD551" s="7">
        <v>1153</v>
      </c>
      <c r="AE551" s="7">
        <v>1153</v>
      </c>
      <c r="AF551" s="7">
        <f>MAX(Q551:AD551)</f>
      </c>
      <c r="AG551" s="8">
        <f>AF551/N551</f>
      </c>
    </row>
    <row x14ac:dyDescent="0.25" r="552" customHeight="1" ht="17.25">
      <c r="A552" s="6" t="s">
        <v>1958</v>
      </c>
      <c r="B552" s="6" t="s">
        <v>1927</v>
      </c>
      <c r="C552" s="6" t="s">
        <v>1959</v>
      </c>
      <c r="D552" s="6" t="s">
        <v>1929</v>
      </c>
      <c r="E552" s="6" t="s">
        <v>1929</v>
      </c>
      <c r="F552" s="6" t="s">
        <v>38</v>
      </c>
      <c r="G552" s="6" t="s">
        <v>1960</v>
      </c>
      <c r="H552" s="6" t="s">
        <v>1961</v>
      </c>
      <c r="I552" s="6" t="s">
        <v>41</v>
      </c>
      <c r="J552" s="6" t="s">
        <v>1942</v>
      </c>
      <c r="K552" s="6" t="s">
        <v>1943</v>
      </c>
      <c r="L552" s="6" t="s">
        <v>1938</v>
      </c>
      <c r="M552" s="7">
        <v>73496</v>
      </c>
      <c r="N552" s="7">
        <v>38358</v>
      </c>
      <c r="O552" s="7">
        <v>310</v>
      </c>
      <c r="P552" s="7">
        <v>4166</v>
      </c>
      <c r="Q552" s="7">
        <v>0</v>
      </c>
      <c r="R552" s="7">
        <v>0</v>
      </c>
      <c r="S552" s="7">
        <v>0</v>
      </c>
      <c r="T552" s="7">
        <v>0</v>
      </c>
      <c r="U552" s="7">
        <v>0</v>
      </c>
      <c r="V552" s="7">
        <v>0</v>
      </c>
      <c r="W552" s="7">
        <v>0</v>
      </c>
      <c r="X552" s="7">
        <v>3915</v>
      </c>
      <c r="Y552" s="7">
        <v>11481</v>
      </c>
      <c r="Z552" s="7">
        <v>15647</v>
      </c>
      <c r="AA552" s="7">
        <v>1422</v>
      </c>
      <c r="AB552" s="7">
        <v>1268</v>
      </c>
      <c r="AC552" s="7">
        <v>0</v>
      </c>
      <c r="AD552" s="7">
        <v>4625</v>
      </c>
      <c r="AE552" s="7">
        <v>4625</v>
      </c>
      <c r="AF552" s="7">
        <f>MAX(Q552:AD552)</f>
      </c>
      <c r="AG552" s="8">
        <f>AF552/N552</f>
      </c>
    </row>
    <row x14ac:dyDescent="0.25" r="553" customHeight="1" ht="17.25">
      <c r="A553" s="6" t="s">
        <v>1962</v>
      </c>
      <c r="B553" s="6" t="s">
        <v>1927</v>
      </c>
      <c r="C553" s="6" t="s">
        <v>1963</v>
      </c>
      <c r="D553" s="6" t="s">
        <v>1929</v>
      </c>
      <c r="E553" s="6" t="s">
        <v>1929</v>
      </c>
      <c r="F553" s="6" t="s">
        <v>38</v>
      </c>
      <c r="G553" s="6" t="s">
        <v>1964</v>
      </c>
      <c r="H553" s="6" t="s">
        <v>1961</v>
      </c>
      <c r="I553" s="6" t="s">
        <v>49</v>
      </c>
      <c r="J553" s="6" t="s">
        <v>1965</v>
      </c>
      <c r="K553" s="6" t="s">
        <v>1933</v>
      </c>
      <c r="L553" s="6" t="s">
        <v>1932</v>
      </c>
      <c r="M553" s="7">
        <v>82201</v>
      </c>
      <c r="N553" s="7">
        <v>49081</v>
      </c>
      <c r="O553" s="7">
        <v>162</v>
      </c>
      <c r="P553" s="7">
        <v>2959</v>
      </c>
      <c r="Q553" s="7">
        <v>0</v>
      </c>
      <c r="R553" s="7">
        <v>0</v>
      </c>
      <c r="S553" s="7">
        <v>0</v>
      </c>
      <c r="T553" s="7">
        <v>0</v>
      </c>
      <c r="U553" s="7">
        <v>433</v>
      </c>
      <c r="V553" s="7">
        <v>0</v>
      </c>
      <c r="W553" s="7">
        <v>0</v>
      </c>
      <c r="X553" s="7">
        <v>15659</v>
      </c>
      <c r="Y553" s="7">
        <v>0</v>
      </c>
      <c r="Z553" s="7">
        <v>1028</v>
      </c>
      <c r="AA553" s="7">
        <v>11157</v>
      </c>
      <c r="AB553" s="7">
        <v>18618</v>
      </c>
      <c r="AC553" s="7">
        <v>0</v>
      </c>
      <c r="AD553" s="7">
        <v>2186</v>
      </c>
      <c r="AE553" s="7">
        <v>2186</v>
      </c>
      <c r="AF553" s="7">
        <f>MAX(Q553:AD553)</f>
      </c>
      <c r="AG553" s="8">
        <f>AF553/N553</f>
      </c>
    </row>
    <row x14ac:dyDescent="0.25" r="554" customHeight="1" ht="17.25">
      <c r="A554" s="6" t="s">
        <v>1966</v>
      </c>
      <c r="B554" s="6" t="s">
        <v>1927</v>
      </c>
      <c r="C554" s="6" t="s">
        <v>1967</v>
      </c>
      <c r="D554" s="6" t="s">
        <v>1929</v>
      </c>
      <c r="E554" s="6" t="s">
        <v>1929</v>
      </c>
      <c r="F554" s="6" t="s">
        <v>38</v>
      </c>
      <c r="G554" s="6" t="s">
        <v>1968</v>
      </c>
      <c r="H554" s="6" t="s">
        <v>1969</v>
      </c>
      <c r="I554" s="6" t="s">
        <v>41</v>
      </c>
      <c r="J554" s="6" t="s">
        <v>1937</v>
      </c>
      <c r="K554" s="6" t="s">
        <v>1938</v>
      </c>
      <c r="L554" s="6" t="s">
        <v>1932</v>
      </c>
      <c r="M554" s="7">
        <v>74000</v>
      </c>
      <c r="N554" s="7">
        <v>45445</v>
      </c>
      <c r="O554" s="7">
        <v>246</v>
      </c>
      <c r="P554" s="7">
        <v>14923</v>
      </c>
      <c r="Q554" s="7">
        <v>0</v>
      </c>
      <c r="R554" s="7">
        <v>0</v>
      </c>
      <c r="S554" s="7">
        <v>0</v>
      </c>
      <c r="T554" s="7">
        <v>0</v>
      </c>
      <c r="U554" s="7">
        <v>0</v>
      </c>
      <c r="V554" s="7">
        <v>0</v>
      </c>
      <c r="W554" s="7">
        <v>0</v>
      </c>
      <c r="X554" s="7">
        <v>9162</v>
      </c>
      <c r="Y554" s="7">
        <v>24085</v>
      </c>
      <c r="Z554" s="7">
        <v>3722</v>
      </c>
      <c r="AA554" s="7">
        <v>2269</v>
      </c>
      <c r="AB554" s="7">
        <v>2001</v>
      </c>
      <c r="AC554" s="7">
        <v>0</v>
      </c>
      <c r="AD554" s="7">
        <v>4206</v>
      </c>
      <c r="AE554" s="7">
        <v>4206</v>
      </c>
      <c r="AF554" s="7">
        <f>MAX(Q554:AD554)</f>
      </c>
      <c r="AG554" s="8">
        <f>AF554/N554</f>
      </c>
    </row>
    <row x14ac:dyDescent="0.25" r="555" customHeight="1" ht="17.25">
      <c r="A555" s="6" t="s">
        <v>1970</v>
      </c>
      <c r="B555" s="6" t="s">
        <v>1927</v>
      </c>
      <c r="C555" s="6" t="s">
        <v>1971</v>
      </c>
      <c r="D555" s="6" t="s">
        <v>1929</v>
      </c>
      <c r="E555" s="6" t="s">
        <v>1929</v>
      </c>
      <c r="F555" s="6" t="s">
        <v>38</v>
      </c>
      <c r="G555" s="6" t="s">
        <v>1972</v>
      </c>
      <c r="H555" s="6" t="s">
        <v>1973</v>
      </c>
      <c r="I555" s="6" t="s">
        <v>41</v>
      </c>
      <c r="J555" s="6" t="s">
        <v>1937</v>
      </c>
      <c r="K555" s="6" t="s">
        <v>1938</v>
      </c>
      <c r="L555" s="6" t="s">
        <v>1943</v>
      </c>
      <c r="M555" s="7">
        <v>78244</v>
      </c>
      <c r="N555" s="7">
        <v>45942</v>
      </c>
      <c r="O555" s="7">
        <v>294</v>
      </c>
      <c r="P555" s="7">
        <v>15493</v>
      </c>
      <c r="Q555" s="7">
        <v>83</v>
      </c>
      <c r="R555" s="7">
        <v>0</v>
      </c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5900</v>
      </c>
      <c r="Y555" s="7">
        <v>22299</v>
      </c>
      <c r="Z555" s="7">
        <v>6806</v>
      </c>
      <c r="AA555" s="7">
        <v>3175</v>
      </c>
      <c r="AB555" s="7">
        <v>2692</v>
      </c>
      <c r="AC555" s="7">
        <v>0</v>
      </c>
      <c r="AD555" s="7">
        <v>4987</v>
      </c>
      <c r="AE555" s="7">
        <v>4987</v>
      </c>
      <c r="AF555" s="7">
        <f>MAX(Q555:AD555)</f>
      </c>
      <c r="AG555" s="8">
        <f>AF555/N555</f>
      </c>
    </row>
    <row x14ac:dyDescent="0.25" r="556" customHeight="1" ht="17.25">
      <c r="A556" s="6" t="s">
        <v>1974</v>
      </c>
      <c r="B556" s="6" t="s">
        <v>1927</v>
      </c>
      <c r="C556" s="6" t="s">
        <v>1975</v>
      </c>
      <c r="D556" s="6" t="s">
        <v>1929</v>
      </c>
      <c r="E556" s="6" t="s">
        <v>1929</v>
      </c>
      <c r="F556" s="6" t="s">
        <v>38</v>
      </c>
      <c r="G556" s="6" t="s">
        <v>326</v>
      </c>
      <c r="H556" s="6" t="s">
        <v>1976</v>
      </c>
      <c r="I556" s="6" t="s">
        <v>41</v>
      </c>
      <c r="J556" s="6" t="s">
        <v>1977</v>
      </c>
      <c r="K556" s="6" t="s">
        <v>1978</v>
      </c>
      <c r="L556" s="6" t="s">
        <v>1932</v>
      </c>
      <c r="M556" s="7">
        <v>74697</v>
      </c>
      <c r="N556" s="7">
        <v>41185</v>
      </c>
      <c r="O556" s="7">
        <v>176</v>
      </c>
      <c r="P556" s="7">
        <v>450</v>
      </c>
      <c r="Q556" s="7">
        <v>0</v>
      </c>
      <c r="R556" s="7">
        <v>0</v>
      </c>
      <c r="S556" s="7">
        <v>0</v>
      </c>
      <c r="T556" s="7">
        <v>0</v>
      </c>
      <c r="U556" s="7">
        <v>0</v>
      </c>
      <c r="V556" s="7">
        <v>0</v>
      </c>
      <c r="W556" s="7">
        <v>0</v>
      </c>
      <c r="X556" s="7">
        <v>11192</v>
      </c>
      <c r="Y556" s="7">
        <v>7714</v>
      </c>
      <c r="Z556" s="7">
        <v>1661</v>
      </c>
      <c r="AA556" s="7">
        <v>3901</v>
      </c>
      <c r="AB556" s="7">
        <v>4488</v>
      </c>
      <c r="AC556" s="7">
        <v>11642</v>
      </c>
      <c r="AD556" s="7">
        <v>587</v>
      </c>
      <c r="AE556" s="7">
        <v>12229</v>
      </c>
      <c r="AF556" s="7">
        <f>MAX(Q556:AD556)</f>
      </c>
      <c r="AG556" s="8">
        <f>AF556/N556</f>
      </c>
    </row>
    <row x14ac:dyDescent="0.25" r="557" customHeight="1" ht="17.25">
      <c r="A557" s="6" t="s">
        <v>1979</v>
      </c>
      <c r="B557" s="6" t="s">
        <v>1927</v>
      </c>
      <c r="C557" s="6" t="s">
        <v>1980</v>
      </c>
      <c r="D557" s="6" t="s">
        <v>1929</v>
      </c>
      <c r="E557" s="6" t="s">
        <v>1929</v>
      </c>
      <c r="F557" s="6" t="s">
        <v>38</v>
      </c>
      <c r="G557" s="6" t="s">
        <v>511</v>
      </c>
      <c r="H557" s="6" t="s">
        <v>1981</v>
      </c>
      <c r="I557" s="6" t="s">
        <v>41</v>
      </c>
      <c r="J557" s="6" t="s">
        <v>1982</v>
      </c>
      <c r="K557" s="6" t="s">
        <v>172</v>
      </c>
      <c r="L557" s="6" t="s">
        <v>1933</v>
      </c>
      <c r="M557" s="7">
        <v>73885</v>
      </c>
      <c r="N557" s="7">
        <v>43296</v>
      </c>
      <c r="O557" s="7">
        <v>168</v>
      </c>
      <c r="P557" s="7">
        <v>7305</v>
      </c>
      <c r="Q557" s="7">
        <v>0</v>
      </c>
      <c r="R557" s="7">
        <v>0</v>
      </c>
      <c r="S557" s="7">
        <v>0</v>
      </c>
      <c r="T557" s="7">
        <v>0</v>
      </c>
      <c r="U557" s="7">
        <v>1247</v>
      </c>
      <c r="V557" s="7">
        <v>0</v>
      </c>
      <c r="W557" s="7">
        <v>0</v>
      </c>
      <c r="X557" s="7">
        <v>0</v>
      </c>
      <c r="Y557" s="7">
        <v>0</v>
      </c>
      <c r="Z557" s="7">
        <v>657</v>
      </c>
      <c r="AA557" s="7">
        <v>6754</v>
      </c>
      <c r="AB557" s="7">
        <v>13608</v>
      </c>
      <c r="AC557" s="7">
        <v>20913</v>
      </c>
      <c r="AD557" s="7">
        <v>117</v>
      </c>
      <c r="AE557" s="7">
        <v>21030</v>
      </c>
      <c r="AF557" s="7">
        <f>MAX(Q557:AD557)</f>
      </c>
      <c r="AG557" s="8">
        <f>AF557/N557</f>
      </c>
    </row>
    <row x14ac:dyDescent="0.25" r="558" customHeight="1" ht="17.25">
      <c r="A558" s="6" t="s">
        <v>1983</v>
      </c>
      <c r="B558" s="6" t="s">
        <v>1927</v>
      </c>
      <c r="C558" s="6" t="s">
        <v>1984</v>
      </c>
      <c r="D558" s="6" t="s">
        <v>1929</v>
      </c>
      <c r="E558" s="6" t="s">
        <v>1929</v>
      </c>
      <c r="F558" s="6" t="s">
        <v>38</v>
      </c>
      <c r="G558" s="6" t="s">
        <v>1985</v>
      </c>
      <c r="H558" s="6" t="s">
        <v>1986</v>
      </c>
      <c r="I558" s="6" t="s">
        <v>41</v>
      </c>
      <c r="J558" s="6" t="s">
        <v>1987</v>
      </c>
      <c r="K558" s="6" t="s">
        <v>1957</v>
      </c>
      <c r="L558" s="6" t="s">
        <v>1932</v>
      </c>
      <c r="M558" s="7">
        <v>77058</v>
      </c>
      <c r="N558" s="7">
        <v>42908</v>
      </c>
      <c r="O558" s="7">
        <v>181</v>
      </c>
      <c r="P558" s="7">
        <v>7512</v>
      </c>
      <c r="Q558" s="7">
        <v>0</v>
      </c>
      <c r="R558" s="7">
        <v>0</v>
      </c>
      <c r="S558" s="7">
        <v>0</v>
      </c>
      <c r="T558" s="7">
        <v>0</v>
      </c>
      <c r="U558" s="7">
        <v>541</v>
      </c>
      <c r="V558" s="7">
        <v>0</v>
      </c>
      <c r="W558" s="7">
        <v>0</v>
      </c>
      <c r="X558" s="7">
        <v>8799</v>
      </c>
      <c r="Y558" s="7">
        <v>8034</v>
      </c>
      <c r="Z558" s="7">
        <v>1589</v>
      </c>
      <c r="AA558" s="7">
        <v>16311</v>
      </c>
      <c r="AB558" s="7">
        <v>4574</v>
      </c>
      <c r="AC558" s="7">
        <v>0</v>
      </c>
      <c r="AD558" s="7">
        <v>3060</v>
      </c>
      <c r="AE558" s="7">
        <v>3060</v>
      </c>
      <c r="AF558" s="7">
        <f>MAX(Q558:AD558)</f>
      </c>
      <c r="AG558" s="8">
        <f>AF558/N558</f>
      </c>
    </row>
    <row x14ac:dyDescent="0.25" r="559" customHeight="1" ht="17.25">
      <c r="A559" s="6" t="s">
        <v>1988</v>
      </c>
      <c r="B559" s="6" t="s">
        <v>1927</v>
      </c>
      <c r="C559" s="6" t="s">
        <v>1989</v>
      </c>
      <c r="D559" s="6" t="s">
        <v>1929</v>
      </c>
      <c r="E559" s="6" t="s">
        <v>1929</v>
      </c>
      <c r="F559" s="6" t="s">
        <v>38</v>
      </c>
      <c r="G559" s="6" t="s">
        <v>131</v>
      </c>
      <c r="H559" s="6" t="s">
        <v>1990</v>
      </c>
      <c r="I559" s="6" t="s">
        <v>41</v>
      </c>
      <c r="J559" s="6" t="s">
        <v>1937</v>
      </c>
      <c r="K559" s="6" t="s">
        <v>1938</v>
      </c>
      <c r="L559" s="6" t="s">
        <v>1943</v>
      </c>
      <c r="M559" s="7">
        <v>76248</v>
      </c>
      <c r="N559" s="7">
        <v>45243</v>
      </c>
      <c r="O559" s="7">
        <v>228</v>
      </c>
      <c r="P559" s="7">
        <v>9280</v>
      </c>
      <c r="Q559" s="7">
        <v>46</v>
      </c>
      <c r="R559" s="7">
        <v>0</v>
      </c>
      <c r="S559" s="7">
        <v>0</v>
      </c>
      <c r="T559" s="7">
        <v>0</v>
      </c>
      <c r="U559" s="7">
        <v>444</v>
      </c>
      <c r="V559" s="7">
        <v>0</v>
      </c>
      <c r="W559" s="7">
        <v>0</v>
      </c>
      <c r="X559" s="7">
        <v>7349</v>
      </c>
      <c r="Y559" s="7">
        <v>19698</v>
      </c>
      <c r="Z559" s="7">
        <v>10418</v>
      </c>
      <c r="AA559" s="7">
        <v>1411</v>
      </c>
      <c r="AB559" s="7">
        <v>3187</v>
      </c>
      <c r="AC559" s="7">
        <v>0</v>
      </c>
      <c r="AD559" s="7">
        <v>2690</v>
      </c>
      <c r="AE559" s="7">
        <v>2690</v>
      </c>
      <c r="AF559" s="7">
        <f>MAX(Q559:AD559)</f>
      </c>
      <c r="AG559" s="8">
        <f>AF559/N559</f>
      </c>
    </row>
    <row x14ac:dyDescent="0.25" r="560" customHeight="1" ht="17.25">
      <c r="A560" s="6" t="s">
        <v>1991</v>
      </c>
      <c r="B560" s="6" t="s">
        <v>1927</v>
      </c>
      <c r="C560" s="6" t="s">
        <v>1992</v>
      </c>
      <c r="D560" s="6" t="s">
        <v>1929</v>
      </c>
      <c r="E560" s="6" t="s">
        <v>1929</v>
      </c>
      <c r="F560" s="6" t="s">
        <v>38</v>
      </c>
      <c r="G560" s="6" t="s">
        <v>326</v>
      </c>
      <c r="H560" s="6" t="s">
        <v>1993</v>
      </c>
      <c r="I560" s="6" t="s">
        <v>41</v>
      </c>
      <c r="J560" s="6" t="s">
        <v>1931</v>
      </c>
      <c r="K560" s="6" t="s">
        <v>1932</v>
      </c>
      <c r="L560" s="6" t="s">
        <v>1933</v>
      </c>
      <c r="M560" s="7">
        <v>74525</v>
      </c>
      <c r="N560" s="7">
        <v>38909</v>
      </c>
      <c r="O560" s="7">
        <v>135</v>
      </c>
      <c r="P560" s="7">
        <v>5131</v>
      </c>
      <c r="Q560" s="7">
        <v>146</v>
      </c>
      <c r="R560" s="7">
        <v>0</v>
      </c>
      <c r="S560" s="7">
        <v>0</v>
      </c>
      <c r="T560" s="7">
        <v>0</v>
      </c>
      <c r="U560" s="7">
        <v>703</v>
      </c>
      <c r="V560" s="7">
        <v>0</v>
      </c>
      <c r="W560" s="7">
        <v>0</v>
      </c>
      <c r="X560" s="7">
        <v>15559</v>
      </c>
      <c r="Y560" s="7">
        <v>2793</v>
      </c>
      <c r="Z560" s="7">
        <v>1783</v>
      </c>
      <c r="AA560" s="7">
        <v>3941</v>
      </c>
      <c r="AB560" s="7">
        <v>10428</v>
      </c>
      <c r="AC560" s="7">
        <v>0</v>
      </c>
      <c r="AD560" s="7">
        <v>3556</v>
      </c>
      <c r="AE560" s="7">
        <v>3556</v>
      </c>
      <c r="AF560" s="7">
        <f>MAX(Q560:AD560)</f>
      </c>
      <c r="AG560" s="8">
        <f>AF560/N560</f>
      </c>
    </row>
    <row x14ac:dyDescent="0.25" r="561" customHeight="1" ht="17.25">
      <c r="A561" s="6" t="s">
        <v>1994</v>
      </c>
      <c r="B561" s="6" t="s">
        <v>1927</v>
      </c>
      <c r="C561" s="6" t="s">
        <v>1995</v>
      </c>
      <c r="D561" s="6" t="s">
        <v>1929</v>
      </c>
      <c r="E561" s="6" t="s">
        <v>1929</v>
      </c>
      <c r="F561" s="6" t="s">
        <v>38</v>
      </c>
      <c r="G561" s="6" t="s">
        <v>1753</v>
      </c>
      <c r="H561" s="6" t="s">
        <v>1996</v>
      </c>
      <c r="I561" s="6" t="s">
        <v>49</v>
      </c>
      <c r="J561" s="6" t="s">
        <v>1931</v>
      </c>
      <c r="K561" s="6" t="s">
        <v>1932</v>
      </c>
      <c r="L561" s="6" t="s">
        <v>1938</v>
      </c>
      <c r="M561" s="7">
        <v>81249</v>
      </c>
      <c r="N561" s="7">
        <v>47358</v>
      </c>
      <c r="O561" s="7">
        <v>241</v>
      </c>
      <c r="P561" s="7">
        <v>7406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7">
        <v>0</v>
      </c>
      <c r="W561" s="7">
        <v>0</v>
      </c>
      <c r="X561" s="7">
        <v>21642</v>
      </c>
      <c r="Y561" s="7">
        <v>14236</v>
      </c>
      <c r="Z561" s="7">
        <v>1496</v>
      </c>
      <c r="AA561" s="7">
        <v>3662</v>
      </c>
      <c r="AB561" s="7">
        <v>6322</v>
      </c>
      <c r="AC561" s="7">
        <v>0</v>
      </c>
      <c r="AD561" s="7">
        <v>0</v>
      </c>
      <c r="AE561" s="7">
        <v>0</v>
      </c>
      <c r="AF561" s="7">
        <f>MAX(Q561:AD561)</f>
      </c>
      <c r="AG561" s="8">
        <f>AF561/N561</f>
      </c>
    </row>
    <row x14ac:dyDescent="0.25" r="562" customHeight="1" ht="17.25">
      <c r="A562" s="6" t="s">
        <v>1997</v>
      </c>
      <c r="B562" s="6" t="s">
        <v>1927</v>
      </c>
      <c r="C562" s="6" t="s">
        <v>1998</v>
      </c>
      <c r="D562" s="6" t="s">
        <v>1929</v>
      </c>
      <c r="E562" s="6" t="s">
        <v>1929</v>
      </c>
      <c r="F562" s="6" t="s">
        <v>38</v>
      </c>
      <c r="G562" s="6" t="s">
        <v>1999</v>
      </c>
      <c r="H562" s="6" t="s">
        <v>2000</v>
      </c>
      <c r="I562" s="6" t="s">
        <v>49</v>
      </c>
      <c r="J562" s="6" t="s">
        <v>1937</v>
      </c>
      <c r="K562" s="6" t="s">
        <v>1938</v>
      </c>
      <c r="L562" s="6" t="s">
        <v>1932</v>
      </c>
      <c r="M562" s="7">
        <v>74269</v>
      </c>
      <c r="N562" s="7">
        <v>43695</v>
      </c>
      <c r="O562" s="7">
        <v>262</v>
      </c>
      <c r="P562" s="7">
        <v>15917</v>
      </c>
      <c r="Q562" s="7">
        <v>91</v>
      </c>
      <c r="R562" s="7">
        <v>0</v>
      </c>
      <c r="S562" s="7">
        <v>0</v>
      </c>
      <c r="T562" s="7">
        <v>0</v>
      </c>
      <c r="U562" s="7">
        <v>0</v>
      </c>
      <c r="V562" s="7">
        <v>0</v>
      </c>
      <c r="W562" s="7">
        <v>0</v>
      </c>
      <c r="X562" s="7">
        <v>6794</v>
      </c>
      <c r="Y562" s="7">
        <v>22711</v>
      </c>
      <c r="Z562" s="7">
        <v>5821</v>
      </c>
      <c r="AA562" s="7">
        <v>2683</v>
      </c>
      <c r="AB562" s="7">
        <v>2287</v>
      </c>
      <c r="AC562" s="7">
        <v>0</v>
      </c>
      <c r="AD562" s="7">
        <v>3308</v>
      </c>
      <c r="AE562" s="7">
        <v>3308</v>
      </c>
      <c r="AF562" s="7">
        <f>MAX(Q562:AD562)</f>
      </c>
      <c r="AG562" s="8">
        <f>AF562/N562</f>
      </c>
    </row>
    <row x14ac:dyDescent="0.25" r="563" customHeight="1" ht="17.25">
      <c r="A563" s="6" t="s">
        <v>2001</v>
      </c>
      <c r="B563" s="6" t="s">
        <v>2002</v>
      </c>
      <c r="C563" s="6" t="s">
        <v>2003</v>
      </c>
      <c r="D563" s="6" t="s">
        <v>2004</v>
      </c>
      <c r="E563" s="6" t="s">
        <v>2004</v>
      </c>
      <c r="F563" s="6" t="s">
        <v>2005</v>
      </c>
      <c r="G563" s="6" t="s">
        <v>2006</v>
      </c>
      <c r="H563" s="6" t="s">
        <v>1316</v>
      </c>
      <c r="I563" s="6" t="s">
        <v>49</v>
      </c>
      <c r="J563" s="6" t="s">
        <v>2007</v>
      </c>
      <c r="K563" s="6" t="s">
        <v>2008</v>
      </c>
      <c r="L563" s="6" t="s">
        <v>43</v>
      </c>
      <c r="M563" s="7">
        <v>75925</v>
      </c>
      <c r="N563" s="7">
        <v>42095</v>
      </c>
      <c r="O563" s="7">
        <v>115</v>
      </c>
      <c r="P563" s="7">
        <v>1760</v>
      </c>
      <c r="Q563" s="7">
        <v>5881</v>
      </c>
      <c r="R563" s="7">
        <v>12773</v>
      </c>
      <c r="S563" s="7">
        <v>2583</v>
      </c>
      <c r="T563" s="7">
        <v>3781</v>
      </c>
      <c r="U563" s="7">
        <v>1275</v>
      </c>
      <c r="V563" s="7">
        <v>14533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1269</v>
      </c>
      <c r="AE563" s="7">
        <v>1269</v>
      </c>
      <c r="AF563" s="7">
        <f>MAX(Q563:AD563)</f>
      </c>
      <c r="AG563" s="8">
        <f>AF563/N563</f>
      </c>
    </row>
    <row x14ac:dyDescent="0.25" r="564" customHeight="1" ht="17.25">
      <c r="A564" s="6" t="s">
        <v>2009</v>
      </c>
      <c r="B564" s="6" t="s">
        <v>2002</v>
      </c>
      <c r="C564" s="6" t="s">
        <v>2010</v>
      </c>
      <c r="D564" s="6" t="s">
        <v>2004</v>
      </c>
      <c r="E564" s="6" t="s">
        <v>2004</v>
      </c>
      <c r="F564" s="6" t="s">
        <v>2005</v>
      </c>
      <c r="G564" s="6" t="s">
        <v>1273</v>
      </c>
      <c r="H564" s="6" t="s">
        <v>2011</v>
      </c>
      <c r="I564" s="6" t="s">
        <v>41</v>
      </c>
      <c r="J564" s="6" t="s">
        <v>2007</v>
      </c>
      <c r="K564" s="6" t="s">
        <v>2008</v>
      </c>
      <c r="L564" s="6" t="s">
        <v>43</v>
      </c>
      <c r="M564" s="7">
        <v>77328</v>
      </c>
      <c r="N564" s="7">
        <v>46345</v>
      </c>
      <c r="O564" s="7">
        <v>178</v>
      </c>
      <c r="P564" s="7">
        <v>3758</v>
      </c>
      <c r="Q564" s="7">
        <v>11300</v>
      </c>
      <c r="R564" s="7">
        <v>11455</v>
      </c>
      <c r="S564" s="7">
        <v>2921</v>
      </c>
      <c r="T564" s="7">
        <v>3199</v>
      </c>
      <c r="U564" s="7">
        <v>1609</v>
      </c>
      <c r="V564" s="7">
        <v>15213</v>
      </c>
      <c r="W564" s="7">
        <v>0</v>
      </c>
      <c r="X564" s="7">
        <v>0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v>648</v>
      </c>
      <c r="AE564" s="7">
        <v>648</v>
      </c>
      <c r="AF564" s="7">
        <f>MAX(Q564:AD564)</f>
      </c>
      <c r="AG564" s="8">
        <f>AF564/N564</f>
      </c>
    </row>
    <row x14ac:dyDescent="0.25" r="565" customHeight="1" ht="17.25">
      <c r="A565" s="6" t="s">
        <v>2012</v>
      </c>
      <c r="B565" s="6" t="s">
        <v>2002</v>
      </c>
      <c r="C565" s="6" t="s">
        <v>2013</v>
      </c>
      <c r="D565" s="6" t="s">
        <v>2004</v>
      </c>
      <c r="E565" s="6" t="s">
        <v>2004</v>
      </c>
      <c r="F565" s="6" t="s">
        <v>38</v>
      </c>
      <c r="G565" s="6" t="s">
        <v>2014</v>
      </c>
      <c r="H565" s="6" t="s">
        <v>2015</v>
      </c>
      <c r="I565" s="6" t="s">
        <v>41</v>
      </c>
      <c r="J565" s="6" t="s">
        <v>2016</v>
      </c>
      <c r="K565" s="6" t="s">
        <v>2008</v>
      </c>
      <c r="L565" s="6" t="s">
        <v>44</v>
      </c>
      <c r="M565" s="7">
        <v>70058</v>
      </c>
      <c r="N565" s="7">
        <v>38188</v>
      </c>
      <c r="O565" s="7">
        <v>170</v>
      </c>
      <c r="P565" s="7">
        <v>942</v>
      </c>
      <c r="Q565" s="7">
        <v>12513</v>
      </c>
      <c r="R565" s="7">
        <v>3876</v>
      </c>
      <c r="S565" s="7">
        <v>2782</v>
      </c>
      <c r="T565" s="7">
        <v>5562</v>
      </c>
      <c r="U565" s="7">
        <v>0</v>
      </c>
      <c r="V565" s="7">
        <v>13455</v>
      </c>
      <c r="W565" s="7">
        <v>0</v>
      </c>
      <c r="X565" s="7">
        <v>0</v>
      </c>
      <c r="Y565" s="7">
        <v>0</v>
      </c>
      <c r="Z565" s="7">
        <v>0</v>
      </c>
      <c r="AA565" s="7">
        <v>0</v>
      </c>
      <c r="AB565" s="7">
        <v>0</v>
      </c>
      <c r="AC565" s="7">
        <v>0</v>
      </c>
      <c r="AD565" s="7">
        <v>0</v>
      </c>
      <c r="AE565" s="7">
        <v>0</v>
      </c>
      <c r="AF565" s="7">
        <f>MAX(Q565:AD565)</f>
      </c>
      <c r="AG565" s="8">
        <f>AF565/N565</f>
      </c>
    </row>
    <row x14ac:dyDescent="0.25" r="566" customHeight="1" ht="17.25">
      <c r="A566" s="6" t="s">
        <v>2017</v>
      </c>
      <c r="B566" s="6" t="s">
        <v>2002</v>
      </c>
      <c r="C566" s="6" t="s">
        <v>2018</v>
      </c>
      <c r="D566" s="6" t="s">
        <v>2004</v>
      </c>
      <c r="E566" s="6" t="s">
        <v>2004</v>
      </c>
      <c r="F566" s="6" t="s">
        <v>38</v>
      </c>
      <c r="G566" s="6" t="s">
        <v>2019</v>
      </c>
      <c r="H566" s="6" t="s">
        <v>2020</v>
      </c>
      <c r="I566" s="6" t="s">
        <v>41</v>
      </c>
      <c r="J566" s="6" t="s">
        <v>2021</v>
      </c>
      <c r="K566" s="6" t="s">
        <v>43</v>
      </c>
      <c r="L566" s="6" t="s">
        <v>2008</v>
      </c>
      <c r="M566" s="7">
        <v>70199</v>
      </c>
      <c r="N566" s="7">
        <v>36666</v>
      </c>
      <c r="O566" s="7">
        <v>95</v>
      </c>
      <c r="P566" s="7">
        <v>7547</v>
      </c>
      <c r="Q566" s="7">
        <v>1696</v>
      </c>
      <c r="R566" s="7">
        <v>18871</v>
      </c>
      <c r="S566" s="7">
        <v>725</v>
      </c>
      <c r="T566" s="7">
        <v>2971</v>
      </c>
      <c r="U566" s="7">
        <v>0</v>
      </c>
      <c r="V566" s="7">
        <v>11324</v>
      </c>
      <c r="W566" s="7">
        <v>0</v>
      </c>
      <c r="X566" s="7">
        <v>0</v>
      </c>
      <c r="Y566" s="7">
        <v>0</v>
      </c>
      <c r="Z566" s="7">
        <v>0</v>
      </c>
      <c r="AA566" s="7">
        <v>0</v>
      </c>
      <c r="AB566" s="7">
        <v>0</v>
      </c>
      <c r="AC566" s="7">
        <v>0</v>
      </c>
      <c r="AD566" s="7">
        <v>1079</v>
      </c>
      <c r="AE566" s="7">
        <v>1079</v>
      </c>
      <c r="AF566" s="7">
        <f>MAX(Q566:AD566)</f>
      </c>
      <c r="AG566" s="8">
        <f>AF566/N566</f>
      </c>
    </row>
    <row x14ac:dyDescent="0.25" r="567" customHeight="1" ht="17.25">
      <c r="A567" s="6" t="s">
        <v>2022</v>
      </c>
      <c r="B567" s="6" t="s">
        <v>2002</v>
      </c>
      <c r="C567" s="6" t="s">
        <v>2023</v>
      </c>
      <c r="D567" s="6" t="s">
        <v>2004</v>
      </c>
      <c r="E567" s="6" t="s">
        <v>2004</v>
      </c>
      <c r="F567" s="6" t="s">
        <v>38</v>
      </c>
      <c r="G567" s="6" t="s">
        <v>1817</v>
      </c>
      <c r="H567" s="6" t="s">
        <v>2024</v>
      </c>
      <c r="I567" s="6" t="s">
        <v>41</v>
      </c>
      <c r="J567" s="6" t="s">
        <v>2021</v>
      </c>
      <c r="K567" s="6" t="s">
        <v>43</v>
      </c>
      <c r="L567" s="6" t="s">
        <v>2008</v>
      </c>
      <c r="M567" s="7">
        <v>70680</v>
      </c>
      <c r="N567" s="7">
        <v>41201</v>
      </c>
      <c r="O567" s="7">
        <v>74</v>
      </c>
      <c r="P567" s="7">
        <v>6122</v>
      </c>
      <c r="Q567" s="7">
        <v>3127</v>
      </c>
      <c r="R567" s="7">
        <v>18039</v>
      </c>
      <c r="S567" s="7">
        <v>1151</v>
      </c>
      <c r="T567" s="7">
        <v>3804</v>
      </c>
      <c r="U567" s="7">
        <v>1421</v>
      </c>
      <c r="V567" s="7">
        <v>11917</v>
      </c>
      <c r="W567" s="7">
        <v>0</v>
      </c>
      <c r="X567" s="7">
        <v>0</v>
      </c>
      <c r="Y567" s="7">
        <v>0</v>
      </c>
      <c r="Z567" s="7">
        <v>0</v>
      </c>
      <c r="AA567" s="7">
        <v>0</v>
      </c>
      <c r="AB567" s="7">
        <v>0</v>
      </c>
      <c r="AC567" s="7">
        <v>0</v>
      </c>
      <c r="AD567" s="7">
        <v>1742</v>
      </c>
      <c r="AE567" s="7">
        <v>1742</v>
      </c>
      <c r="AF567" s="7">
        <f>MAX(Q567:AD567)</f>
      </c>
      <c r="AG567" s="8">
        <f>AF567/N567</f>
      </c>
    </row>
    <row x14ac:dyDescent="0.25" r="568" customHeight="1" ht="17.25">
      <c r="A568" s="6" t="s">
        <v>2025</v>
      </c>
      <c r="B568" s="6" t="s">
        <v>2002</v>
      </c>
      <c r="C568" s="6" t="s">
        <v>2026</v>
      </c>
      <c r="D568" s="6" t="s">
        <v>2004</v>
      </c>
      <c r="E568" s="6" t="s">
        <v>2004</v>
      </c>
      <c r="F568" s="6" t="s">
        <v>38</v>
      </c>
      <c r="G568" s="6" t="s">
        <v>866</v>
      </c>
      <c r="H568" s="6" t="s">
        <v>2027</v>
      </c>
      <c r="I568" s="6" t="s">
        <v>41</v>
      </c>
      <c r="J568" s="6" t="s">
        <v>2007</v>
      </c>
      <c r="K568" s="6" t="s">
        <v>2008</v>
      </c>
      <c r="L568" s="6" t="s">
        <v>44</v>
      </c>
      <c r="M568" s="7">
        <v>76668</v>
      </c>
      <c r="N568" s="7">
        <v>47348</v>
      </c>
      <c r="O568" s="7">
        <v>224</v>
      </c>
      <c r="P568" s="7">
        <v>4870</v>
      </c>
      <c r="Q568" s="7">
        <v>14272</v>
      </c>
      <c r="R568" s="7">
        <v>6799</v>
      </c>
      <c r="S568" s="7">
        <v>3156</v>
      </c>
      <c r="T568" s="7">
        <v>3246</v>
      </c>
      <c r="U568" s="7">
        <v>0</v>
      </c>
      <c r="V568" s="7">
        <v>19142</v>
      </c>
      <c r="W568" s="7">
        <v>0</v>
      </c>
      <c r="X568" s="7">
        <v>0</v>
      </c>
      <c r="Y568" s="7">
        <v>0</v>
      </c>
      <c r="Z568" s="7">
        <v>0</v>
      </c>
      <c r="AA568" s="7">
        <v>0</v>
      </c>
      <c r="AB568" s="7">
        <v>0</v>
      </c>
      <c r="AC568" s="7">
        <v>0</v>
      </c>
      <c r="AD568" s="7">
        <v>733</v>
      </c>
      <c r="AE568" s="7">
        <v>733</v>
      </c>
      <c r="AF568" s="7">
        <f>MAX(Q568:AD568)</f>
      </c>
      <c r="AG568" s="8">
        <f>AF568/N568</f>
      </c>
    </row>
    <row x14ac:dyDescent="0.25" r="569" customHeight="1" ht="17.25">
      <c r="A569" s="6" t="s">
        <v>2028</v>
      </c>
      <c r="B569" s="6" t="s">
        <v>2002</v>
      </c>
      <c r="C569" s="6" t="s">
        <v>2029</v>
      </c>
      <c r="D569" s="6" t="s">
        <v>2004</v>
      </c>
      <c r="E569" s="6" t="s">
        <v>2004</v>
      </c>
      <c r="F569" s="6" t="s">
        <v>38</v>
      </c>
      <c r="G569" s="6" t="s">
        <v>1273</v>
      </c>
      <c r="H569" s="6" t="s">
        <v>2030</v>
      </c>
      <c r="I569" s="6" t="s">
        <v>41</v>
      </c>
      <c r="J569" s="6" t="s">
        <v>2007</v>
      </c>
      <c r="K569" s="6" t="s">
        <v>2008</v>
      </c>
      <c r="L569" s="6" t="s">
        <v>43</v>
      </c>
      <c r="M569" s="7">
        <v>76149</v>
      </c>
      <c r="N569" s="7">
        <v>44117</v>
      </c>
      <c r="O569" s="7">
        <v>161</v>
      </c>
      <c r="P569" s="7">
        <v>859</v>
      </c>
      <c r="Q569" s="7">
        <v>6841</v>
      </c>
      <c r="R569" s="7">
        <v>14722</v>
      </c>
      <c r="S569" s="7">
        <v>2249</v>
      </c>
      <c r="T569" s="7">
        <v>3800</v>
      </c>
      <c r="U569" s="7">
        <v>0</v>
      </c>
      <c r="V569" s="7">
        <v>15581</v>
      </c>
      <c r="W569" s="7">
        <v>0</v>
      </c>
      <c r="X569" s="7">
        <v>0</v>
      </c>
      <c r="Y569" s="7">
        <v>0</v>
      </c>
      <c r="Z569" s="7">
        <v>0</v>
      </c>
      <c r="AA569" s="7">
        <v>0</v>
      </c>
      <c r="AB569" s="7">
        <v>0</v>
      </c>
      <c r="AC569" s="7">
        <v>0</v>
      </c>
      <c r="AD569" s="7">
        <v>924</v>
      </c>
      <c r="AE569" s="7">
        <v>924</v>
      </c>
      <c r="AF569" s="7">
        <f>MAX(Q569:AD569)</f>
      </c>
      <c r="AG569" s="8">
        <f>AF569/N569</f>
      </c>
    </row>
    <row x14ac:dyDescent="0.25" r="570" customHeight="1" ht="17.25">
      <c r="A570" s="6" t="s">
        <v>2031</v>
      </c>
      <c r="B570" s="6" t="s">
        <v>2002</v>
      </c>
      <c r="C570" s="6" t="s">
        <v>2032</v>
      </c>
      <c r="D570" s="6" t="s">
        <v>2004</v>
      </c>
      <c r="E570" s="6" t="s">
        <v>2004</v>
      </c>
      <c r="F570" s="6" t="s">
        <v>38</v>
      </c>
      <c r="G570" s="6" t="s">
        <v>2033</v>
      </c>
      <c r="H570" s="6" t="s">
        <v>2034</v>
      </c>
      <c r="I570" s="6" t="s">
        <v>41</v>
      </c>
      <c r="J570" s="6" t="s">
        <v>2007</v>
      </c>
      <c r="K570" s="6" t="s">
        <v>2008</v>
      </c>
      <c r="L570" s="6" t="s">
        <v>44</v>
      </c>
      <c r="M570" s="7">
        <v>71756</v>
      </c>
      <c r="N570" s="7">
        <v>44862</v>
      </c>
      <c r="O570" s="7">
        <v>216</v>
      </c>
      <c r="P570" s="7">
        <v>6232</v>
      </c>
      <c r="Q570" s="7">
        <v>9350</v>
      </c>
      <c r="R570" s="7">
        <v>8585</v>
      </c>
      <c r="S570" s="7">
        <v>7359</v>
      </c>
      <c r="T570" s="7">
        <v>3045</v>
      </c>
      <c r="U570" s="7">
        <v>0</v>
      </c>
      <c r="V570" s="7">
        <v>15582</v>
      </c>
      <c r="W570" s="7">
        <v>0</v>
      </c>
      <c r="X570" s="7">
        <v>0</v>
      </c>
      <c r="Y570" s="7">
        <v>0</v>
      </c>
      <c r="Z570" s="7">
        <v>0</v>
      </c>
      <c r="AA570" s="7">
        <v>0</v>
      </c>
      <c r="AB570" s="7">
        <v>0</v>
      </c>
      <c r="AC570" s="7">
        <v>0</v>
      </c>
      <c r="AD570" s="7">
        <v>941</v>
      </c>
      <c r="AE570" s="7">
        <v>941</v>
      </c>
      <c r="AF570" s="7">
        <f>MAX(Q570:AD570)</f>
      </c>
      <c r="AG570" s="8">
        <f>AF570/N570</f>
      </c>
    </row>
    <row x14ac:dyDescent="0.25" r="571" customHeight="1" ht="17.25">
      <c r="A571" s="6" t="s">
        <v>2035</v>
      </c>
      <c r="B571" s="6" t="s">
        <v>2002</v>
      </c>
      <c r="C571" s="6" t="s">
        <v>2036</v>
      </c>
      <c r="D571" s="6" t="s">
        <v>2004</v>
      </c>
      <c r="E571" s="6" t="s">
        <v>2004</v>
      </c>
      <c r="F571" s="6" t="s">
        <v>38</v>
      </c>
      <c r="G571" s="6" t="s">
        <v>2037</v>
      </c>
      <c r="H571" s="6" t="s">
        <v>2038</v>
      </c>
      <c r="I571" s="6" t="s">
        <v>49</v>
      </c>
      <c r="J571" s="6" t="s">
        <v>2021</v>
      </c>
      <c r="K571" s="6" t="s">
        <v>43</v>
      </c>
      <c r="L571" s="6" t="s">
        <v>2008</v>
      </c>
      <c r="M571" s="7">
        <v>70340</v>
      </c>
      <c r="N571" s="7">
        <v>40936</v>
      </c>
      <c r="O571" s="7">
        <v>120</v>
      </c>
      <c r="P571" s="7">
        <v>4154</v>
      </c>
      <c r="Q571" s="7">
        <v>9247</v>
      </c>
      <c r="R571" s="7">
        <v>14930</v>
      </c>
      <c r="S571" s="7">
        <v>1081</v>
      </c>
      <c r="T571" s="7">
        <v>3544</v>
      </c>
      <c r="U571" s="7">
        <v>886</v>
      </c>
      <c r="V571" s="7">
        <v>10776</v>
      </c>
      <c r="W571" s="7">
        <v>0</v>
      </c>
      <c r="X571" s="7">
        <v>0</v>
      </c>
      <c r="Y571" s="7">
        <v>0</v>
      </c>
      <c r="Z571" s="7">
        <v>0</v>
      </c>
      <c r="AA571" s="7">
        <v>0</v>
      </c>
      <c r="AB571" s="7">
        <v>0</v>
      </c>
      <c r="AC571" s="7">
        <v>0</v>
      </c>
      <c r="AD571" s="7">
        <v>472</v>
      </c>
      <c r="AE571" s="7">
        <v>472</v>
      </c>
      <c r="AF571" s="7">
        <f>MAX(Q571:AD571)</f>
      </c>
      <c r="AG571" s="8">
        <f>AF571/N571</f>
      </c>
    </row>
    <row x14ac:dyDescent="0.25" r="572" customHeight="1" ht="17.25">
      <c r="A572" s="6" t="s">
        <v>2039</v>
      </c>
      <c r="B572" s="6" t="s">
        <v>2002</v>
      </c>
      <c r="C572" s="6" t="s">
        <v>2040</v>
      </c>
      <c r="D572" s="6" t="s">
        <v>2004</v>
      </c>
      <c r="E572" s="6" t="s">
        <v>2004</v>
      </c>
      <c r="F572" s="6" t="s">
        <v>38</v>
      </c>
      <c r="G572" s="6" t="s">
        <v>2041</v>
      </c>
      <c r="H572" s="6" t="s">
        <v>1585</v>
      </c>
      <c r="I572" s="6" t="s">
        <v>49</v>
      </c>
      <c r="J572" s="6" t="s">
        <v>2021</v>
      </c>
      <c r="K572" s="6" t="s">
        <v>43</v>
      </c>
      <c r="L572" s="6" t="s">
        <v>2008</v>
      </c>
      <c r="M572" s="7">
        <v>72185</v>
      </c>
      <c r="N572" s="7">
        <v>42065</v>
      </c>
      <c r="O572" s="7">
        <v>92</v>
      </c>
      <c r="P572" s="7">
        <v>8323</v>
      </c>
      <c r="Q572" s="7">
        <v>3144</v>
      </c>
      <c r="R572" s="7">
        <v>19774</v>
      </c>
      <c r="S572" s="7">
        <v>2171</v>
      </c>
      <c r="T572" s="7">
        <v>3524</v>
      </c>
      <c r="U572" s="7">
        <v>1390</v>
      </c>
      <c r="V572" s="7">
        <v>11451</v>
      </c>
      <c r="W572" s="7">
        <v>0</v>
      </c>
      <c r="X572" s="7">
        <v>0</v>
      </c>
      <c r="Y572" s="7">
        <v>0</v>
      </c>
      <c r="Z572" s="7">
        <v>0</v>
      </c>
      <c r="AA572" s="7">
        <v>0</v>
      </c>
      <c r="AB572" s="7">
        <v>0</v>
      </c>
      <c r="AC572" s="7">
        <v>0</v>
      </c>
      <c r="AD572" s="7">
        <v>611</v>
      </c>
      <c r="AE572" s="7">
        <v>611</v>
      </c>
      <c r="AF572" s="7">
        <f>MAX(Q572:AD572)</f>
      </c>
      <c r="AG572" s="8">
        <f>AF572/N572</f>
      </c>
    </row>
    <row x14ac:dyDescent="0.25" r="573" customHeight="1" ht="17.25">
      <c r="A573" s="6" t="s">
        <v>2042</v>
      </c>
      <c r="B573" s="6" t="s">
        <v>2002</v>
      </c>
      <c r="C573" s="6" t="s">
        <v>2043</v>
      </c>
      <c r="D573" s="6" t="s">
        <v>2004</v>
      </c>
      <c r="E573" s="6" t="s">
        <v>2004</v>
      </c>
      <c r="F573" s="6" t="s">
        <v>38</v>
      </c>
      <c r="G573" s="6" t="s">
        <v>552</v>
      </c>
      <c r="H573" s="6" t="s">
        <v>2044</v>
      </c>
      <c r="I573" s="6" t="s">
        <v>41</v>
      </c>
      <c r="J573" s="6" t="s">
        <v>136</v>
      </c>
      <c r="K573" s="6" t="s">
        <v>44</v>
      </c>
      <c r="L573" s="6" t="s">
        <v>2008</v>
      </c>
      <c r="M573" s="7">
        <v>76438</v>
      </c>
      <c r="N573" s="7">
        <v>46558</v>
      </c>
      <c r="O573" s="7">
        <v>138</v>
      </c>
      <c r="P573" s="7">
        <v>6599</v>
      </c>
      <c r="Q573" s="7">
        <v>18872</v>
      </c>
      <c r="R573" s="7">
        <v>6311</v>
      </c>
      <c r="S573" s="7">
        <v>3686</v>
      </c>
      <c r="T573" s="7">
        <v>3340</v>
      </c>
      <c r="U573" s="7">
        <v>1526</v>
      </c>
      <c r="V573" s="7">
        <v>12273</v>
      </c>
      <c r="W573" s="7">
        <v>0</v>
      </c>
      <c r="X573" s="7">
        <v>0</v>
      </c>
      <c r="Y573" s="7">
        <v>0</v>
      </c>
      <c r="Z573" s="7">
        <v>0</v>
      </c>
      <c r="AA573" s="7">
        <v>0</v>
      </c>
      <c r="AB573" s="7">
        <v>0</v>
      </c>
      <c r="AC573" s="7">
        <v>0</v>
      </c>
      <c r="AD573" s="7">
        <v>550</v>
      </c>
      <c r="AE573" s="7">
        <v>550</v>
      </c>
      <c r="AF573" s="7">
        <f>MAX(Q573:AD573)</f>
      </c>
      <c r="AG573" s="8">
        <f>AF573/N573</f>
      </c>
    </row>
    <row x14ac:dyDescent="0.25" r="574" customHeight="1" ht="17.25">
      <c r="A574" s="6" t="s">
        <v>2045</v>
      </c>
      <c r="B574" s="6" t="s">
        <v>2002</v>
      </c>
      <c r="C574" s="6" t="s">
        <v>2046</v>
      </c>
      <c r="D574" s="6" t="s">
        <v>2004</v>
      </c>
      <c r="E574" s="6" t="s">
        <v>2004</v>
      </c>
      <c r="F574" s="6" t="s">
        <v>38</v>
      </c>
      <c r="G574" s="6" t="s">
        <v>2047</v>
      </c>
      <c r="H574" s="6" t="s">
        <v>1886</v>
      </c>
      <c r="I574" s="6" t="s">
        <v>41</v>
      </c>
      <c r="J574" s="6" t="s">
        <v>2048</v>
      </c>
      <c r="K574" s="6" t="s">
        <v>204</v>
      </c>
      <c r="L574" s="6" t="s">
        <v>2008</v>
      </c>
      <c r="M574" s="7">
        <v>74627</v>
      </c>
      <c r="N574" s="7">
        <v>46048</v>
      </c>
      <c r="O574" s="7">
        <v>122</v>
      </c>
      <c r="P574" s="7">
        <v>10489</v>
      </c>
      <c r="Q574" s="7">
        <v>1860</v>
      </c>
      <c r="R574" s="7">
        <v>3409</v>
      </c>
      <c r="S574" s="7">
        <v>22736</v>
      </c>
      <c r="T574" s="7">
        <v>3360</v>
      </c>
      <c r="U574" s="7">
        <v>1641</v>
      </c>
      <c r="V574" s="7">
        <v>12247</v>
      </c>
      <c r="W574" s="7">
        <v>0</v>
      </c>
      <c r="X574" s="7">
        <v>0</v>
      </c>
      <c r="Y574" s="7">
        <v>0</v>
      </c>
      <c r="Z574" s="7">
        <v>0</v>
      </c>
      <c r="AA574" s="7">
        <v>0</v>
      </c>
      <c r="AB574" s="7">
        <v>0</v>
      </c>
      <c r="AC574" s="7">
        <v>0</v>
      </c>
      <c r="AD574" s="7">
        <v>795</v>
      </c>
      <c r="AE574" s="7">
        <v>795</v>
      </c>
      <c r="AF574" s="7">
        <f>MAX(Q574:AD574)</f>
      </c>
      <c r="AG574" s="8">
        <f>AF574/N574</f>
      </c>
    </row>
    <row x14ac:dyDescent="0.25" r="575" customHeight="1" ht="17.25">
      <c r="A575" s="6" t="s">
        <v>2049</v>
      </c>
      <c r="B575" s="6" t="s">
        <v>2002</v>
      </c>
      <c r="C575" s="6" t="s">
        <v>2050</v>
      </c>
      <c r="D575" s="6" t="s">
        <v>2004</v>
      </c>
      <c r="E575" s="6" t="s">
        <v>2004</v>
      </c>
      <c r="F575" s="6" t="s">
        <v>38</v>
      </c>
      <c r="G575" s="6" t="s">
        <v>113</v>
      </c>
      <c r="H575" s="6" t="s">
        <v>2051</v>
      </c>
      <c r="I575" s="6" t="s">
        <v>41</v>
      </c>
      <c r="J575" s="6" t="s">
        <v>2021</v>
      </c>
      <c r="K575" s="6" t="s">
        <v>43</v>
      </c>
      <c r="L575" s="6" t="s">
        <v>2008</v>
      </c>
      <c r="M575" s="7">
        <v>69413</v>
      </c>
      <c r="N575" s="7">
        <v>41419</v>
      </c>
      <c r="O575" s="7">
        <v>123</v>
      </c>
      <c r="P575" s="7">
        <v>6869</v>
      </c>
      <c r="Q575" s="7">
        <v>6147</v>
      </c>
      <c r="R575" s="7">
        <v>18091</v>
      </c>
      <c r="S575" s="7">
        <v>983</v>
      </c>
      <c r="T575" s="7">
        <v>3420</v>
      </c>
      <c r="U575" s="7">
        <v>1039</v>
      </c>
      <c r="V575" s="7">
        <v>11222</v>
      </c>
      <c r="W575" s="7">
        <v>0</v>
      </c>
      <c r="X575" s="7">
        <v>0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7">
        <v>517</v>
      </c>
      <c r="AE575" s="7">
        <v>517</v>
      </c>
      <c r="AF575" s="7">
        <f>MAX(Q575:AD575)</f>
      </c>
      <c r="AG575" s="8">
        <f>AF575/N575</f>
      </c>
    </row>
    <row x14ac:dyDescent="0.25" r="576" customHeight="1" ht="17.25">
      <c r="A576" s="6" t="s">
        <v>2052</v>
      </c>
      <c r="B576" s="6" t="s">
        <v>2002</v>
      </c>
      <c r="C576" s="6" t="s">
        <v>2053</v>
      </c>
      <c r="D576" s="6" t="s">
        <v>2004</v>
      </c>
      <c r="E576" s="6" t="s">
        <v>2004</v>
      </c>
      <c r="F576" s="6" t="s">
        <v>2005</v>
      </c>
      <c r="G576" s="6" t="s">
        <v>2054</v>
      </c>
      <c r="H576" s="6" t="s">
        <v>2055</v>
      </c>
      <c r="I576" s="6" t="s">
        <v>41</v>
      </c>
      <c r="J576" s="6" t="s">
        <v>2021</v>
      </c>
      <c r="K576" s="6" t="s">
        <v>43</v>
      </c>
      <c r="L576" s="6" t="s">
        <v>2008</v>
      </c>
      <c r="M576" s="7">
        <v>72667</v>
      </c>
      <c r="N576" s="7">
        <v>38731</v>
      </c>
      <c r="O576" s="7">
        <v>115</v>
      </c>
      <c r="P576" s="7">
        <v>6344</v>
      </c>
      <c r="Q576" s="7">
        <v>1382</v>
      </c>
      <c r="R576" s="7">
        <v>19291</v>
      </c>
      <c r="S576" s="7">
        <v>671</v>
      </c>
      <c r="T576" s="7">
        <v>2601</v>
      </c>
      <c r="U576" s="7">
        <v>1229</v>
      </c>
      <c r="V576" s="7">
        <v>12947</v>
      </c>
      <c r="W576" s="7">
        <v>0</v>
      </c>
      <c r="X576" s="7">
        <v>0</v>
      </c>
      <c r="Y576" s="7">
        <v>0</v>
      </c>
      <c r="Z576" s="7">
        <v>0</v>
      </c>
      <c r="AA576" s="7">
        <v>0</v>
      </c>
      <c r="AB576" s="7">
        <v>0</v>
      </c>
      <c r="AC576" s="7">
        <v>0</v>
      </c>
      <c r="AD576" s="7">
        <v>610</v>
      </c>
      <c r="AE576" s="7">
        <v>610</v>
      </c>
      <c r="AF576" s="7">
        <f>MAX(Q576:AD576)</f>
      </c>
      <c r="AG576" s="8">
        <f>AF576/N576</f>
      </c>
    </row>
    <row x14ac:dyDescent="0.25" r="577" customHeight="1" ht="17.25">
      <c r="A577" s="6" t="s">
        <v>2056</v>
      </c>
      <c r="B577" s="6" t="s">
        <v>2002</v>
      </c>
      <c r="C577" s="6" t="s">
        <v>2057</v>
      </c>
      <c r="D577" s="6" t="s">
        <v>2004</v>
      </c>
      <c r="E577" s="6" t="s">
        <v>2004</v>
      </c>
      <c r="F577" s="6" t="s">
        <v>38</v>
      </c>
      <c r="G577" s="6" t="s">
        <v>483</v>
      </c>
      <c r="H577" s="6" t="s">
        <v>1489</v>
      </c>
      <c r="I577" s="6" t="s">
        <v>49</v>
      </c>
      <c r="J577" s="6" t="s">
        <v>2021</v>
      </c>
      <c r="K577" s="6" t="s">
        <v>43</v>
      </c>
      <c r="L577" s="6" t="s">
        <v>2008</v>
      </c>
      <c r="M577" s="7">
        <v>71845</v>
      </c>
      <c r="N577" s="7">
        <v>40814</v>
      </c>
      <c r="O577" s="7">
        <v>106</v>
      </c>
      <c r="P577" s="7">
        <v>7248</v>
      </c>
      <c r="Q577" s="7">
        <v>3203</v>
      </c>
      <c r="R577" s="7">
        <v>18662</v>
      </c>
      <c r="S577" s="7">
        <v>1593</v>
      </c>
      <c r="T577" s="7">
        <v>3128</v>
      </c>
      <c r="U577" s="7">
        <v>1556</v>
      </c>
      <c r="V577" s="7">
        <v>11414</v>
      </c>
      <c r="W577" s="7">
        <v>0</v>
      </c>
      <c r="X577" s="7">
        <v>0</v>
      </c>
      <c r="Y577" s="7">
        <v>0</v>
      </c>
      <c r="Z577" s="7">
        <v>0</v>
      </c>
      <c r="AA577" s="7">
        <v>0</v>
      </c>
      <c r="AB577" s="7">
        <v>0</v>
      </c>
      <c r="AC577" s="7">
        <v>0</v>
      </c>
      <c r="AD577" s="7">
        <v>1258</v>
      </c>
      <c r="AE577" s="7">
        <v>1258</v>
      </c>
      <c r="AF577" s="7">
        <f>MAX(Q577:AD577)</f>
      </c>
      <c r="AG577" s="8">
        <f>AF577/N577</f>
      </c>
    </row>
    <row x14ac:dyDescent="0.25" r="578" customHeight="1" ht="17.25">
      <c r="A578" s="6" t="s">
        <v>2058</v>
      </c>
      <c r="B578" s="6" t="s">
        <v>2002</v>
      </c>
      <c r="C578" s="6" t="s">
        <v>2059</v>
      </c>
      <c r="D578" s="6" t="s">
        <v>2004</v>
      </c>
      <c r="E578" s="6" t="s">
        <v>2004</v>
      </c>
      <c r="F578" s="6" t="s">
        <v>38</v>
      </c>
      <c r="G578" s="6" t="s">
        <v>2060</v>
      </c>
      <c r="H578" s="6" t="s">
        <v>1266</v>
      </c>
      <c r="I578" s="6" t="s">
        <v>49</v>
      </c>
      <c r="J578" s="6" t="s">
        <v>2021</v>
      </c>
      <c r="K578" s="6" t="s">
        <v>43</v>
      </c>
      <c r="L578" s="6" t="s">
        <v>2008</v>
      </c>
      <c r="M578" s="7">
        <v>70350</v>
      </c>
      <c r="N578" s="7">
        <v>40976</v>
      </c>
      <c r="O578" s="7">
        <v>170</v>
      </c>
      <c r="P578" s="7">
        <v>4144</v>
      </c>
      <c r="Q578" s="7">
        <v>1939</v>
      </c>
      <c r="R578" s="7">
        <v>18513</v>
      </c>
      <c r="S578" s="7">
        <v>1294</v>
      </c>
      <c r="T578" s="7">
        <v>3167</v>
      </c>
      <c r="U578" s="7">
        <v>1694</v>
      </c>
      <c r="V578" s="7">
        <v>14369</v>
      </c>
      <c r="W578" s="7">
        <v>0</v>
      </c>
      <c r="X578" s="7">
        <v>0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7">
        <v>0</v>
      </c>
      <c r="AE578" s="7">
        <v>0</v>
      </c>
      <c r="AF578" s="7">
        <f>MAX(Q578:AD578)</f>
      </c>
      <c r="AG578" s="8">
        <f>AF578/N578</f>
      </c>
    </row>
    <row x14ac:dyDescent="0.25" r="579" customHeight="1" ht="17.25">
      <c r="A579" s="6" t="s">
        <v>2061</v>
      </c>
      <c r="B579" s="6" t="s">
        <v>2002</v>
      </c>
      <c r="C579" s="6" t="s">
        <v>2062</v>
      </c>
      <c r="D579" s="6" t="s">
        <v>2004</v>
      </c>
      <c r="E579" s="6" t="s">
        <v>2004</v>
      </c>
      <c r="F579" s="6" t="s">
        <v>38</v>
      </c>
      <c r="G579" s="6" t="s">
        <v>552</v>
      </c>
      <c r="H579" s="6" t="s">
        <v>315</v>
      </c>
      <c r="I579" s="6" t="s">
        <v>41</v>
      </c>
      <c r="J579" s="6" t="s">
        <v>136</v>
      </c>
      <c r="K579" s="6" t="s">
        <v>44</v>
      </c>
      <c r="L579" s="6" t="s">
        <v>2008</v>
      </c>
      <c r="M579" s="7">
        <v>78541</v>
      </c>
      <c r="N579" s="7">
        <v>45775</v>
      </c>
      <c r="O579" s="7">
        <v>162</v>
      </c>
      <c r="P579" s="7">
        <v>930</v>
      </c>
      <c r="Q579" s="7">
        <v>13527</v>
      </c>
      <c r="R579" s="7">
        <v>11767</v>
      </c>
      <c r="S579" s="7">
        <v>2092</v>
      </c>
      <c r="T579" s="7">
        <v>4313</v>
      </c>
      <c r="U579" s="7">
        <v>1249</v>
      </c>
      <c r="V579" s="7">
        <v>12597</v>
      </c>
      <c r="W579" s="7">
        <v>0</v>
      </c>
      <c r="X579" s="7">
        <v>0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7">
        <v>230</v>
      </c>
      <c r="AE579" s="7">
        <v>230</v>
      </c>
      <c r="AF579" s="7">
        <f>MAX(Q579:AD579)</f>
      </c>
      <c r="AG579" s="8">
        <f>AF579/N579</f>
      </c>
    </row>
    <row x14ac:dyDescent="0.25" r="580" customHeight="1" ht="17.25">
      <c r="A580" s="6" t="s">
        <v>2063</v>
      </c>
      <c r="B580" s="6" t="s">
        <v>2002</v>
      </c>
      <c r="C580" s="6" t="s">
        <v>2064</v>
      </c>
      <c r="D580" s="6" t="s">
        <v>2004</v>
      </c>
      <c r="E580" s="6" t="s">
        <v>2004</v>
      </c>
      <c r="F580" s="6" t="s">
        <v>38</v>
      </c>
      <c r="G580" s="6" t="s">
        <v>120</v>
      </c>
      <c r="H580" s="6" t="s">
        <v>2065</v>
      </c>
      <c r="I580" s="6" t="s">
        <v>41</v>
      </c>
      <c r="J580" s="6" t="s">
        <v>136</v>
      </c>
      <c r="K580" s="6" t="s">
        <v>44</v>
      </c>
      <c r="L580" s="6" t="s">
        <v>2008</v>
      </c>
      <c r="M580" s="7">
        <v>71900</v>
      </c>
      <c r="N580" s="7">
        <v>44214</v>
      </c>
      <c r="O580" s="7">
        <v>133</v>
      </c>
      <c r="P580" s="7">
        <v>4242</v>
      </c>
      <c r="Q580" s="7">
        <v>14999</v>
      </c>
      <c r="R580" s="7">
        <v>10140</v>
      </c>
      <c r="S580" s="7">
        <v>2800</v>
      </c>
      <c r="T580" s="7">
        <v>3822</v>
      </c>
      <c r="U580" s="7">
        <v>1488</v>
      </c>
      <c r="V580" s="7">
        <v>10757</v>
      </c>
      <c r="W580" s="7">
        <v>0</v>
      </c>
      <c r="X580" s="7">
        <v>0</v>
      </c>
      <c r="Y580" s="7">
        <v>0</v>
      </c>
      <c r="Z580" s="7">
        <v>0</v>
      </c>
      <c r="AA580" s="7">
        <v>0</v>
      </c>
      <c r="AB580" s="7">
        <v>0</v>
      </c>
      <c r="AC580" s="7">
        <v>0</v>
      </c>
      <c r="AD580" s="7">
        <v>208</v>
      </c>
      <c r="AE580" s="7">
        <v>208</v>
      </c>
      <c r="AF580" s="7">
        <f>MAX(Q580:AD580)</f>
      </c>
      <c r="AG580" s="8">
        <f>AF580/N580</f>
      </c>
    </row>
    <row x14ac:dyDescent="0.25" r="581" customHeight="1" ht="17.25">
      <c r="A581" s="6" t="s">
        <v>2066</v>
      </c>
      <c r="B581" s="6" t="s">
        <v>2002</v>
      </c>
      <c r="C581" s="6" t="s">
        <v>2067</v>
      </c>
      <c r="D581" s="6" t="s">
        <v>2004</v>
      </c>
      <c r="E581" s="6" t="s">
        <v>2004</v>
      </c>
      <c r="F581" s="6" t="s">
        <v>2005</v>
      </c>
      <c r="G581" s="6" t="s">
        <v>131</v>
      </c>
      <c r="H581" s="6" t="s">
        <v>1878</v>
      </c>
      <c r="I581" s="6" t="s">
        <v>41</v>
      </c>
      <c r="J581" s="6" t="s">
        <v>2007</v>
      </c>
      <c r="K581" s="6" t="s">
        <v>2008</v>
      </c>
      <c r="L581" s="6" t="s">
        <v>43</v>
      </c>
      <c r="M581" s="7">
        <v>74221</v>
      </c>
      <c r="N581" s="7">
        <v>38848</v>
      </c>
      <c r="O581" s="7">
        <v>153</v>
      </c>
      <c r="P581" s="7">
        <v>675</v>
      </c>
      <c r="Q581" s="7">
        <v>1569</v>
      </c>
      <c r="R581" s="7">
        <v>14869</v>
      </c>
      <c r="S581" s="7">
        <v>2402</v>
      </c>
      <c r="T581" s="7">
        <v>2363</v>
      </c>
      <c r="U581" s="7">
        <v>0</v>
      </c>
      <c r="V581" s="7">
        <v>15544</v>
      </c>
      <c r="W581" s="7">
        <v>0</v>
      </c>
      <c r="X581" s="7">
        <v>0</v>
      </c>
      <c r="Y581" s="7">
        <v>0</v>
      </c>
      <c r="Z581" s="7">
        <v>0</v>
      </c>
      <c r="AA581" s="7">
        <v>0</v>
      </c>
      <c r="AB581" s="7">
        <v>0</v>
      </c>
      <c r="AC581" s="7">
        <v>0</v>
      </c>
      <c r="AD581" s="7">
        <v>2101</v>
      </c>
      <c r="AE581" s="7">
        <v>2101</v>
      </c>
      <c r="AF581" s="7">
        <f>MAX(Q581:AD581)</f>
      </c>
      <c r="AG581" s="8">
        <f>AF581/N581</f>
      </c>
    </row>
    <row x14ac:dyDescent="0.25" r="582" customHeight="1" ht="17.25">
      <c r="A582" s="6" t="s">
        <v>2068</v>
      </c>
      <c r="B582" s="6" t="s">
        <v>2002</v>
      </c>
      <c r="C582" s="6" t="s">
        <v>2069</v>
      </c>
      <c r="D582" s="6" t="s">
        <v>2004</v>
      </c>
      <c r="E582" s="6" t="s">
        <v>2004</v>
      </c>
      <c r="F582" s="6" t="s">
        <v>38</v>
      </c>
      <c r="G582" s="6" t="s">
        <v>2070</v>
      </c>
      <c r="H582" s="6" t="s">
        <v>2071</v>
      </c>
      <c r="I582" s="6" t="s">
        <v>41</v>
      </c>
      <c r="J582" s="6" t="s">
        <v>2021</v>
      </c>
      <c r="K582" s="6" t="s">
        <v>43</v>
      </c>
      <c r="L582" s="6" t="s">
        <v>2008</v>
      </c>
      <c r="M582" s="7">
        <v>72824</v>
      </c>
      <c r="N582" s="7">
        <v>44537</v>
      </c>
      <c r="O582" s="7">
        <v>140</v>
      </c>
      <c r="P582" s="7">
        <v>8241</v>
      </c>
      <c r="Q582" s="7">
        <v>3297</v>
      </c>
      <c r="R582" s="7">
        <v>20336</v>
      </c>
      <c r="S582" s="7">
        <v>3181</v>
      </c>
      <c r="T582" s="7">
        <v>2887</v>
      </c>
      <c r="U582" s="7">
        <v>2078</v>
      </c>
      <c r="V582" s="7">
        <v>12095</v>
      </c>
      <c r="W582" s="7">
        <v>0</v>
      </c>
      <c r="X582" s="7">
        <v>0</v>
      </c>
      <c r="Y582" s="7">
        <v>0</v>
      </c>
      <c r="Z582" s="7">
        <v>0</v>
      </c>
      <c r="AA582" s="7">
        <v>0</v>
      </c>
      <c r="AB582" s="7">
        <v>0</v>
      </c>
      <c r="AC582" s="7">
        <v>0</v>
      </c>
      <c r="AD582" s="7">
        <v>663</v>
      </c>
      <c r="AE582" s="7">
        <v>663</v>
      </c>
      <c r="AF582" s="7">
        <f>MAX(Q582:AD582)</f>
      </c>
      <c r="AG582" s="8">
        <f>AF582/N582</f>
      </c>
    </row>
    <row x14ac:dyDescent="0.25" r="583" customHeight="1" ht="17.25">
      <c r="A583" s="6" t="s">
        <v>2072</v>
      </c>
      <c r="B583" s="6" t="s">
        <v>2002</v>
      </c>
      <c r="C583" s="6" t="s">
        <v>2073</v>
      </c>
      <c r="D583" s="6" t="s">
        <v>2004</v>
      </c>
      <c r="E583" s="6" t="s">
        <v>2004</v>
      </c>
      <c r="F583" s="6" t="s">
        <v>38</v>
      </c>
      <c r="G583" s="6" t="s">
        <v>2074</v>
      </c>
      <c r="H583" s="6" t="s">
        <v>2075</v>
      </c>
      <c r="I583" s="6" t="s">
        <v>49</v>
      </c>
      <c r="J583" s="6" t="s">
        <v>2021</v>
      </c>
      <c r="K583" s="6" t="s">
        <v>43</v>
      </c>
      <c r="L583" s="6" t="s">
        <v>2008</v>
      </c>
      <c r="M583" s="7">
        <v>76414</v>
      </c>
      <c r="N583" s="7">
        <v>46707</v>
      </c>
      <c r="O583" s="7">
        <v>131</v>
      </c>
      <c r="P583" s="7">
        <v>9057</v>
      </c>
      <c r="Q583" s="7">
        <v>3547</v>
      </c>
      <c r="R583" s="7">
        <v>22682</v>
      </c>
      <c r="S583" s="7">
        <v>1074</v>
      </c>
      <c r="T583" s="7">
        <v>3377</v>
      </c>
      <c r="U583" s="7">
        <v>1811</v>
      </c>
      <c r="V583" s="7">
        <v>13625</v>
      </c>
      <c r="W583" s="7">
        <v>0</v>
      </c>
      <c r="X583" s="7">
        <v>0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7">
        <v>591</v>
      </c>
      <c r="AE583" s="7">
        <v>591</v>
      </c>
      <c r="AF583" s="7">
        <f>MAX(Q583:AD583)</f>
      </c>
      <c r="AG583" s="8">
        <f>AF583/N583</f>
      </c>
    </row>
    <row x14ac:dyDescent="0.25" r="584" customHeight="1" ht="17.25">
      <c r="A584" s="6" t="s">
        <v>2076</v>
      </c>
      <c r="B584" s="6" t="s">
        <v>2002</v>
      </c>
      <c r="C584" s="6" t="s">
        <v>2077</v>
      </c>
      <c r="D584" s="6" t="s">
        <v>2004</v>
      </c>
      <c r="E584" s="6" t="s">
        <v>2004</v>
      </c>
      <c r="F584" s="6" t="s">
        <v>38</v>
      </c>
      <c r="G584" s="6" t="s">
        <v>2078</v>
      </c>
      <c r="H584" s="6" t="s">
        <v>2079</v>
      </c>
      <c r="I584" s="6" t="s">
        <v>41</v>
      </c>
      <c r="J584" s="6" t="s">
        <v>2021</v>
      </c>
      <c r="K584" s="6" t="s">
        <v>43</v>
      </c>
      <c r="L584" s="6" t="s">
        <v>2008</v>
      </c>
      <c r="M584" s="7">
        <v>74626</v>
      </c>
      <c r="N584" s="7">
        <v>50227</v>
      </c>
      <c r="O584" s="7">
        <v>141</v>
      </c>
      <c r="P584" s="7">
        <v>8421</v>
      </c>
      <c r="Q584" s="7">
        <v>8494</v>
      </c>
      <c r="R584" s="7">
        <v>21935</v>
      </c>
      <c r="S584" s="7">
        <v>1150</v>
      </c>
      <c r="T584" s="7">
        <v>2360</v>
      </c>
      <c r="U584" s="7">
        <v>1510</v>
      </c>
      <c r="V584" s="7">
        <v>13514</v>
      </c>
      <c r="W584" s="7">
        <v>0</v>
      </c>
      <c r="X584" s="7">
        <v>0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7">
        <v>1264</v>
      </c>
      <c r="AE584" s="7">
        <v>1264</v>
      </c>
      <c r="AF584" s="7">
        <f>MAX(Q584:AD584)</f>
      </c>
      <c r="AG584" s="8">
        <f>AF584/N584</f>
      </c>
    </row>
    <row x14ac:dyDescent="0.25" r="585" customHeight="1" ht="17.25">
      <c r="A585" s="6" t="s">
        <v>2080</v>
      </c>
      <c r="B585" s="6" t="s">
        <v>2002</v>
      </c>
      <c r="C585" s="6" t="s">
        <v>2081</v>
      </c>
      <c r="D585" s="6" t="s">
        <v>2004</v>
      </c>
      <c r="E585" s="6" t="s">
        <v>2004</v>
      </c>
      <c r="F585" s="6" t="s">
        <v>2005</v>
      </c>
      <c r="G585" s="6" t="s">
        <v>131</v>
      </c>
      <c r="H585" s="6" t="s">
        <v>1266</v>
      </c>
      <c r="I585" s="6" t="s">
        <v>41</v>
      </c>
      <c r="J585" s="6" t="s">
        <v>2021</v>
      </c>
      <c r="K585" s="6" t="s">
        <v>43</v>
      </c>
      <c r="L585" s="6" t="s">
        <v>2008</v>
      </c>
      <c r="M585" s="7">
        <v>76188</v>
      </c>
      <c r="N585" s="7">
        <v>45575</v>
      </c>
      <c r="O585" s="7">
        <v>206</v>
      </c>
      <c r="P585" s="7">
        <v>3715</v>
      </c>
      <c r="Q585" s="7">
        <v>2598</v>
      </c>
      <c r="R585" s="7">
        <v>18790</v>
      </c>
      <c r="S585" s="7">
        <v>1949</v>
      </c>
      <c r="T585" s="7">
        <v>2129</v>
      </c>
      <c r="U585" s="7">
        <v>4669</v>
      </c>
      <c r="V585" s="7">
        <v>15075</v>
      </c>
      <c r="W585" s="7">
        <v>0</v>
      </c>
      <c r="X585" s="7">
        <v>0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7">
        <v>365</v>
      </c>
      <c r="AE585" s="7">
        <v>365</v>
      </c>
      <c r="AF585" s="7">
        <f>MAX(Q585:AD585)</f>
      </c>
      <c r="AG585" s="8">
        <f>AF585/N585</f>
      </c>
    </row>
    <row x14ac:dyDescent="0.25" r="586" customHeight="1" ht="17.25">
      <c r="A586" s="6" t="s">
        <v>2082</v>
      </c>
      <c r="B586" s="6" t="s">
        <v>2002</v>
      </c>
      <c r="C586" s="6" t="s">
        <v>2083</v>
      </c>
      <c r="D586" s="6" t="s">
        <v>2004</v>
      </c>
      <c r="E586" s="6" t="s">
        <v>2004</v>
      </c>
      <c r="F586" s="6" t="s">
        <v>2005</v>
      </c>
      <c r="G586" s="6" t="s">
        <v>2084</v>
      </c>
      <c r="H586" s="6" t="s">
        <v>2085</v>
      </c>
      <c r="I586" s="6" t="s">
        <v>49</v>
      </c>
      <c r="J586" s="6" t="s">
        <v>2021</v>
      </c>
      <c r="K586" s="6" t="s">
        <v>43</v>
      </c>
      <c r="L586" s="6" t="s">
        <v>2008</v>
      </c>
      <c r="M586" s="7">
        <v>78411</v>
      </c>
      <c r="N586" s="7">
        <v>49475</v>
      </c>
      <c r="O586" s="7">
        <v>173</v>
      </c>
      <c r="P586" s="7">
        <v>7268</v>
      </c>
      <c r="Q586" s="7">
        <v>3254</v>
      </c>
      <c r="R586" s="7">
        <v>20805</v>
      </c>
      <c r="S586" s="7">
        <v>3879</v>
      </c>
      <c r="T586" s="7">
        <v>1818</v>
      </c>
      <c r="U586" s="7">
        <v>5417</v>
      </c>
      <c r="V586" s="7">
        <v>13537</v>
      </c>
      <c r="W586" s="7">
        <v>0</v>
      </c>
      <c r="X586" s="7">
        <v>0</v>
      </c>
      <c r="Y586" s="7">
        <v>0</v>
      </c>
      <c r="Z586" s="7">
        <v>0</v>
      </c>
      <c r="AA586" s="7">
        <v>0</v>
      </c>
      <c r="AB586" s="7">
        <v>0</v>
      </c>
      <c r="AC586" s="7">
        <v>0</v>
      </c>
      <c r="AD586" s="7">
        <v>765</v>
      </c>
      <c r="AE586" s="7">
        <v>765</v>
      </c>
      <c r="AF586" s="7">
        <f>MAX(Q586:AD586)</f>
      </c>
      <c r="AG586" s="8">
        <f>AF586/N586</f>
      </c>
    </row>
    <row x14ac:dyDescent="0.25" r="587" customHeight="1" ht="17.25">
      <c r="A587" s="6" t="s">
        <v>2086</v>
      </c>
      <c r="B587" s="6" t="s">
        <v>2002</v>
      </c>
      <c r="C587" s="6" t="s">
        <v>2087</v>
      </c>
      <c r="D587" s="6" t="s">
        <v>2004</v>
      </c>
      <c r="E587" s="6" t="s">
        <v>2004</v>
      </c>
      <c r="F587" s="6" t="s">
        <v>2005</v>
      </c>
      <c r="G587" s="6" t="s">
        <v>54</v>
      </c>
      <c r="H587" s="6" t="s">
        <v>1266</v>
      </c>
      <c r="I587" s="6" t="s">
        <v>41</v>
      </c>
      <c r="J587" s="6" t="s">
        <v>50</v>
      </c>
      <c r="K587" s="6" t="s">
        <v>43</v>
      </c>
      <c r="L587" s="6" t="s">
        <v>2008</v>
      </c>
      <c r="M587" s="7">
        <v>70838</v>
      </c>
      <c r="N587" s="7">
        <v>46826</v>
      </c>
      <c r="O587" s="7">
        <v>125</v>
      </c>
      <c r="P587" s="7">
        <v>17251</v>
      </c>
      <c r="Q587" s="7">
        <v>4001</v>
      </c>
      <c r="R587" s="7">
        <v>24976</v>
      </c>
      <c r="S587" s="7">
        <v>2746</v>
      </c>
      <c r="T587" s="7">
        <v>1845</v>
      </c>
      <c r="U587" s="7">
        <v>4270</v>
      </c>
      <c r="V587" s="7">
        <v>7725</v>
      </c>
      <c r="W587" s="7">
        <v>0</v>
      </c>
      <c r="X587" s="7">
        <v>0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7">
        <v>1263</v>
      </c>
      <c r="AE587" s="7">
        <v>1263</v>
      </c>
      <c r="AF587" s="7">
        <f>MAX(Q587:AD587)</f>
      </c>
      <c r="AG587" s="8">
        <f>AF587/N587</f>
      </c>
    </row>
    <row x14ac:dyDescent="0.25" r="588" customHeight="1" ht="17.25">
      <c r="A588" s="6" t="s">
        <v>2088</v>
      </c>
      <c r="B588" s="6" t="s">
        <v>2002</v>
      </c>
      <c r="C588" s="6" t="s">
        <v>2089</v>
      </c>
      <c r="D588" s="6" t="s">
        <v>2004</v>
      </c>
      <c r="E588" s="6" t="s">
        <v>2004</v>
      </c>
      <c r="F588" s="6" t="s">
        <v>2005</v>
      </c>
      <c r="G588" s="6" t="s">
        <v>2090</v>
      </c>
      <c r="H588" s="6" t="s">
        <v>2091</v>
      </c>
      <c r="I588" s="6" t="s">
        <v>41</v>
      </c>
      <c r="J588" s="6" t="s">
        <v>2021</v>
      </c>
      <c r="K588" s="6" t="s">
        <v>43</v>
      </c>
      <c r="L588" s="6" t="s">
        <v>2008</v>
      </c>
      <c r="M588" s="7">
        <v>73784</v>
      </c>
      <c r="N588" s="7">
        <v>45664</v>
      </c>
      <c r="O588" s="7">
        <v>147</v>
      </c>
      <c r="P588" s="7">
        <v>6217</v>
      </c>
      <c r="Q588" s="7">
        <v>5558</v>
      </c>
      <c r="R588" s="7">
        <v>18663</v>
      </c>
      <c r="S588" s="7">
        <v>3014</v>
      </c>
      <c r="T588" s="7">
        <v>2087</v>
      </c>
      <c r="U588" s="7">
        <v>3450</v>
      </c>
      <c r="V588" s="7">
        <v>12446</v>
      </c>
      <c r="W588" s="7">
        <v>0</v>
      </c>
      <c r="X588" s="7">
        <v>0</v>
      </c>
      <c r="Y588" s="7">
        <v>0</v>
      </c>
      <c r="Z588" s="7">
        <v>0</v>
      </c>
      <c r="AA588" s="7">
        <v>0</v>
      </c>
      <c r="AB588" s="7">
        <v>0</v>
      </c>
      <c r="AC588" s="7">
        <v>0</v>
      </c>
      <c r="AD588" s="7">
        <v>446</v>
      </c>
      <c r="AE588" s="7">
        <v>446</v>
      </c>
      <c r="AF588" s="7">
        <f>MAX(Q588:AD588)</f>
      </c>
      <c r="AG588" s="8">
        <f>AF588/N588</f>
      </c>
    </row>
    <row x14ac:dyDescent="0.25" r="589" customHeight="1" ht="17.25">
      <c r="A589" s="6" t="s">
        <v>2092</v>
      </c>
      <c r="B589" s="6" t="s">
        <v>2002</v>
      </c>
      <c r="C589" s="6" t="s">
        <v>2093</v>
      </c>
      <c r="D589" s="6" t="s">
        <v>2004</v>
      </c>
      <c r="E589" s="6" t="s">
        <v>2004</v>
      </c>
      <c r="F589" s="6" t="s">
        <v>2005</v>
      </c>
      <c r="G589" s="6" t="s">
        <v>2094</v>
      </c>
      <c r="H589" s="6" t="s">
        <v>2095</v>
      </c>
      <c r="I589" s="6" t="s">
        <v>49</v>
      </c>
      <c r="J589" s="6" t="s">
        <v>1156</v>
      </c>
      <c r="K589" s="6" t="s">
        <v>204</v>
      </c>
      <c r="L589" s="6" t="s">
        <v>2008</v>
      </c>
      <c r="M589" s="7">
        <v>76490</v>
      </c>
      <c r="N589" s="7">
        <v>52471</v>
      </c>
      <c r="O589" s="7">
        <v>137</v>
      </c>
      <c r="P589" s="7">
        <v>16470</v>
      </c>
      <c r="Q589" s="7">
        <v>2897</v>
      </c>
      <c r="R589" s="7">
        <v>7854</v>
      </c>
      <c r="S589" s="7">
        <v>26645</v>
      </c>
      <c r="T589" s="7">
        <v>2209</v>
      </c>
      <c r="U589" s="7">
        <v>2100</v>
      </c>
      <c r="V589" s="7">
        <v>10175</v>
      </c>
      <c r="W589" s="7">
        <v>0</v>
      </c>
      <c r="X589" s="7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7">
        <v>591</v>
      </c>
      <c r="AE589" s="7">
        <v>591</v>
      </c>
      <c r="AF589" s="7">
        <f>MAX(Q589:AD589)</f>
      </c>
      <c r="AG589" s="8">
        <f>AF589/N589</f>
      </c>
    </row>
    <row x14ac:dyDescent="0.25" r="590" customHeight="1" ht="17.25">
      <c r="A590" s="6" t="s">
        <v>2096</v>
      </c>
      <c r="B590" s="6" t="s">
        <v>2002</v>
      </c>
      <c r="C590" s="6" t="s">
        <v>2097</v>
      </c>
      <c r="D590" s="6" t="s">
        <v>2004</v>
      </c>
      <c r="E590" s="6" t="s">
        <v>2004</v>
      </c>
      <c r="F590" s="6" t="s">
        <v>38</v>
      </c>
      <c r="G590" s="6" t="s">
        <v>2098</v>
      </c>
      <c r="H590" s="6" t="s">
        <v>2099</v>
      </c>
      <c r="I590" s="6" t="s">
        <v>41</v>
      </c>
      <c r="J590" s="6" t="s">
        <v>2021</v>
      </c>
      <c r="K590" s="6" t="s">
        <v>43</v>
      </c>
      <c r="L590" s="6" t="s">
        <v>2008</v>
      </c>
      <c r="M590" s="7">
        <v>73584</v>
      </c>
      <c r="N590" s="7">
        <v>42625</v>
      </c>
      <c r="O590" s="7">
        <v>131</v>
      </c>
      <c r="P590" s="7">
        <v>4996</v>
      </c>
      <c r="Q590" s="7">
        <v>3576</v>
      </c>
      <c r="R590" s="7">
        <v>18343</v>
      </c>
      <c r="S590" s="7">
        <v>1092</v>
      </c>
      <c r="T590" s="7">
        <v>3375</v>
      </c>
      <c r="U590" s="7">
        <v>1711</v>
      </c>
      <c r="V590" s="7">
        <v>13347</v>
      </c>
      <c r="W590" s="7">
        <v>0</v>
      </c>
      <c r="X590" s="7">
        <v>0</v>
      </c>
      <c r="Y590" s="7">
        <v>0</v>
      </c>
      <c r="Z590" s="7">
        <v>0</v>
      </c>
      <c r="AA590" s="7">
        <v>0</v>
      </c>
      <c r="AB590" s="7">
        <v>0</v>
      </c>
      <c r="AC590" s="7">
        <v>0</v>
      </c>
      <c r="AD590" s="7">
        <v>1181</v>
      </c>
      <c r="AE590" s="7">
        <v>1181</v>
      </c>
      <c r="AF590" s="7">
        <f>MAX(Q590:AD590)</f>
      </c>
      <c r="AG590" s="8">
        <f>AF590/N590</f>
      </c>
    </row>
    <row x14ac:dyDescent="0.25" r="591" customHeight="1" ht="17.25">
      <c r="A591" s="6" t="s">
        <v>2100</v>
      </c>
      <c r="B591" s="6" t="s">
        <v>2002</v>
      </c>
      <c r="C591" s="6" t="s">
        <v>2101</v>
      </c>
      <c r="D591" s="6" t="s">
        <v>2004</v>
      </c>
      <c r="E591" s="6" t="s">
        <v>2004</v>
      </c>
      <c r="F591" s="6" t="s">
        <v>2005</v>
      </c>
      <c r="G591" s="6" t="s">
        <v>552</v>
      </c>
      <c r="H591" s="6" t="s">
        <v>2102</v>
      </c>
      <c r="I591" s="6" t="s">
        <v>41</v>
      </c>
      <c r="J591" s="6" t="s">
        <v>2021</v>
      </c>
      <c r="K591" s="6" t="s">
        <v>43</v>
      </c>
      <c r="L591" s="6" t="s">
        <v>2008</v>
      </c>
      <c r="M591" s="7">
        <v>68987</v>
      </c>
      <c r="N591" s="7">
        <v>35445</v>
      </c>
      <c r="O591" s="7">
        <v>143</v>
      </c>
      <c r="P591" s="7">
        <v>3784</v>
      </c>
      <c r="Q591" s="7">
        <v>1707</v>
      </c>
      <c r="R591" s="7">
        <v>15543</v>
      </c>
      <c r="S591" s="7">
        <v>872</v>
      </c>
      <c r="T591" s="7">
        <v>2371</v>
      </c>
      <c r="U591" s="7">
        <v>2727</v>
      </c>
      <c r="V591" s="7">
        <v>11759</v>
      </c>
      <c r="W591" s="7">
        <v>0</v>
      </c>
      <c r="X591" s="7">
        <v>0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7">
        <v>466</v>
      </c>
      <c r="AE591" s="7">
        <v>466</v>
      </c>
      <c r="AF591" s="7">
        <f>MAX(Q591:AD591)</f>
      </c>
      <c r="AG591" s="8">
        <f>AF591/N591</f>
      </c>
    </row>
    <row x14ac:dyDescent="0.25" r="592" customHeight="1" ht="17.25">
      <c r="A592" s="6" t="s">
        <v>2103</v>
      </c>
      <c r="B592" s="6" t="s">
        <v>2002</v>
      </c>
      <c r="C592" s="6" t="s">
        <v>2104</v>
      </c>
      <c r="D592" s="6" t="s">
        <v>2004</v>
      </c>
      <c r="E592" s="6" t="s">
        <v>2004</v>
      </c>
      <c r="F592" s="6" t="s">
        <v>2005</v>
      </c>
      <c r="G592" s="6" t="s">
        <v>455</v>
      </c>
      <c r="H592" s="6" t="s">
        <v>2105</v>
      </c>
      <c r="I592" s="6" t="s">
        <v>41</v>
      </c>
      <c r="J592" s="6" t="s">
        <v>2021</v>
      </c>
      <c r="K592" s="6" t="s">
        <v>43</v>
      </c>
      <c r="L592" s="6" t="s">
        <v>2008</v>
      </c>
      <c r="M592" s="7">
        <v>67579</v>
      </c>
      <c r="N592" s="7">
        <v>34739</v>
      </c>
      <c r="O592" s="7">
        <v>166</v>
      </c>
      <c r="P592" s="7">
        <v>3539</v>
      </c>
      <c r="Q592" s="7">
        <v>1366</v>
      </c>
      <c r="R592" s="7">
        <v>14655</v>
      </c>
      <c r="S592" s="7">
        <v>1142</v>
      </c>
      <c r="T592" s="7">
        <v>1655</v>
      </c>
      <c r="U592" s="7">
        <v>4233</v>
      </c>
      <c r="V592" s="7">
        <v>11116</v>
      </c>
      <c r="W592" s="7">
        <v>0</v>
      </c>
      <c r="X592" s="7">
        <v>0</v>
      </c>
      <c r="Y592" s="7">
        <v>0</v>
      </c>
      <c r="Z592" s="7">
        <v>0</v>
      </c>
      <c r="AA592" s="7">
        <v>0</v>
      </c>
      <c r="AB592" s="7">
        <v>0</v>
      </c>
      <c r="AC592" s="7">
        <v>0</v>
      </c>
      <c r="AD592" s="7">
        <v>572</v>
      </c>
      <c r="AE592" s="7">
        <v>572</v>
      </c>
      <c r="AF592" s="7">
        <f>MAX(Q592:AD592)</f>
      </c>
      <c r="AG592" s="8">
        <f>AF592/N592</f>
      </c>
    </row>
    <row x14ac:dyDescent="0.25" r="593" customHeight="1" ht="17.25">
      <c r="A593" s="6" t="s">
        <v>2106</v>
      </c>
      <c r="B593" s="6" t="s">
        <v>2002</v>
      </c>
      <c r="C593" s="6" t="s">
        <v>2107</v>
      </c>
      <c r="D593" s="6" t="s">
        <v>2004</v>
      </c>
      <c r="E593" s="6" t="s">
        <v>2004</v>
      </c>
      <c r="F593" s="6" t="s">
        <v>2005</v>
      </c>
      <c r="G593" s="6" t="s">
        <v>2108</v>
      </c>
      <c r="H593" s="6" t="s">
        <v>2109</v>
      </c>
      <c r="I593" s="6" t="s">
        <v>49</v>
      </c>
      <c r="J593" s="6" t="s">
        <v>2021</v>
      </c>
      <c r="K593" s="6" t="s">
        <v>43</v>
      </c>
      <c r="L593" s="6" t="s">
        <v>2008</v>
      </c>
      <c r="M593" s="7">
        <v>72610</v>
      </c>
      <c r="N593" s="7">
        <v>34091</v>
      </c>
      <c r="O593" s="7">
        <v>81</v>
      </c>
      <c r="P593" s="7">
        <v>4637</v>
      </c>
      <c r="Q593" s="7">
        <v>1182</v>
      </c>
      <c r="R593" s="7">
        <v>15639</v>
      </c>
      <c r="S593" s="7">
        <v>592</v>
      </c>
      <c r="T593" s="7">
        <v>2272</v>
      </c>
      <c r="U593" s="7">
        <v>2471</v>
      </c>
      <c r="V593" s="7">
        <v>11002</v>
      </c>
      <c r="W593" s="7">
        <v>0</v>
      </c>
      <c r="X593" s="7">
        <v>0</v>
      </c>
      <c r="Y593" s="7">
        <v>0</v>
      </c>
      <c r="Z593" s="7">
        <v>0</v>
      </c>
      <c r="AA593" s="7">
        <v>0</v>
      </c>
      <c r="AB593" s="7">
        <v>0</v>
      </c>
      <c r="AC593" s="7">
        <v>0</v>
      </c>
      <c r="AD593" s="7">
        <v>933</v>
      </c>
      <c r="AE593" s="7">
        <v>933</v>
      </c>
      <c r="AF593" s="7">
        <f>MAX(Q593:AD593)</f>
      </c>
      <c r="AG593" s="8">
        <f>AF593/N593</f>
      </c>
    </row>
    <row x14ac:dyDescent="0.25" r="594" customHeight="1" ht="17.25">
      <c r="A594" s="6" t="s">
        <v>2110</v>
      </c>
      <c r="B594" s="6" t="s">
        <v>2002</v>
      </c>
      <c r="C594" s="6" t="s">
        <v>2111</v>
      </c>
      <c r="D594" s="6" t="s">
        <v>2004</v>
      </c>
      <c r="E594" s="6" t="s">
        <v>2004</v>
      </c>
      <c r="F594" s="6" t="s">
        <v>2005</v>
      </c>
      <c r="G594" s="6" t="s">
        <v>490</v>
      </c>
      <c r="H594" s="6" t="s">
        <v>2112</v>
      </c>
      <c r="I594" s="6" t="s">
        <v>41</v>
      </c>
      <c r="J594" s="6" t="s">
        <v>2021</v>
      </c>
      <c r="K594" s="6" t="s">
        <v>43</v>
      </c>
      <c r="L594" s="6" t="s">
        <v>2008</v>
      </c>
      <c r="M594" s="7">
        <v>70219</v>
      </c>
      <c r="N594" s="7">
        <v>42378</v>
      </c>
      <c r="O594" s="7">
        <v>144</v>
      </c>
      <c r="P594" s="7">
        <v>4154</v>
      </c>
      <c r="Q594" s="7">
        <v>1617</v>
      </c>
      <c r="R594" s="7">
        <v>17696</v>
      </c>
      <c r="S594" s="7">
        <v>1316</v>
      </c>
      <c r="T594" s="7">
        <v>1736</v>
      </c>
      <c r="U594" s="7">
        <v>5554</v>
      </c>
      <c r="V594" s="7">
        <v>13542</v>
      </c>
      <c r="W594" s="7">
        <v>0</v>
      </c>
      <c r="X594" s="7">
        <v>0</v>
      </c>
      <c r="Y594" s="7">
        <v>0</v>
      </c>
      <c r="Z594" s="7">
        <v>0</v>
      </c>
      <c r="AA594" s="7">
        <v>0</v>
      </c>
      <c r="AB594" s="7">
        <v>0</v>
      </c>
      <c r="AC594" s="7">
        <v>0</v>
      </c>
      <c r="AD594" s="7">
        <v>917</v>
      </c>
      <c r="AE594" s="7">
        <v>917</v>
      </c>
      <c r="AF594" s="7">
        <f>MAX(Q594:AD594)</f>
      </c>
      <c r="AG594" s="8">
        <f>AF594/N594</f>
      </c>
    </row>
    <row x14ac:dyDescent="0.25" r="595" customHeight="1" ht="17.25">
      <c r="A595" s="6" t="s">
        <v>2113</v>
      </c>
      <c r="B595" s="6" t="s">
        <v>2002</v>
      </c>
      <c r="C595" s="6" t="s">
        <v>2114</v>
      </c>
      <c r="D595" s="6" t="s">
        <v>2004</v>
      </c>
      <c r="E595" s="6" t="s">
        <v>2004</v>
      </c>
      <c r="F595" s="6" t="s">
        <v>2005</v>
      </c>
      <c r="G595" s="6" t="s">
        <v>2115</v>
      </c>
      <c r="H595" s="6" t="s">
        <v>2116</v>
      </c>
      <c r="I595" s="6" t="s">
        <v>41</v>
      </c>
      <c r="J595" s="6" t="s">
        <v>2021</v>
      </c>
      <c r="K595" s="6" t="s">
        <v>43</v>
      </c>
      <c r="L595" s="6" t="s">
        <v>2008</v>
      </c>
      <c r="M595" s="7">
        <v>68871</v>
      </c>
      <c r="N595" s="7">
        <v>35669</v>
      </c>
      <c r="O595" s="7">
        <v>51</v>
      </c>
      <c r="P595" s="7">
        <v>3285</v>
      </c>
      <c r="Q595" s="7">
        <v>1387</v>
      </c>
      <c r="R595" s="7">
        <v>15552</v>
      </c>
      <c r="S595" s="7">
        <v>958</v>
      </c>
      <c r="T595" s="7">
        <v>2236</v>
      </c>
      <c r="U595" s="7">
        <v>2727</v>
      </c>
      <c r="V595" s="7">
        <v>12267</v>
      </c>
      <c r="W595" s="7">
        <v>0</v>
      </c>
      <c r="X595" s="7">
        <v>0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7">
        <v>542</v>
      </c>
      <c r="AE595" s="7">
        <v>542</v>
      </c>
      <c r="AF595" s="7">
        <f>MAX(Q595:AD595)</f>
      </c>
      <c r="AG595" s="8">
        <f>AF595/N595</f>
      </c>
    </row>
    <row x14ac:dyDescent="0.25" r="596" customHeight="1" ht="17.25">
      <c r="A596" s="6" t="s">
        <v>2117</v>
      </c>
      <c r="B596" s="6" t="s">
        <v>2002</v>
      </c>
      <c r="C596" s="6" t="s">
        <v>2118</v>
      </c>
      <c r="D596" s="6" t="s">
        <v>2004</v>
      </c>
      <c r="E596" s="6" t="s">
        <v>2004</v>
      </c>
      <c r="F596" s="6" t="s">
        <v>2005</v>
      </c>
      <c r="G596" s="6" t="s">
        <v>2119</v>
      </c>
      <c r="H596" s="6" t="s">
        <v>76</v>
      </c>
      <c r="I596" s="6" t="s">
        <v>49</v>
      </c>
      <c r="J596" s="6" t="s">
        <v>2021</v>
      </c>
      <c r="K596" s="6" t="s">
        <v>43</v>
      </c>
      <c r="L596" s="6" t="s">
        <v>2008</v>
      </c>
      <c r="M596" s="7">
        <v>69028</v>
      </c>
      <c r="N596" s="7">
        <v>39902</v>
      </c>
      <c r="O596" s="7">
        <v>186</v>
      </c>
      <c r="P596" s="7">
        <v>6446</v>
      </c>
      <c r="Q596" s="7">
        <v>1720</v>
      </c>
      <c r="R596" s="7">
        <v>18621</v>
      </c>
      <c r="S596" s="7">
        <v>1316</v>
      </c>
      <c r="T596" s="7">
        <v>2098</v>
      </c>
      <c r="U596" s="7">
        <v>3662</v>
      </c>
      <c r="V596" s="7">
        <v>12175</v>
      </c>
      <c r="W596" s="7">
        <v>0</v>
      </c>
      <c r="X596" s="7">
        <v>0</v>
      </c>
      <c r="Y596" s="7">
        <v>0</v>
      </c>
      <c r="Z596" s="7">
        <v>0</v>
      </c>
      <c r="AA596" s="7">
        <v>0</v>
      </c>
      <c r="AB596" s="7">
        <v>0</v>
      </c>
      <c r="AC596" s="7">
        <v>0</v>
      </c>
      <c r="AD596" s="7">
        <v>310</v>
      </c>
      <c r="AE596" s="7">
        <v>310</v>
      </c>
      <c r="AF596" s="7">
        <f>MAX(Q596:AD596)</f>
      </c>
      <c r="AG596" s="8">
        <f>AF596/N596</f>
      </c>
    </row>
    <row x14ac:dyDescent="0.25" r="597" customHeight="1" ht="17.25">
      <c r="A597" s="6" t="s">
        <v>2120</v>
      </c>
      <c r="B597" s="6" t="s">
        <v>2002</v>
      </c>
      <c r="C597" s="6" t="s">
        <v>2121</v>
      </c>
      <c r="D597" s="6" t="s">
        <v>2004</v>
      </c>
      <c r="E597" s="6" t="s">
        <v>2004</v>
      </c>
      <c r="F597" s="6" t="s">
        <v>38</v>
      </c>
      <c r="G597" s="6" t="s">
        <v>515</v>
      </c>
      <c r="H597" s="6" t="s">
        <v>1450</v>
      </c>
      <c r="I597" s="6" t="s">
        <v>41</v>
      </c>
      <c r="J597" s="6" t="s">
        <v>2021</v>
      </c>
      <c r="K597" s="6" t="s">
        <v>43</v>
      </c>
      <c r="L597" s="6" t="s">
        <v>2008</v>
      </c>
      <c r="M597" s="7">
        <v>70655</v>
      </c>
      <c r="N597" s="7">
        <v>36139</v>
      </c>
      <c r="O597" s="7">
        <v>124</v>
      </c>
      <c r="P597" s="7">
        <v>2954</v>
      </c>
      <c r="Q597" s="7">
        <v>1973</v>
      </c>
      <c r="R597" s="7">
        <v>15994</v>
      </c>
      <c r="S597" s="7">
        <v>1604</v>
      </c>
      <c r="T597" s="7">
        <v>3528</v>
      </c>
      <c r="U597" s="7">
        <v>0</v>
      </c>
      <c r="V597" s="7">
        <v>13040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7">
        <v>0</v>
      </c>
      <c r="AE597" s="7">
        <v>0</v>
      </c>
      <c r="AF597" s="7">
        <f>MAX(Q597:AD597)</f>
      </c>
      <c r="AG597" s="8">
        <f>AF597/N597</f>
      </c>
    </row>
    <row x14ac:dyDescent="0.25" r="598" customHeight="1" ht="17.25">
      <c r="A598" s="6" t="s">
        <v>2122</v>
      </c>
      <c r="B598" s="6" t="s">
        <v>2002</v>
      </c>
      <c r="C598" s="6" t="s">
        <v>2123</v>
      </c>
      <c r="D598" s="6" t="s">
        <v>2004</v>
      </c>
      <c r="E598" s="6" t="s">
        <v>2004</v>
      </c>
      <c r="F598" s="6" t="s">
        <v>38</v>
      </c>
      <c r="G598" s="6" t="s">
        <v>2124</v>
      </c>
      <c r="H598" s="6" t="s">
        <v>2125</v>
      </c>
      <c r="I598" s="6" t="s">
        <v>49</v>
      </c>
      <c r="J598" s="6" t="s">
        <v>136</v>
      </c>
      <c r="K598" s="6" t="s">
        <v>44</v>
      </c>
      <c r="L598" s="6" t="s">
        <v>2008</v>
      </c>
      <c r="M598" s="7">
        <v>69605</v>
      </c>
      <c r="N598" s="7">
        <v>43848</v>
      </c>
      <c r="O598" s="7">
        <v>166</v>
      </c>
      <c r="P598" s="7">
        <v>878</v>
      </c>
      <c r="Q598" s="7">
        <v>14418</v>
      </c>
      <c r="R598" s="7">
        <v>4686</v>
      </c>
      <c r="S598" s="7">
        <v>7307</v>
      </c>
      <c r="T598" s="7">
        <v>3897</v>
      </c>
      <c r="U598" s="7">
        <v>0</v>
      </c>
      <c r="V598" s="7">
        <v>13540</v>
      </c>
      <c r="W598" s="7">
        <v>0</v>
      </c>
      <c r="X598" s="7">
        <v>0</v>
      </c>
      <c r="Y598" s="7">
        <v>0</v>
      </c>
      <c r="Z598" s="7">
        <v>0</v>
      </c>
      <c r="AA598" s="7">
        <v>0</v>
      </c>
      <c r="AB598" s="7">
        <v>0</v>
      </c>
      <c r="AC598" s="7">
        <v>0</v>
      </c>
      <c r="AD598" s="7">
        <v>0</v>
      </c>
      <c r="AE598" s="7">
        <v>0</v>
      </c>
      <c r="AF598" s="7">
        <f>MAX(Q598:AD598)</f>
      </c>
      <c r="AG598" s="8">
        <f>AF598/N598</f>
      </c>
    </row>
    <row x14ac:dyDescent="0.25" r="599" customHeight="1" ht="17.25">
      <c r="A599" s="6" t="s">
        <v>2126</v>
      </c>
      <c r="B599" s="6" t="s">
        <v>2002</v>
      </c>
      <c r="C599" s="6" t="s">
        <v>2127</v>
      </c>
      <c r="D599" s="6" t="s">
        <v>2004</v>
      </c>
      <c r="E599" s="6" t="s">
        <v>2004</v>
      </c>
      <c r="F599" s="6" t="s">
        <v>38</v>
      </c>
      <c r="G599" s="6" t="s">
        <v>2128</v>
      </c>
      <c r="H599" s="6" t="s">
        <v>2129</v>
      </c>
      <c r="I599" s="6" t="s">
        <v>49</v>
      </c>
      <c r="J599" s="6" t="s">
        <v>2021</v>
      </c>
      <c r="K599" s="6" t="s">
        <v>43</v>
      </c>
      <c r="L599" s="6" t="s">
        <v>2008</v>
      </c>
      <c r="M599" s="7">
        <v>75480</v>
      </c>
      <c r="N599" s="7">
        <v>42084</v>
      </c>
      <c r="O599" s="7">
        <v>183</v>
      </c>
      <c r="P599" s="7">
        <v>9472</v>
      </c>
      <c r="Q599" s="7">
        <v>4589</v>
      </c>
      <c r="R599" s="7">
        <v>21020</v>
      </c>
      <c r="S599" s="7">
        <v>1511</v>
      </c>
      <c r="T599" s="7">
        <v>3299</v>
      </c>
      <c r="U599" s="7">
        <v>0</v>
      </c>
      <c r="V599" s="7">
        <v>11548</v>
      </c>
      <c r="W599" s="7">
        <v>0</v>
      </c>
      <c r="X599" s="7">
        <v>0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7">
        <v>117</v>
      </c>
      <c r="AE599" s="7">
        <v>117</v>
      </c>
      <c r="AF599" s="7">
        <f>MAX(Q599:AD599)</f>
      </c>
      <c r="AG599" s="8">
        <f>AF599/N599</f>
      </c>
    </row>
    <row x14ac:dyDescent="0.25" r="600" customHeight="1" ht="17.25">
      <c r="A600" s="6" t="s">
        <v>2130</v>
      </c>
      <c r="B600" s="6" t="s">
        <v>2002</v>
      </c>
      <c r="C600" s="6" t="s">
        <v>2131</v>
      </c>
      <c r="D600" s="6" t="s">
        <v>2004</v>
      </c>
      <c r="E600" s="6" t="s">
        <v>2004</v>
      </c>
      <c r="F600" s="6" t="s">
        <v>38</v>
      </c>
      <c r="G600" s="6" t="s">
        <v>455</v>
      </c>
      <c r="H600" s="6" t="s">
        <v>2132</v>
      </c>
      <c r="I600" s="6" t="s">
        <v>41</v>
      </c>
      <c r="J600" s="6" t="s">
        <v>2021</v>
      </c>
      <c r="K600" s="6" t="s">
        <v>43</v>
      </c>
      <c r="L600" s="6" t="s">
        <v>2008</v>
      </c>
      <c r="M600" s="7">
        <v>70126</v>
      </c>
      <c r="N600" s="7">
        <v>40350</v>
      </c>
      <c r="O600" s="7">
        <v>101</v>
      </c>
      <c r="P600" s="7">
        <v>6371</v>
      </c>
      <c r="Q600" s="7">
        <v>2863</v>
      </c>
      <c r="R600" s="7">
        <v>18931</v>
      </c>
      <c r="S600" s="7">
        <v>1259</v>
      </c>
      <c r="T600" s="7">
        <v>2476</v>
      </c>
      <c r="U600" s="7">
        <v>1173</v>
      </c>
      <c r="V600" s="7">
        <v>12560</v>
      </c>
      <c r="W600" s="7">
        <v>0</v>
      </c>
      <c r="X600" s="7">
        <v>0</v>
      </c>
      <c r="Y600" s="7">
        <v>0</v>
      </c>
      <c r="Z600" s="7">
        <v>0</v>
      </c>
      <c r="AA600" s="7">
        <v>0</v>
      </c>
      <c r="AB600" s="7">
        <v>0</v>
      </c>
      <c r="AC600" s="7">
        <v>0</v>
      </c>
      <c r="AD600" s="7">
        <v>1088</v>
      </c>
      <c r="AE600" s="7">
        <v>1088</v>
      </c>
      <c r="AF600" s="7">
        <f>MAX(Q600:AD600)</f>
      </c>
      <c r="AG600" s="8">
        <f>AF600/N600</f>
      </c>
    </row>
    <row x14ac:dyDescent="0.25" r="601" customHeight="1" ht="17.25">
      <c r="A601" s="6" t="s">
        <v>2133</v>
      </c>
      <c r="B601" s="6" t="s">
        <v>2002</v>
      </c>
      <c r="C601" s="6" t="s">
        <v>2134</v>
      </c>
      <c r="D601" s="6" t="s">
        <v>2004</v>
      </c>
      <c r="E601" s="6" t="s">
        <v>2004</v>
      </c>
      <c r="F601" s="6" t="s">
        <v>38</v>
      </c>
      <c r="G601" s="6" t="s">
        <v>2135</v>
      </c>
      <c r="H601" s="6" t="s">
        <v>2136</v>
      </c>
      <c r="I601" s="6" t="s">
        <v>41</v>
      </c>
      <c r="J601" s="6" t="s">
        <v>2048</v>
      </c>
      <c r="K601" s="6" t="s">
        <v>204</v>
      </c>
      <c r="L601" s="6" t="s">
        <v>2008</v>
      </c>
      <c r="M601" s="7">
        <v>77927</v>
      </c>
      <c r="N601" s="7">
        <v>48056</v>
      </c>
      <c r="O601" s="7">
        <v>168</v>
      </c>
      <c r="P601" s="7">
        <v>2160</v>
      </c>
      <c r="Q601" s="7">
        <v>2502</v>
      </c>
      <c r="R601" s="7">
        <v>6246</v>
      </c>
      <c r="S601" s="7">
        <v>18159</v>
      </c>
      <c r="T601" s="7">
        <v>2934</v>
      </c>
      <c r="U601" s="7">
        <v>2038</v>
      </c>
      <c r="V601" s="7">
        <v>15999</v>
      </c>
      <c r="W601" s="7">
        <v>0</v>
      </c>
      <c r="X601" s="7">
        <v>0</v>
      </c>
      <c r="Y601" s="7">
        <v>0</v>
      </c>
      <c r="Z601" s="7">
        <v>0</v>
      </c>
      <c r="AA601" s="7">
        <v>0</v>
      </c>
      <c r="AB601" s="7">
        <v>0</v>
      </c>
      <c r="AC601" s="7">
        <v>0</v>
      </c>
      <c r="AD601" s="7">
        <v>178</v>
      </c>
      <c r="AE601" s="7">
        <v>178</v>
      </c>
      <c r="AF601" s="7">
        <f>MAX(Q601:AD601)</f>
      </c>
      <c r="AG601" s="8">
        <f>AF601/N601</f>
      </c>
    </row>
    <row x14ac:dyDescent="0.25" r="602" customHeight="1" ht="17.25">
      <c r="A602" s="6" t="s">
        <v>2137</v>
      </c>
      <c r="B602" s="6" t="s">
        <v>2002</v>
      </c>
      <c r="C602" s="6" t="s">
        <v>2138</v>
      </c>
      <c r="D602" s="6" t="s">
        <v>2004</v>
      </c>
      <c r="E602" s="6" t="s">
        <v>2004</v>
      </c>
      <c r="F602" s="6" t="s">
        <v>38</v>
      </c>
      <c r="G602" s="6" t="s">
        <v>2139</v>
      </c>
      <c r="H602" s="6" t="s">
        <v>731</v>
      </c>
      <c r="I602" s="6" t="s">
        <v>49</v>
      </c>
      <c r="J602" s="6" t="s">
        <v>2021</v>
      </c>
      <c r="K602" s="6" t="s">
        <v>43</v>
      </c>
      <c r="L602" s="6" t="s">
        <v>2008</v>
      </c>
      <c r="M602" s="7">
        <v>74628</v>
      </c>
      <c r="N602" s="7">
        <v>42478</v>
      </c>
      <c r="O602" s="7">
        <v>134</v>
      </c>
      <c r="P602" s="7">
        <v>5119</v>
      </c>
      <c r="Q602" s="7">
        <v>3527</v>
      </c>
      <c r="R602" s="7">
        <v>19055</v>
      </c>
      <c r="S602" s="7">
        <v>850</v>
      </c>
      <c r="T602" s="7">
        <v>3472</v>
      </c>
      <c r="U602" s="7">
        <v>1237</v>
      </c>
      <c r="V602" s="7">
        <v>13936</v>
      </c>
      <c r="W602" s="7">
        <v>0</v>
      </c>
      <c r="X602" s="7">
        <v>0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7">
        <v>401</v>
      </c>
      <c r="AE602" s="7">
        <v>401</v>
      </c>
      <c r="AF602" s="7">
        <f>MAX(Q602:AD602)</f>
      </c>
      <c r="AG602" s="8">
        <f>AF602/N602</f>
      </c>
    </row>
    <row x14ac:dyDescent="0.25" r="603" customHeight="1" ht="17.25">
      <c r="A603" s="6" t="s">
        <v>2140</v>
      </c>
      <c r="B603" s="6" t="s">
        <v>2002</v>
      </c>
      <c r="C603" s="6" t="s">
        <v>2141</v>
      </c>
      <c r="D603" s="6" t="s">
        <v>2004</v>
      </c>
      <c r="E603" s="6" t="s">
        <v>2004</v>
      </c>
      <c r="F603" s="6" t="s">
        <v>38</v>
      </c>
      <c r="G603" s="6" t="s">
        <v>2142</v>
      </c>
      <c r="H603" s="6" t="s">
        <v>2143</v>
      </c>
      <c r="I603" s="6" t="s">
        <v>41</v>
      </c>
      <c r="J603" s="6" t="s">
        <v>2021</v>
      </c>
      <c r="K603" s="6" t="s">
        <v>43</v>
      </c>
      <c r="L603" s="6" t="s">
        <v>2008</v>
      </c>
      <c r="M603" s="7">
        <v>78043</v>
      </c>
      <c r="N603" s="7">
        <v>44840</v>
      </c>
      <c r="O603" s="7">
        <v>121</v>
      </c>
      <c r="P603" s="7">
        <v>3528</v>
      </c>
      <c r="Q603" s="7">
        <v>3469</v>
      </c>
      <c r="R603" s="7">
        <v>18324</v>
      </c>
      <c r="S603" s="7">
        <v>2025</v>
      </c>
      <c r="T603" s="7">
        <v>3977</v>
      </c>
      <c r="U603" s="7">
        <v>1704</v>
      </c>
      <c r="V603" s="7">
        <v>14796</v>
      </c>
      <c r="W603" s="7">
        <v>0</v>
      </c>
      <c r="X603" s="7">
        <v>0</v>
      </c>
      <c r="Y603" s="7">
        <v>0</v>
      </c>
      <c r="Z603" s="7">
        <v>0</v>
      </c>
      <c r="AA603" s="7">
        <v>0</v>
      </c>
      <c r="AB603" s="7">
        <v>0</v>
      </c>
      <c r="AC603" s="7">
        <v>0</v>
      </c>
      <c r="AD603" s="7">
        <v>545</v>
      </c>
      <c r="AE603" s="7">
        <v>545</v>
      </c>
      <c r="AF603" s="7">
        <f>MAX(Q603:AD603)</f>
      </c>
      <c r="AG603" s="8">
        <f>AF603/N603</f>
      </c>
    </row>
    <row x14ac:dyDescent="0.25" r="604" customHeight="1" ht="17.25">
      <c r="A604" s="6" t="s">
        <v>2144</v>
      </c>
      <c r="B604" s="6" t="s">
        <v>2002</v>
      </c>
      <c r="C604" s="6" t="s">
        <v>2145</v>
      </c>
      <c r="D604" s="6" t="s">
        <v>2004</v>
      </c>
      <c r="E604" s="6" t="s">
        <v>2004</v>
      </c>
      <c r="F604" s="6" t="s">
        <v>38</v>
      </c>
      <c r="G604" s="6" t="s">
        <v>2146</v>
      </c>
      <c r="H604" s="6" t="s">
        <v>1890</v>
      </c>
      <c r="I604" s="6" t="s">
        <v>41</v>
      </c>
      <c r="J604" s="6" t="s">
        <v>2021</v>
      </c>
      <c r="K604" s="6" t="s">
        <v>43</v>
      </c>
      <c r="L604" s="6" t="s">
        <v>2008</v>
      </c>
      <c r="M604" s="7">
        <v>75456</v>
      </c>
      <c r="N604" s="7">
        <v>48102</v>
      </c>
      <c r="O604" s="7">
        <v>132</v>
      </c>
      <c r="P604" s="7">
        <v>13265</v>
      </c>
      <c r="Q604" s="7">
        <v>5535</v>
      </c>
      <c r="R604" s="7">
        <v>23555</v>
      </c>
      <c r="S604" s="7">
        <v>2649</v>
      </c>
      <c r="T604" s="7">
        <v>3039</v>
      </c>
      <c r="U604" s="7">
        <v>2477</v>
      </c>
      <c r="V604" s="7">
        <v>10290</v>
      </c>
      <c r="W604" s="7">
        <v>0</v>
      </c>
      <c r="X604" s="7">
        <v>0</v>
      </c>
      <c r="Y604" s="7">
        <v>0</v>
      </c>
      <c r="Z604" s="7">
        <v>0</v>
      </c>
      <c r="AA604" s="7">
        <v>0</v>
      </c>
      <c r="AB604" s="7">
        <v>0</v>
      </c>
      <c r="AC604" s="7">
        <v>0</v>
      </c>
      <c r="AD604" s="7">
        <v>557</v>
      </c>
      <c r="AE604" s="7">
        <v>557</v>
      </c>
      <c r="AF604" s="7">
        <f>MAX(Q604:AD604)</f>
      </c>
      <c r="AG604" s="8">
        <f>AF604/N604</f>
      </c>
    </row>
    <row x14ac:dyDescent="0.25" r="605" customHeight="1" ht="17.25">
      <c r="A605" s="6" t="s">
        <v>2147</v>
      </c>
      <c r="B605" s="6" t="s">
        <v>2002</v>
      </c>
      <c r="C605" s="6" t="s">
        <v>2148</v>
      </c>
      <c r="D605" s="6" t="s">
        <v>2004</v>
      </c>
      <c r="E605" s="6" t="s">
        <v>2004</v>
      </c>
      <c r="F605" s="6" t="s">
        <v>38</v>
      </c>
      <c r="G605" s="6" t="s">
        <v>2149</v>
      </c>
      <c r="H605" s="6" t="s">
        <v>1266</v>
      </c>
      <c r="I605" s="6" t="s">
        <v>49</v>
      </c>
      <c r="J605" s="6" t="s">
        <v>2048</v>
      </c>
      <c r="K605" s="6" t="s">
        <v>204</v>
      </c>
      <c r="L605" s="6" t="s">
        <v>2008</v>
      </c>
      <c r="M605" s="7">
        <v>73603</v>
      </c>
      <c r="N605" s="7">
        <v>52738</v>
      </c>
      <c r="O605" s="7">
        <v>132</v>
      </c>
      <c r="P605" s="7">
        <v>9673</v>
      </c>
      <c r="Q605" s="7">
        <v>2452</v>
      </c>
      <c r="R605" s="7">
        <v>10993</v>
      </c>
      <c r="S605" s="7">
        <v>22349</v>
      </c>
      <c r="T605" s="7">
        <v>2099</v>
      </c>
      <c r="U605" s="7">
        <v>1720</v>
      </c>
      <c r="V605" s="7">
        <v>12676</v>
      </c>
      <c r="W605" s="7">
        <v>0</v>
      </c>
      <c r="X605" s="7">
        <v>0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7">
        <v>449</v>
      </c>
      <c r="AE605" s="7">
        <v>449</v>
      </c>
      <c r="AF605" s="7">
        <f>MAX(Q605:AD605)</f>
      </c>
      <c r="AG605" s="8">
        <f>AF605/N605</f>
      </c>
    </row>
    <row x14ac:dyDescent="0.25" r="606" customHeight="1" ht="17.25">
      <c r="A606" s="6" t="s">
        <v>2150</v>
      </c>
      <c r="B606" s="6" t="s">
        <v>2002</v>
      </c>
      <c r="C606" s="6" t="s">
        <v>2151</v>
      </c>
      <c r="D606" s="6" t="s">
        <v>2004</v>
      </c>
      <c r="E606" s="6" t="s">
        <v>2004</v>
      </c>
      <c r="F606" s="6" t="s">
        <v>38</v>
      </c>
      <c r="G606" s="6" t="s">
        <v>2006</v>
      </c>
      <c r="H606" s="6" t="s">
        <v>2152</v>
      </c>
      <c r="I606" s="6" t="s">
        <v>49</v>
      </c>
      <c r="J606" s="6" t="s">
        <v>2021</v>
      </c>
      <c r="K606" s="6" t="s">
        <v>43</v>
      </c>
      <c r="L606" s="6" t="s">
        <v>2008</v>
      </c>
      <c r="M606" s="7">
        <v>73554</v>
      </c>
      <c r="N606" s="7">
        <v>44165</v>
      </c>
      <c r="O606" s="7">
        <v>162</v>
      </c>
      <c r="P606" s="7">
        <v>8167</v>
      </c>
      <c r="Q606" s="7">
        <v>3248</v>
      </c>
      <c r="R606" s="7">
        <v>21480</v>
      </c>
      <c r="S606" s="7">
        <v>2589</v>
      </c>
      <c r="T606" s="7">
        <v>3276</v>
      </c>
      <c r="U606" s="7">
        <v>0</v>
      </c>
      <c r="V606" s="7">
        <v>13313</v>
      </c>
      <c r="W606" s="7">
        <v>0</v>
      </c>
      <c r="X606" s="7">
        <v>0</v>
      </c>
      <c r="Y606" s="7">
        <v>0</v>
      </c>
      <c r="Z606" s="7">
        <v>0</v>
      </c>
      <c r="AA606" s="7">
        <v>0</v>
      </c>
      <c r="AB606" s="7">
        <v>0</v>
      </c>
      <c r="AC606" s="7">
        <v>0</v>
      </c>
      <c r="AD606" s="7">
        <v>259</v>
      </c>
      <c r="AE606" s="7">
        <v>259</v>
      </c>
      <c r="AF606" s="7">
        <f>MAX(Q606:AD606)</f>
      </c>
      <c r="AG606" s="8">
        <f>AF606/N606</f>
      </c>
    </row>
    <row x14ac:dyDescent="0.25" r="607" customHeight="1" ht="17.25">
      <c r="A607" s="6" t="s">
        <v>2153</v>
      </c>
      <c r="B607" s="6" t="s">
        <v>2002</v>
      </c>
      <c r="C607" s="6" t="s">
        <v>2154</v>
      </c>
      <c r="D607" s="6" t="s">
        <v>2004</v>
      </c>
      <c r="E607" s="6" t="s">
        <v>2004</v>
      </c>
      <c r="F607" s="6" t="s">
        <v>38</v>
      </c>
      <c r="G607" s="6" t="s">
        <v>175</v>
      </c>
      <c r="H607" s="6" t="s">
        <v>2155</v>
      </c>
      <c r="I607" s="6" t="s">
        <v>41</v>
      </c>
      <c r="J607" s="6" t="s">
        <v>2007</v>
      </c>
      <c r="K607" s="6" t="s">
        <v>2008</v>
      </c>
      <c r="L607" s="6" t="s">
        <v>44</v>
      </c>
      <c r="M607" s="7">
        <v>77243</v>
      </c>
      <c r="N607" s="7">
        <v>46554</v>
      </c>
      <c r="O607" s="7">
        <v>167</v>
      </c>
      <c r="P607" s="7">
        <v>1001</v>
      </c>
      <c r="Q607" s="7">
        <v>13960</v>
      </c>
      <c r="R607" s="7">
        <v>8259</v>
      </c>
      <c r="S607" s="7">
        <v>3785</v>
      </c>
      <c r="T607" s="7">
        <v>3490</v>
      </c>
      <c r="U607" s="7">
        <v>1676</v>
      </c>
      <c r="V607" s="7">
        <v>14961</v>
      </c>
      <c r="W607" s="7">
        <v>0</v>
      </c>
      <c r="X607" s="7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v>423</v>
      </c>
      <c r="AE607" s="7">
        <v>423</v>
      </c>
      <c r="AF607" s="7">
        <f>MAX(Q607:AD607)</f>
      </c>
      <c r="AG607" s="8">
        <f>AF607/N607</f>
      </c>
    </row>
    <row x14ac:dyDescent="0.25" r="608" customHeight="1" ht="17.25">
      <c r="A608" s="6" t="s">
        <v>2156</v>
      </c>
      <c r="B608" s="6" t="s">
        <v>2002</v>
      </c>
      <c r="C608" s="6" t="s">
        <v>2157</v>
      </c>
      <c r="D608" s="6" t="s">
        <v>2004</v>
      </c>
      <c r="E608" s="6" t="s">
        <v>2004</v>
      </c>
      <c r="F608" s="6" t="s">
        <v>38</v>
      </c>
      <c r="G608" s="6" t="s">
        <v>2158</v>
      </c>
      <c r="H608" s="6" t="s">
        <v>2159</v>
      </c>
      <c r="I608" s="6" t="s">
        <v>49</v>
      </c>
      <c r="J608" s="6" t="s">
        <v>2021</v>
      </c>
      <c r="K608" s="6" t="s">
        <v>43</v>
      </c>
      <c r="L608" s="6" t="s">
        <v>2008</v>
      </c>
      <c r="M608" s="7">
        <v>71777</v>
      </c>
      <c r="N608" s="7">
        <v>39026</v>
      </c>
      <c r="O608" s="7">
        <v>125</v>
      </c>
      <c r="P608" s="7">
        <v>7085</v>
      </c>
      <c r="Q608" s="7">
        <v>2415</v>
      </c>
      <c r="R608" s="7">
        <v>19168</v>
      </c>
      <c r="S608" s="7">
        <v>822</v>
      </c>
      <c r="T608" s="7">
        <v>3004</v>
      </c>
      <c r="U608" s="7">
        <v>1200</v>
      </c>
      <c r="V608" s="7">
        <v>12083</v>
      </c>
      <c r="W608" s="7">
        <v>0</v>
      </c>
      <c r="X608" s="7">
        <v>0</v>
      </c>
      <c r="Y608" s="7">
        <v>0</v>
      </c>
      <c r="Z608" s="7">
        <v>0</v>
      </c>
      <c r="AA608" s="7">
        <v>0</v>
      </c>
      <c r="AB608" s="7">
        <v>0</v>
      </c>
      <c r="AC608" s="7">
        <v>0</v>
      </c>
      <c r="AD608" s="7">
        <v>334</v>
      </c>
      <c r="AE608" s="7">
        <v>334</v>
      </c>
      <c r="AF608" s="7">
        <f>MAX(Q608:AD608)</f>
      </c>
      <c r="AG608" s="8">
        <f>AF608/N608</f>
      </c>
    </row>
    <row x14ac:dyDescent="0.25" r="609" customHeight="1" ht="17.25">
      <c r="A609" s="6" t="s">
        <v>2160</v>
      </c>
      <c r="B609" s="6" t="s">
        <v>2002</v>
      </c>
      <c r="C609" s="6" t="s">
        <v>2161</v>
      </c>
      <c r="D609" s="6" t="s">
        <v>2004</v>
      </c>
      <c r="E609" s="6" t="s">
        <v>2004</v>
      </c>
      <c r="F609" s="6" t="s">
        <v>38</v>
      </c>
      <c r="G609" s="6" t="s">
        <v>2162</v>
      </c>
      <c r="H609" s="6" t="s">
        <v>2163</v>
      </c>
      <c r="I609" s="6" t="s">
        <v>41</v>
      </c>
      <c r="J609" s="6" t="s">
        <v>2021</v>
      </c>
      <c r="K609" s="6" t="s">
        <v>43</v>
      </c>
      <c r="L609" s="6" t="s">
        <v>2008</v>
      </c>
      <c r="M609" s="7">
        <v>21325</v>
      </c>
      <c r="N609" s="7">
        <v>13528</v>
      </c>
      <c r="O609" s="7">
        <v>53</v>
      </c>
      <c r="P609" s="7">
        <v>3836</v>
      </c>
      <c r="Q609" s="7">
        <v>647</v>
      </c>
      <c r="R609" s="7">
        <v>6692</v>
      </c>
      <c r="S609" s="7">
        <v>382</v>
      </c>
      <c r="T609" s="7">
        <v>697</v>
      </c>
      <c r="U609" s="7">
        <v>0</v>
      </c>
      <c r="V609" s="7">
        <v>2856</v>
      </c>
      <c r="W609" s="7">
        <v>0</v>
      </c>
      <c r="X609" s="7">
        <v>0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7">
        <v>2254</v>
      </c>
      <c r="AE609" s="7">
        <v>2254</v>
      </c>
      <c r="AF609" s="7">
        <f>MAX(Q609:AD609)</f>
      </c>
      <c r="AG609" s="8">
        <f>AF609/N609</f>
      </c>
    </row>
    <row x14ac:dyDescent="0.25" r="610" customHeight="1" ht="17.25">
      <c r="A610" s="6" t="s">
        <v>2164</v>
      </c>
      <c r="B610" s="6" t="s">
        <v>2002</v>
      </c>
      <c r="C610" s="6" t="s">
        <v>2165</v>
      </c>
      <c r="D610" s="6" t="s">
        <v>2004</v>
      </c>
      <c r="E610" s="6" t="s">
        <v>2004</v>
      </c>
      <c r="F610" s="6" t="s">
        <v>38</v>
      </c>
      <c r="G610" s="6" t="s">
        <v>2166</v>
      </c>
      <c r="H610" s="6" t="s">
        <v>143</v>
      </c>
      <c r="I610" s="6" t="s">
        <v>49</v>
      </c>
      <c r="J610" s="6" t="s">
        <v>2021</v>
      </c>
      <c r="K610" s="6" t="s">
        <v>43</v>
      </c>
      <c r="L610" s="6" t="s">
        <v>2008</v>
      </c>
      <c r="M610" s="7">
        <v>72176</v>
      </c>
      <c r="N610" s="7">
        <v>42262</v>
      </c>
      <c r="O610" s="7">
        <v>161</v>
      </c>
      <c r="P610" s="7">
        <v>3551</v>
      </c>
      <c r="Q610" s="7">
        <v>5954</v>
      </c>
      <c r="R610" s="7">
        <v>16821</v>
      </c>
      <c r="S610" s="7">
        <v>1005</v>
      </c>
      <c r="T610" s="7">
        <v>3415</v>
      </c>
      <c r="U610" s="7">
        <v>1327</v>
      </c>
      <c r="V610" s="7">
        <v>13270</v>
      </c>
      <c r="W610" s="7">
        <v>0</v>
      </c>
      <c r="X610" s="7">
        <v>0</v>
      </c>
      <c r="Y610" s="7">
        <v>0</v>
      </c>
      <c r="Z610" s="7">
        <v>0</v>
      </c>
      <c r="AA610" s="7">
        <v>0</v>
      </c>
      <c r="AB610" s="7">
        <v>0</v>
      </c>
      <c r="AC610" s="7">
        <v>0</v>
      </c>
      <c r="AD610" s="7">
        <v>470</v>
      </c>
      <c r="AE610" s="7">
        <v>470</v>
      </c>
      <c r="AF610" s="7">
        <f>MAX(Q610:AD610)</f>
      </c>
      <c r="AG610" s="8">
        <f>AF610/N610</f>
      </c>
    </row>
    <row x14ac:dyDescent="0.25" r="611" customHeight="1" ht="17.25">
      <c r="A611" s="6" t="s">
        <v>2167</v>
      </c>
      <c r="B611" s="6" t="s">
        <v>2002</v>
      </c>
      <c r="C611" s="6" t="s">
        <v>2168</v>
      </c>
      <c r="D611" s="6" t="s">
        <v>2004</v>
      </c>
      <c r="E611" s="6" t="s">
        <v>2004</v>
      </c>
      <c r="F611" s="6" t="s">
        <v>38</v>
      </c>
      <c r="G611" s="6" t="s">
        <v>787</v>
      </c>
      <c r="H611" s="6" t="s">
        <v>2169</v>
      </c>
      <c r="I611" s="6" t="s">
        <v>49</v>
      </c>
      <c r="J611" s="6" t="s">
        <v>2048</v>
      </c>
      <c r="K611" s="6" t="s">
        <v>204</v>
      </c>
      <c r="L611" s="6" t="s">
        <v>2008</v>
      </c>
      <c r="M611" s="7">
        <v>69762</v>
      </c>
      <c r="N611" s="7">
        <v>42728</v>
      </c>
      <c r="O611" s="7">
        <v>147</v>
      </c>
      <c r="P611" s="7">
        <v>13479</v>
      </c>
      <c r="Q611" s="7">
        <v>1666</v>
      </c>
      <c r="R611" s="7">
        <v>4026</v>
      </c>
      <c r="S611" s="7">
        <v>23384</v>
      </c>
      <c r="T611" s="7">
        <v>2094</v>
      </c>
      <c r="U611" s="7">
        <v>1653</v>
      </c>
      <c r="V611" s="7">
        <v>9905</v>
      </c>
      <c r="W611" s="7">
        <v>0</v>
      </c>
      <c r="X611" s="7">
        <v>0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7">
        <v>0</v>
      </c>
      <c r="AE611" s="7">
        <v>0</v>
      </c>
      <c r="AF611" s="7">
        <f>MAX(Q611:AD611)</f>
      </c>
      <c r="AG611" s="8">
        <f>AF611/N611</f>
      </c>
    </row>
    <row x14ac:dyDescent="0.25" r="612" customHeight="1" ht="17.25">
      <c r="A612" s="6" t="s">
        <v>2170</v>
      </c>
      <c r="B612" s="6" t="s">
        <v>2002</v>
      </c>
      <c r="C612" s="6" t="s">
        <v>2171</v>
      </c>
      <c r="D612" s="6" t="s">
        <v>2004</v>
      </c>
      <c r="E612" s="6" t="s">
        <v>2004</v>
      </c>
      <c r="F612" s="6" t="s">
        <v>38</v>
      </c>
      <c r="G612" s="6" t="s">
        <v>1061</v>
      </c>
      <c r="H612" s="6" t="s">
        <v>2172</v>
      </c>
      <c r="I612" s="6" t="s">
        <v>41</v>
      </c>
      <c r="J612" s="6" t="s">
        <v>1156</v>
      </c>
      <c r="K612" s="6" t="s">
        <v>204</v>
      </c>
      <c r="L612" s="6" t="s">
        <v>2008</v>
      </c>
      <c r="M612" s="7">
        <v>34236</v>
      </c>
      <c r="N612" s="7">
        <v>20688</v>
      </c>
      <c r="O612" s="7">
        <v>106</v>
      </c>
      <c r="P612" s="7">
        <v>7807</v>
      </c>
      <c r="Q612" s="7">
        <v>586</v>
      </c>
      <c r="R612" s="7">
        <v>1493</v>
      </c>
      <c r="S612" s="7">
        <v>11392</v>
      </c>
      <c r="T612" s="7">
        <v>1586</v>
      </c>
      <c r="U612" s="7">
        <v>2046</v>
      </c>
      <c r="V612" s="7">
        <v>3585</v>
      </c>
      <c r="W612" s="7">
        <v>0</v>
      </c>
      <c r="X612" s="7">
        <v>0</v>
      </c>
      <c r="Y612" s="7">
        <v>0</v>
      </c>
      <c r="Z612" s="7">
        <v>0</v>
      </c>
      <c r="AA612" s="7">
        <v>0</v>
      </c>
      <c r="AB612" s="7">
        <v>0</v>
      </c>
      <c r="AC612" s="7">
        <v>0</v>
      </c>
      <c r="AD612" s="7">
        <v>0</v>
      </c>
      <c r="AE612" s="7">
        <v>0</v>
      </c>
      <c r="AF612" s="7">
        <f>MAX(Q612:AD612)</f>
      </c>
      <c r="AG612" s="8">
        <f>AF612/N612</f>
      </c>
    </row>
    <row x14ac:dyDescent="0.25" r="613" customHeight="1" ht="17.25">
      <c r="A613" s="6" t="s">
        <v>2173</v>
      </c>
      <c r="B613" s="6" t="s">
        <v>2002</v>
      </c>
      <c r="C613" s="6" t="s">
        <v>2174</v>
      </c>
      <c r="D613" s="6" t="s">
        <v>2004</v>
      </c>
      <c r="E613" s="6" t="s">
        <v>2004</v>
      </c>
      <c r="F613" s="6" t="s">
        <v>2005</v>
      </c>
      <c r="G613" s="6" t="s">
        <v>164</v>
      </c>
      <c r="H613" s="6" t="s">
        <v>886</v>
      </c>
      <c r="I613" s="6" t="s">
        <v>49</v>
      </c>
      <c r="J613" s="6" t="s">
        <v>2021</v>
      </c>
      <c r="K613" s="6" t="s">
        <v>43</v>
      </c>
      <c r="L613" s="6" t="s">
        <v>2008</v>
      </c>
      <c r="M613" s="7">
        <v>71103</v>
      </c>
      <c r="N613" s="7">
        <v>41519</v>
      </c>
      <c r="O613" s="7">
        <v>144</v>
      </c>
      <c r="P613" s="7">
        <v>6333</v>
      </c>
      <c r="Q613" s="7">
        <v>2659</v>
      </c>
      <c r="R613" s="7">
        <v>19561</v>
      </c>
      <c r="S613" s="7">
        <v>1374</v>
      </c>
      <c r="T613" s="7">
        <v>3228</v>
      </c>
      <c r="U613" s="7">
        <v>1469</v>
      </c>
      <c r="V613" s="7">
        <v>13228</v>
      </c>
      <c r="W613" s="7">
        <v>0</v>
      </c>
      <c r="X613" s="7">
        <v>0</v>
      </c>
      <c r="Y613" s="7">
        <v>0</v>
      </c>
      <c r="Z613" s="7">
        <v>0</v>
      </c>
      <c r="AA613" s="7">
        <v>0</v>
      </c>
      <c r="AB613" s="7">
        <v>0</v>
      </c>
      <c r="AC613" s="7">
        <v>0</v>
      </c>
      <c r="AD613" s="7">
        <v>0</v>
      </c>
      <c r="AE613" s="7">
        <v>0</v>
      </c>
      <c r="AF613" s="7">
        <f>MAX(Q613:AD613)</f>
      </c>
      <c r="AG613" s="8">
        <f>AF613/N613</f>
      </c>
    </row>
    <row x14ac:dyDescent="0.25" r="614" customHeight="1" ht="17.25">
      <c r="A614" s="6" t="s">
        <v>2175</v>
      </c>
      <c r="B614" s="6" t="s">
        <v>2002</v>
      </c>
      <c r="C614" s="6" t="s">
        <v>2176</v>
      </c>
      <c r="D614" s="6" t="s">
        <v>2004</v>
      </c>
      <c r="E614" s="6" t="s">
        <v>2004</v>
      </c>
      <c r="F614" s="6" t="s">
        <v>38</v>
      </c>
      <c r="G614" s="6" t="s">
        <v>2177</v>
      </c>
      <c r="H614" s="6" t="s">
        <v>2178</v>
      </c>
      <c r="I614" s="6" t="s">
        <v>49</v>
      </c>
      <c r="J614" s="6" t="s">
        <v>2021</v>
      </c>
      <c r="K614" s="6" t="s">
        <v>43</v>
      </c>
      <c r="L614" s="6" t="s">
        <v>2008</v>
      </c>
      <c r="M614" s="7">
        <v>71574</v>
      </c>
      <c r="N614" s="7">
        <v>41283</v>
      </c>
      <c r="O614" s="7">
        <v>133</v>
      </c>
      <c r="P614" s="7">
        <v>6527</v>
      </c>
      <c r="Q614" s="7">
        <v>2219</v>
      </c>
      <c r="R614" s="7">
        <v>19583</v>
      </c>
      <c r="S614" s="7">
        <v>1315</v>
      </c>
      <c r="T614" s="7">
        <v>2956</v>
      </c>
      <c r="U614" s="7">
        <v>1724</v>
      </c>
      <c r="V614" s="7">
        <v>13056</v>
      </c>
      <c r="W614" s="7">
        <v>0</v>
      </c>
      <c r="X614" s="7">
        <v>0</v>
      </c>
      <c r="Y614" s="7">
        <v>0</v>
      </c>
      <c r="Z614" s="7">
        <v>0</v>
      </c>
      <c r="AA614" s="7">
        <v>0</v>
      </c>
      <c r="AB614" s="7">
        <v>0</v>
      </c>
      <c r="AC614" s="7">
        <v>0</v>
      </c>
      <c r="AD614" s="7">
        <v>430</v>
      </c>
      <c r="AE614" s="7">
        <v>430</v>
      </c>
      <c r="AF614" s="7">
        <f>MAX(Q614:AD614)</f>
      </c>
      <c r="AG614" s="8">
        <f>AF614/N614</f>
      </c>
    </row>
    <row x14ac:dyDescent="0.25" r="615" customHeight="1" ht="17.25">
      <c r="A615" s="6" t="s">
        <v>2179</v>
      </c>
      <c r="B615" s="6" t="s">
        <v>2002</v>
      </c>
      <c r="C615" s="6" t="s">
        <v>2180</v>
      </c>
      <c r="D615" s="6" t="s">
        <v>2004</v>
      </c>
      <c r="E615" s="6" t="s">
        <v>2004</v>
      </c>
      <c r="F615" s="6" t="s">
        <v>38</v>
      </c>
      <c r="G615" s="6" t="s">
        <v>2181</v>
      </c>
      <c r="H615" s="6" t="s">
        <v>2182</v>
      </c>
      <c r="I615" s="6" t="s">
        <v>41</v>
      </c>
      <c r="J615" s="6" t="s">
        <v>2007</v>
      </c>
      <c r="K615" s="6" t="s">
        <v>2008</v>
      </c>
      <c r="L615" s="6" t="s">
        <v>44</v>
      </c>
      <c r="M615" s="7">
        <v>77261</v>
      </c>
      <c r="N615" s="7">
        <v>50077</v>
      </c>
      <c r="O615" s="7">
        <v>142</v>
      </c>
      <c r="P615" s="7">
        <v>4127</v>
      </c>
      <c r="Q615" s="7">
        <v>14801</v>
      </c>
      <c r="R615" s="7">
        <v>9018</v>
      </c>
      <c r="S615" s="7">
        <v>3681</v>
      </c>
      <c r="T615" s="7">
        <v>2970</v>
      </c>
      <c r="U615" s="7">
        <v>0</v>
      </c>
      <c r="V615" s="7">
        <v>18928</v>
      </c>
      <c r="W615" s="7">
        <v>0</v>
      </c>
      <c r="X615" s="7">
        <v>0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7">
        <v>679</v>
      </c>
      <c r="AE615" s="7">
        <v>679</v>
      </c>
      <c r="AF615" s="7">
        <f>MAX(Q615:AD615)</f>
      </c>
      <c r="AG615" s="8">
        <f>AF615/N615</f>
      </c>
    </row>
    <row x14ac:dyDescent="0.25" r="616" customHeight="1" ht="17.25">
      <c r="A616" s="6" t="s">
        <v>2183</v>
      </c>
      <c r="B616" s="6" t="s">
        <v>2002</v>
      </c>
      <c r="C616" s="6" t="s">
        <v>2184</v>
      </c>
      <c r="D616" s="6" t="s">
        <v>2004</v>
      </c>
      <c r="E616" s="6" t="s">
        <v>2004</v>
      </c>
      <c r="F616" s="6" t="s">
        <v>2005</v>
      </c>
      <c r="G616" s="6" t="s">
        <v>421</v>
      </c>
      <c r="H616" s="6" t="s">
        <v>2185</v>
      </c>
      <c r="I616" s="6" t="s">
        <v>41</v>
      </c>
      <c r="J616" s="6" t="s">
        <v>2021</v>
      </c>
      <c r="K616" s="6" t="s">
        <v>43</v>
      </c>
      <c r="L616" s="6" t="s">
        <v>2008</v>
      </c>
      <c r="M616" s="7">
        <v>72674</v>
      </c>
      <c r="N616" s="7">
        <v>42484</v>
      </c>
      <c r="O616" s="7">
        <v>129</v>
      </c>
      <c r="P616" s="7">
        <v>8767</v>
      </c>
      <c r="Q616" s="7">
        <v>2420</v>
      </c>
      <c r="R616" s="7">
        <v>21460</v>
      </c>
      <c r="S616" s="7">
        <v>1714</v>
      </c>
      <c r="T616" s="7">
        <v>2685</v>
      </c>
      <c r="U616" s="7">
        <v>0</v>
      </c>
      <c r="V616" s="7">
        <v>12693</v>
      </c>
      <c r="W616" s="7">
        <v>0</v>
      </c>
      <c r="X616" s="7">
        <v>0</v>
      </c>
      <c r="Y616" s="7">
        <v>0</v>
      </c>
      <c r="Z616" s="7">
        <v>0</v>
      </c>
      <c r="AA616" s="7">
        <v>0</v>
      </c>
      <c r="AB616" s="7">
        <v>0</v>
      </c>
      <c r="AC616" s="7">
        <v>0</v>
      </c>
      <c r="AD616" s="7">
        <v>1512</v>
      </c>
      <c r="AE616" s="7">
        <v>1512</v>
      </c>
      <c r="AF616" s="7">
        <f>MAX(Q616:AD616)</f>
      </c>
      <c r="AG616" s="8">
        <f>AF616/N616</f>
      </c>
    </row>
    <row x14ac:dyDescent="0.25" r="617" customHeight="1" ht="17.25">
      <c r="A617" s="6" t="s">
        <v>2186</v>
      </c>
      <c r="B617" s="6" t="s">
        <v>2002</v>
      </c>
      <c r="C617" s="6" t="s">
        <v>2187</v>
      </c>
      <c r="D617" s="6" t="s">
        <v>2004</v>
      </c>
      <c r="E617" s="6" t="s">
        <v>2004</v>
      </c>
      <c r="F617" s="6" t="s">
        <v>38</v>
      </c>
      <c r="G617" s="6" t="s">
        <v>131</v>
      </c>
      <c r="H617" s="6" t="s">
        <v>425</v>
      </c>
      <c r="I617" s="6" t="s">
        <v>41</v>
      </c>
      <c r="J617" s="6" t="s">
        <v>2021</v>
      </c>
      <c r="K617" s="6" t="s">
        <v>43</v>
      </c>
      <c r="L617" s="6" t="s">
        <v>2008</v>
      </c>
      <c r="M617" s="7">
        <v>76284</v>
      </c>
      <c r="N617" s="7">
        <v>49782</v>
      </c>
      <c r="O617" s="7">
        <v>242</v>
      </c>
      <c r="P617" s="7">
        <v>1394</v>
      </c>
      <c r="Q617" s="7">
        <v>9469</v>
      </c>
      <c r="R617" s="7">
        <v>16856</v>
      </c>
      <c r="S617" s="7">
        <v>2530</v>
      </c>
      <c r="T617" s="7">
        <v>3145</v>
      </c>
      <c r="U617" s="7">
        <v>2320</v>
      </c>
      <c r="V617" s="7">
        <v>15462</v>
      </c>
      <c r="W617" s="7">
        <v>0</v>
      </c>
      <c r="X617" s="7">
        <v>0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7">
        <v>0</v>
      </c>
      <c r="AE617" s="7">
        <v>0</v>
      </c>
      <c r="AF617" s="7">
        <f>MAX(Q617:AD617)</f>
      </c>
      <c r="AG617" s="8">
        <f>AF617/N617</f>
      </c>
    </row>
    <row x14ac:dyDescent="0.25" r="618" customHeight="1" ht="17.25">
      <c r="A618" s="6" t="s">
        <v>2188</v>
      </c>
      <c r="B618" s="6" t="s">
        <v>2002</v>
      </c>
      <c r="C618" s="6" t="s">
        <v>2189</v>
      </c>
      <c r="D618" s="6" t="s">
        <v>2004</v>
      </c>
      <c r="E618" s="6" t="s">
        <v>2004</v>
      </c>
      <c r="F618" s="6" t="s">
        <v>38</v>
      </c>
      <c r="G618" s="6" t="s">
        <v>249</v>
      </c>
      <c r="H618" s="6" t="s">
        <v>2190</v>
      </c>
      <c r="I618" s="6" t="s">
        <v>41</v>
      </c>
      <c r="J618" s="6" t="s">
        <v>136</v>
      </c>
      <c r="K618" s="6" t="s">
        <v>44</v>
      </c>
      <c r="L618" s="6" t="s">
        <v>2008</v>
      </c>
      <c r="M618" s="7">
        <v>72994</v>
      </c>
      <c r="N618" s="7">
        <v>48958</v>
      </c>
      <c r="O618" s="7">
        <v>161</v>
      </c>
      <c r="P618" s="7">
        <v>3441</v>
      </c>
      <c r="Q618" s="7">
        <v>17428</v>
      </c>
      <c r="R618" s="7">
        <v>6397</v>
      </c>
      <c r="S618" s="7">
        <v>6342</v>
      </c>
      <c r="T618" s="7">
        <v>3497</v>
      </c>
      <c r="U618" s="7">
        <v>1032</v>
      </c>
      <c r="V618" s="7">
        <v>13987</v>
      </c>
      <c r="W618" s="7">
        <v>0</v>
      </c>
      <c r="X618" s="7">
        <v>0</v>
      </c>
      <c r="Y618" s="7">
        <v>0</v>
      </c>
      <c r="Z618" s="7">
        <v>0</v>
      </c>
      <c r="AA618" s="7">
        <v>0</v>
      </c>
      <c r="AB618" s="7">
        <v>0</v>
      </c>
      <c r="AC618" s="7">
        <v>0</v>
      </c>
      <c r="AD618" s="7">
        <v>275</v>
      </c>
      <c r="AE618" s="7">
        <v>275</v>
      </c>
      <c r="AF618" s="7">
        <f>MAX(Q618:AD618)</f>
      </c>
      <c r="AG618" s="8">
        <f>AF618/N618</f>
      </c>
    </row>
    <row x14ac:dyDescent="0.25" r="619" customHeight="1" ht="17.25">
      <c r="A619" s="6" t="s">
        <v>2191</v>
      </c>
      <c r="B619" s="6" t="s">
        <v>2002</v>
      </c>
      <c r="C619" s="6" t="s">
        <v>2192</v>
      </c>
      <c r="D619" s="6" t="s">
        <v>2004</v>
      </c>
      <c r="E619" s="6" t="s">
        <v>2004</v>
      </c>
      <c r="F619" s="6" t="s">
        <v>38</v>
      </c>
      <c r="G619" s="6" t="s">
        <v>2146</v>
      </c>
      <c r="H619" s="6" t="s">
        <v>2193</v>
      </c>
      <c r="I619" s="6" t="s">
        <v>41</v>
      </c>
      <c r="J619" s="6" t="s">
        <v>2021</v>
      </c>
      <c r="K619" s="6" t="s">
        <v>43</v>
      </c>
      <c r="L619" s="6" t="s">
        <v>2008</v>
      </c>
      <c r="M619" s="7">
        <v>69074</v>
      </c>
      <c r="N619" s="7">
        <v>39584</v>
      </c>
      <c r="O619" s="7">
        <v>123</v>
      </c>
      <c r="P619" s="7">
        <v>6010</v>
      </c>
      <c r="Q619" s="7">
        <v>1474</v>
      </c>
      <c r="R619" s="7">
        <v>19312</v>
      </c>
      <c r="S619" s="7">
        <v>839</v>
      </c>
      <c r="T619" s="7">
        <v>2770</v>
      </c>
      <c r="U619" s="7">
        <v>1496</v>
      </c>
      <c r="V619" s="7">
        <v>13302</v>
      </c>
      <c r="W619" s="7">
        <v>0</v>
      </c>
      <c r="X619" s="7">
        <v>0</v>
      </c>
      <c r="Y619" s="7">
        <v>0</v>
      </c>
      <c r="Z619" s="7">
        <v>0</v>
      </c>
      <c r="AA619" s="7">
        <v>0</v>
      </c>
      <c r="AB619" s="7">
        <v>0</v>
      </c>
      <c r="AC619" s="7">
        <v>0</v>
      </c>
      <c r="AD619" s="7">
        <v>391</v>
      </c>
      <c r="AE619" s="7">
        <v>391</v>
      </c>
      <c r="AF619" s="7">
        <f>MAX(Q619:AD619)</f>
      </c>
      <c r="AG619" s="8">
        <f>AF619/N619</f>
      </c>
    </row>
    <row x14ac:dyDescent="0.25" r="620" customHeight="1" ht="17.25">
      <c r="A620" s="6" t="s">
        <v>2194</v>
      </c>
      <c r="B620" s="6" t="s">
        <v>2195</v>
      </c>
      <c r="C620" s="6" t="s">
        <v>2196</v>
      </c>
      <c r="D620" s="6" t="s">
        <v>2197</v>
      </c>
      <c r="E620" s="6" t="s">
        <v>2197</v>
      </c>
      <c r="F620" s="6" t="s">
        <v>38</v>
      </c>
      <c r="G620" s="6" t="s">
        <v>1273</v>
      </c>
      <c r="H620" s="6" t="s">
        <v>2198</v>
      </c>
      <c r="I620" s="6" t="s">
        <v>41</v>
      </c>
      <c r="J620" s="6" t="s">
        <v>50</v>
      </c>
      <c r="K620" s="6" t="s">
        <v>43</v>
      </c>
      <c r="L620" s="6" t="s">
        <v>51</v>
      </c>
      <c r="M620" s="7">
        <v>72580</v>
      </c>
      <c r="N620" s="7">
        <v>35755</v>
      </c>
      <c r="O620" s="7">
        <v>79</v>
      </c>
      <c r="P620" s="7">
        <v>10354</v>
      </c>
      <c r="Q620" s="7">
        <v>2903</v>
      </c>
      <c r="R620" s="7">
        <v>17838</v>
      </c>
      <c r="S620" s="7">
        <v>916</v>
      </c>
      <c r="T620" s="7">
        <v>7484</v>
      </c>
      <c r="U620" s="7">
        <v>1094</v>
      </c>
      <c r="V620" s="7">
        <v>0</v>
      </c>
      <c r="W620" s="7">
        <v>4719</v>
      </c>
      <c r="X620" s="7">
        <v>0</v>
      </c>
      <c r="Y620" s="7">
        <v>0</v>
      </c>
      <c r="Z620" s="7">
        <v>0</v>
      </c>
      <c r="AA620" s="7">
        <v>0</v>
      </c>
      <c r="AB620" s="7">
        <v>0</v>
      </c>
      <c r="AC620" s="7">
        <v>0</v>
      </c>
      <c r="AD620" s="7">
        <v>801</v>
      </c>
      <c r="AE620" s="7">
        <v>801</v>
      </c>
      <c r="AF620" s="7">
        <f>MAX(Q620:AD620)</f>
      </c>
      <c r="AG620" s="8">
        <f>AF620/N620</f>
      </c>
    </row>
    <row x14ac:dyDescent="0.25" r="621" customHeight="1" ht="17.25">
      <c r="A621" s="6" t="s">
        <v>2199</v>
      </c>
      <c r="B621" s="6" t="s">
        <v>2195</v>
      </c>
      <c r="C621" s="6" t="s">
        <v>2200</v>
      </c>
      <c r="D621" s="6" t="s">
        <v>2197</v>
      </c>
      <c r="E621" s="6" t="s">
        <v>2197</v>
      </c>
      <c r="F621" s="6" t="s">
        <v>38</v>
      </c>
      <c r="G621" s="6" t="s">
        <v>75</v>
      </c>
      <c r="H621" s="6" t="s">
        <v>2201</v>
      </c>
      <c r="I621" s="6" t="s">
        <v>41</v>
      </c>
      <c r="J621" s="6" t="s">
        <v>50</v>
      </c>
      <c r="K621" s="6" t="s">
        <v>43</v>
      </c>
      <c r="L621" s="6" t="s">
        <v>51</v>
      </c>
      <c r="M621" s="7">
        <v>75790</v>
      </c>
      <c r="N621" s="7">
        <v>43392</v>
      </c>
      <c r="O621" s="7">
        <v>135</v>
      </c>
      <c r="P621" s="7">
        <v>8794</v>
      </c>
      <c r="Q621" s="7">
        <v>7892</v>
      </c>
      <c r="R621" s="7">
        <v>18395</v>
      </c>
      <c r="S621" s="7">
        <v>2065</v>
      </c>
      <c r="T621" s="7">
        <v>9601</v>
      </c>
      <c r="U621" s="7">
        <v>1926</v>
      </c>
      <c r="V621" s="7">
        <v>0</v>
      </c>
      <c r="W621" s="7">
        <v>1938</v>
      </c>
      <c r="X621" s="7">
        <v>0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7">
        <v>1575</v>
      </c>
      <c r="AE621" s="7">
        <v>1575</v>
      </c>
      <c r="AF621" s="7">
        <f>MAX(Q621:AD621)</f>
      </c>
      <c r="AG621" s="8">
        <f>AF621/N621</f>
      </c>
    </row>
    <row x14ac:dyDescent="0.25" r="622" customHeight="1" ht="17.25">
      <c r="A622" s="6" t="s">
        <v>2202</v>
      </c>
      <c r="B622" s="6" t="s">
        <v>2195</v>
      </c>
      <c r="C622" s="6" t="s">
        <v>2203</v>
      </c>
      <c r="D622" s="6" t="s">
        <v>2197</v>
      </c>
      <c r="E622" s="6" t="s">
        <v>2197</v>
      </c>
      <c r="F622" s="6" t="s">
        <v>38</v>
      </c>
      <c r="G622" s="6" t="s">
        <v>1538</v>
      </c>
      <c r="H622" s="6" t="s">
        <v>1973</v>
      </c>
      <c r="I622" s="6" t="s">
        <v>49</v>
      </c>
      <c r="J622" s="6" t="s">
        <v>42</v>
      </c>
      <c r="K622" s="6" t="s">
        <v>43</v>
      </c>
      <c r="L622" s="6" t="s">
        <v>2204</v>
      </c>
      <c r="M622" s="7">
        <v>70527</v>
      </c>
      <c r="N622" s="7">
        <v>41660</v>
      </c>
      <c r="O622" s="7">
        <v>154</v>
      </c>
      <c r="P622" s="7">
        <v>4896</v>
      </c>
      <c r="Q622" s="7">
        <v>9036</v>
      </c>
      <c r="R622" s="7">
        <v>14008</v>
      </c>
      <c r="S622" s="7">
        <v>1524</v>
      </c>
      <c r="T622" s="7">
        <v>6091</v>
      </c>
      <c r="U622" s="7">
        <v>1361</v>
      </c>
      <c r="V622" s="7">
        <v>0</v>
      </c>
      <c r="W622" s="7">
        <v>9112</v>
      </c>
      <c r="X622" s="7">
        <v>0</v>
      </c>
      <c r="Y622" s="7">
        <v>0</v>
      </c>
      <c r="Z622" s="7">
        <v>0</v>
      </c>
      <c r="AA622" s="7">
        <v>0</v>
      </c>
      <c r="AB622" s="7">
        <v>0</v>
      </c>
      <c r="AC622" s="7">
        <v>0</v>
      </c>
      <c r="AD622" s="7">
        <v>528</v>
      </c>
      <c r="AE622" s="7">
        <v>528</v>
      </c>
      <c r="AF622" s="7">
        <f>MAX(Q622:AD622)</f>
      </c>
      <c r="AG622" s="8">
        <f>AF622/N622</f>
      </c>
    </row>
    <row x14ac:dyDescent="0.25" r="623" customHeight="1" ht="17.25">
      <c r="A623" s="6" t="s">
        <v>2205</v>
      </c>
      <c r="B623" s="6" t="s">
        <v>2195</v>
      </c>
      <c r="C623" s="6" t="s">
        <v>2206</v>
      </c>
      <c r="D623" s="6" t="s">
        <v>2197</v>
      </c>
      <c r="E623" s="6" t="s">
        <v>2197</v>
      </c>
      <c r="F623" s="6" t="s">
        <v>38</v>
      </c>
      <c r="G623" s="6" t="s">
        <v>1183</v>
      </c>
      <c r="H623" s="6" t="s">
        <v>121</v>
      </c>
      <c r="I623" s="6" t="s">
        <v>41</v>
      </c>
      <c r="J623" s="6" t="s">
        <v>50</v>
      </c>
      <c r="K623" s="6" t="s">
        <v>43</v>
      </c>
      <c r="L623" s="6" t="s">
        <v>2204</v>
      </c>
      <c r="M623" s="7">
        <v>70153</v>
      </c>
      <c r="N623" s="7">
        <v>29922</v>
      </c>
      <c r="O623" s="7">
        <v>516</v>
      </c>
      <c r="P623" s="7">
        <v>12183</v>
      </c>
      <c r="Q623" s="7">
        <v>3776</v>
      </c>
      <c r="R623" s="7">
        <v>16027</v>
      </c>
      <c r="S623" s="7">
        <v>1268</v>
      </c>
      <c r="T623" s="7">
        <v>0</v>
      </c>
      <c r="U623" s="7">
        <v>1719</v>
      </c>
      <c r="V623" s="7">
        <v>0</v>
      </c>
      <c r="W623" s="7">
        <v>3844</v>
      </c>
      <c r="X623" s="7">
        <v>0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7">
        <v>3288</v>
      </c>
      <c r="AE623" s="7">
        <v>3288</v>
      </c>
      <c r="AF623" s="7">
        <f>MAX(Q623:AD623)</f>
      </c>
      <c r="AG623" s="8">
        <f>AF623/N623</f>
      </c>
    </row>
    <row x14ac:dyDescent="0.25" r="624" customHeight="1" ht="17.25">
      <c r="A624" s="6" t="s">
        <v>2207</v>
      </c>
      <c r="B624" s="6" t="s">
        <v>2195</v>
      </c>
      <c r="C624" s="6" t="s">
        <v>2208</v>
      </c>
      <c r="D624" s="6" t="s">
        <v>2197</v>
      </c>
      <c r="E624" s="6" t="s">
        <v>2197</v>
      </c>
      <c r="F624" s="6" t="s">
        <v>38</v>
      </c>
      <c r="G624" s="6" t="s">
        <v>120</v>
      </c>
      <c r="H624" s="6" t="s">
        <v>2209</v>
      </c>
      <c r="I624" s="6" t="s">
        <v>41</v>
      </c>
      <c r="J624" s="6" t="s">
        <v>221</v>
      </c>
      <c r="K624" s="6" t="s">
        <v>204</v>
      </c>
      <c r="L624" s="6" t="s">
        <v>44</v>
      </c>
      <c r="M624" s="7">
        <v>73114</v>
      </c>
      <c r="N624" s="7">
        <v>46548</v>
      </c>
      <c r="O624" s="7">
        <v>120</v>
      </c>
      <c r="P624" s="7">
        <v>1472</v>
      </c>
      <c r="Q624" s="7">
        <v>12264</v>
      </c>
      <c r="R624" s="7">
        <v>9904</v>
      </c>
      <c r="S624" s="7">
        <v>13736</v>
      </c>
      <c r="T624" s="7">
        <v>6567</v>
      </c>
      <c r="U624" s="7">
        <v>1188</v>
      </c>
      <c r="V624" s="7">
        <v>0</v>
      </c>
      <c r="W624" s="7">
        <v>2280</v>
      </c>
      <c r="X624" s="7">
        <v>0</v>
      </c>
      <c r="Y624" s="7">
        <v>0</v>
      </c>
      <c r="Z624" s="7">
        <v>0</v>
      </c>
      <c r="AA624" s="7">
        <v>0</v>
      </c>
      <c r="AB624" s="7">
        <v>0</v>
      </c>
      <c r="AC624" s="7">
        <v>0</v>
      </c>
      <c r="AD624" s="7">
        <v>609</v>
      </c>
      <c r="AE624" s="7">
        <v>609</v>
      </c>
      <c r="AF624" s="7">
        <f>MAX(Q624:AD624)</f>
      </c>
      <c r="AG624" s="8">
        <f>AF624/N624</f>
      </c>
    </row>
    <row x14ac:dyDescent="0.25" r="625" customHeight="1" ht="17.25">
      <c r="A625" s="6" t="s">
        <v>2210</v>
      </c>
      <c r="B625" s="6" t="s">
        <v>2195</v>
      </c>
      <c r="C625" s="6" t="s">
        <v>2211</v>
      </c>
      <c r="D625" s="6" t="s">
        <v>2197</v>
      </c>
      <c r="E625" s="6" t="s">
        <v>2197</v>
      </c>
      <c r="F625" s="6" t="s">
        <v>38</v>
      </c>
      <c r="G625" s="6" t="s">
        <v>131</v>
      </c>
      <c r="H625" s="6" t="s">
        <v>2212</v>
      </c>
      <c r="I625" s="6" t="s">
        <v>41</v>
      </c>
      <c r="J625" s="6" t="s">
        <v>42</v>
      </c>
      <c r="K625" s="6" t="s">
        <v>43</v>
      </c>
      <c r="L625" s="6" t="s">
        <v>51</v>
      </c>
      <c r="M625" s="7">
        <v>73168</v>
      </c>
      <c r="N625" s="7">
        <v>41374</v>
      </c>
      <c r="O625" s="7">
        <v>108</v>
      </c>
      <c r="P625" s="7">
        <v>8595</v>
      </c>
      <c r="Q625" s="7">
        <v>6764</v>
      </c>
      <c r="R625" s="7">
        <v>16516</v>
      </c>
      <c r="S625" s="7">
        <v>1446</v>
      </c>
      <c r="T625" s="7">
        <v>7921</v>
      </c>
      <c r="U625" s="7">
        <v>1760</v>
      </c>
      <c r="V625" s="7">
        <v>0</v>
      </c>
      <c r="W625" s="7">
        <v>3629</v>
      </c>
      <c r="X625" s="7">
        <v>0</v>
      </c>
      <c r="Y625" s="7">
        <v>0</v>
      </c>
      <c r="Z625" s="7">
        <v>0</v>
      </c>
      <c r="AA625" s="7">
        <v>0</v>
      </c>
      <c r="AB625" s="7">
        <v>0</v>
      </c>
      <c r="AC625" s="7">
        <v>0</v>
      </c>
      <c r="AD625" s="7">
        <v>3338</v>
      </c>
      <c r="AE625" s="7">
        <v>3338</v>
      </c>
      <c r="AF625" s="7">
        <f>MAX(Q625:AD625)</f>
      </c>
      <c r="AG625" s="8">
        <f>AF625/N625</f>
      </c>
    </row>
    <row x14ac:dyDescent="0.25" r="626" customHeight="1" ht="17.25">
      <c r="A626" s="6" t="s">
        <v>2213</v>
      </c>
      <c r="B626" s="6" t="s">
        <v>2195</v>
      </c>
      <c r="C626" s="6" t="s">
        <v>2214</v>
      </c>
      <c r="D626" s="6" t="s">
        <v>2197</v>
      </c>
      <c r="E626" s="6" t="s">
        <v>2197</v>
      </c>
      <c r="F626" s="6" t="s">
        <v>38</v>
      </c>
      <c r="G626" s="6" t="s">
        <v>2215</v>
      </c>
      <c r="H626" s="6" t="s">
        <v>461</v>
      </c>
      <c r="I626" s="6" t="s">
        <v>49</v>
      </c>
      <c r="J626" s="6" t="s">
        <v>2216</v>
      </c>
      <c r="K626" s="6" t="s">
        <v>2204</v>
      </c>
      <c r="L626" s="6" t="s">
        <v>43</v>
      </c>
      <c r="M626" s="7">
        <v>74005</v>
      </c>
      <c r="N626" s="7">
        <v>45604</v>
      </c>
      <c r="O626" s="7">
        <v>187</v>
      </c>
      <c r="P626" s="7">
        <v>4535</v>
      </c>
      <c r="Q626" s="7">
        <v>8825</v>
      </c>
      <c r="R626" s="7">
        <v>10985</v>
      </c>
      <c r="S626" s="7">
        <v>1461</v>
      </c>
      <c r="T626" s="7">
        <v>6944</v>
      </c>
      <c r="U626" s="7">
        <v>1371</v>
      </c>
      <c r="V626" s="7">
        <v>0</v>
      </c>
      <c r="W626" s="7">
        <v>15520</v>
      </c>
      <c r="X626" s="7">
        <v>0</v>
      </c>
      <c r="Y626" s="7">
        <v>0</v>
      </c>
      <c r="Z626" s="7">
        <v>0</v>
      </c>
      <c r="AA626" s="7">
        <v>0</v>
      </c>
      <c r="AB626" s="7">
        <v>0</v>
      </c>
      <c r="AC626" s="7">
        <v>0</v>
      </c>
      <c r="AD626" s="7">
        <v>498</v>
      </c>
      <c r="AE626" s="7">
        <v>498</v>
      </c>
      <c r="AF626" s="7">
        <f>MAX(Q626:AD626)</f>
      </c>
      <c r="AG626" s="8">
        <f>AF626/N626</f>
      </c>
    </row>
    <row x14ac:dyDescent="0.25" r="627" customHeight="1" ht="17.25">
      <c r="A627" s="6" t="s">
        <v>2217</v>
      </c>
      <c r="B627" s="6" t="s">
        <v>2195</v>
      </c>
      <c r="C627" s="6" t="s">
        <v>2218</v>
      </c>
      <c r="D627" s="6" t="s">
        <v>2197</v>
      </c>
      <c r="E627" s="6" t="s">
        <v>2197</v>
      </c>
      <c r="F627" s="6" t="s">
        <v>38</v>
      </c>
      <c r="G627" s="6" t="s">
        <v>131</v>
      </c>
      <c r="H627" s="6" t="s">
        <v>685</v>
      </c>
      <c r="I627" s="6" t="s">
        <v>41</v>
      </c>
      <c r="J627" s="6" t="s">
        <v>50</v>
      </c>
      <c r="K627" s="6" t="s">
        <v>43</v>
      </c>
      <c r="L627" s="6" t="s">
        <v>2204</v>
      </c>
      <c r="M627" s="7">
        <v>72648</v>
      </c>
      <c r="N627" s="7">
        <v>38234</v>
      </c>
      <c r="O627" s="7">
        <v>156</v>
      </c>
      <c r="P627" s="7">
        <v>6419</v>
      </c>
      <c r="Q627" s="7">
        <v>4385</v>
      </c>
      <c r="R627" s="7">
        <v>14538</v>
      </c>
      <c r="S627" s="7">
        <v>1788</v>
      </c>
      <c r="T627" s="7">
        <v>7754</v>
      </c>
      <c r="U627" s="7">
        <v>1650</v>
      </c>
      <c r="V627" s="7">
        <v>0</v>
      </c>
      <c r="W627" s="7">
        <v>8119</v>
      </c>
      <c r="X627" s="7">
        <v>0</v>
      </c>
      <c r="Y627" s="7">
        <v>0</v>
      </c>
      <c r="Z627" s="7">
        <v>0</v>
      </c>
      <c r="AA627" s="7">
        <v>0</v>
      </c>
      <c r="AB627" s="7">
        <v>0</v>
      </c>
      <c r="AC627" s="7">
        <v>0</v>
      </c>
      <c r="AD627" s="7">
        <v>0</v>
      </c>
      <c r="AE627" s="7">
        <v>0</v>
      </c>
      <c r="AF627" s="7">
        <f>MAX(Q627:AD627)</f>
      </c>
      <c r="AG627" s="8">
        <f>AF627/N627</f>
      </c>
    </row>
    <row x14ac:dyDescent="0.25" r="628" customHeight="1" ht="17.25">
      <c r="A628" s="6" t="s">
        <v>2219</v>
      </c>
      <c r="B628" s="6" t="s">
        <v>2195</v>
      </c>
      <c r="C628" s="6" t="s">
        <v>2220</v>
      </c>
      <c r="D628" s="6" t="s">
        <v>2197</v>
      </c>
      <c r="E628" s="6" t="s">
        <v>2197</v>
      </c>
      <c r="F628" s="6" t="s">
        <v>74</v>
      </c>
      <c r="G628" s="6" t="s">
        <v>273</v>
      </c>
      <c r="H628" s="6" t="s">
        <v>2221</v>
      </c>
      <c r="I628" s="6" t="s">
        <v>49</v>
      </c>
      <c r="J628" s="6" t="s">
        <v>50</v>
      </c>
      <c r="K628" s="6" t="s">
        <v>43</v>
      </c>
      <c r="L628" s="6" t="s">
        <v>204</v>
      </c>
      <c r="M628" s="7">
        <v>72876</v>
      </c>
      <c r="N628" s="7">
        <v>39123</v>
      </c>
      <c r="O628" s="7">
        <v>172</v>
      </c>
      <c r="P628" s="7">
        <v>9097</v>
      </c>
      <c r="Q628" s="7">
        <v>3913</v>
      </c>
      <c r="R628" s="7">
        <v>15833</v>
      </c>
      <c r="S628" s="7">
        <v>6736</v>
      </c>
      <c r="T628" s="7">
        <v>4980</v>
      </c>
      <c r="U628" s="7">
        <v>3916</v>
      </c>
      <c r="V628" s="7">
        <v>0</v>
      </c>
      <c r="W628" s="7">
        <v>3550</v>
      </c>
      <c r="X628" s="7">
        <v>0</v>
      </c>
      <c r="Y628" s="7">
        <v>0</v>
      </c>
      <c r="Z628" s="7">
        <v>0</v>
      </c>
      <c r="AA628" s="7">
        <v>0</v>
      </c>
      <c r="AB628" s="7">
        <v>0</v>
      </c>
      <c r="AC628" s="7">
        <v>0</v>
      </c>
      <c r="AD628" s="7">
        <v>195</v>
      </c>
      <c r="AE628" s="7">
        <v>195</v>
      </c>
      <c r="AF628" s="7">
        <f>MAX(Q628:AD628)</f>
      </c>
      <c r="AG628" s="8">
        <f>AF628/N628</f>
      </c>
    </row>
    <row x14ac:dyDescent="0.25" r="629" customHeight="1" ht="17.25">
      <c r="A629" s="6" t="s">
        <v>2222</v>
      </c>
      <c r="B629" s="6" t="s">
        <v>2195</v>
      </c>
      <c r="C629" s="6" t="s">
        <v>2223</v>
      </c>
      <c r="D629" s="6" t="s">
        <v>2197</v>
      </c>
      <c r="E629" s="6" t="s">
        <v>2197</v>
      </c>
      <c r="F629" s="6" t="s">
        <v>74</v>
      </c>
      <c r="G629" s="6" t="s">
        <v>124</v>
      </c>
      <c r="H629" s="6" t="s">
        <v>2224</v>
      </c>
      <c r="I629" s="6" t="s">
        <v>49</v>
      </c>
      <c r="J629" s="6" t="s">
        <v>50</v>
      </c>
      <c r="K629" s="6" t="s">
        <v>43</v>
      </c>
      <c r="L629" s="6" t="s">
        <v>44</v>
      </c>
      <c r="M629" s="7">
        <v>71460</v>
      </c>
      <c r="N629" s="7">
        <v>47473</v>
      </c>
      <c r="O629" s="7">
        <v>232</v>
      </c>
      <c r="P629" s="7">
        <v>11207</v>
      </c>
      <c r="Q629" s="7">
        <v>9642</v>
      </c>
      <c r="R629" s="7">
        <v>20849</v>
      </c>
      <c r="S629" s="7">
        <v>3168</v>
      </c>
      <c r="T629" s="7">
        <v>5985</v>
      </c>
      <c r="U629" s="7">
        <v>3160</v>
      </c>
      <c r="V629" s="7">
        <v>0</v>
      </c>
      <c r="W629" s="7">
        <v>4669</v>
      </c>
      <c r="X629" s="7">
        <v>0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7">
        <v>0</v>
      </c>
      <c r="AE629" s="7">
        <v>0</v>
      </c>
      <c r="AF629" s="7">
        <f>MAX(Q629:AD629)</f>
      </c>
      <c r="AG629" s="8">
        <f>AF629/N629</f>
      </c>
    </row>
    <row x14ac:dyDescent="0.25" r="630" customHeight="1" ht="17.25">
      <c r="A630" s="6" t="s">
        <v>2225</v>
      </c>
      <c r="B630" s="6" t="s">
        <v>2195</v>
      </c>
      <c r="C630" s="6" t="s">
        <v>2226</v>
      </c>
      <c r="D630" s="6" t="s">
        <v>2197</v>
      </c>
      <c r="E630" s="6" t="s">
        <v>2197</v>
      </c>
      <c r="F630" s="6" t="s">
        <v>74</v>
      </c>
      <c r="G630" s="6" t="s">
        <v>1273</v>
      </c>
      <c r="H630" s="6" t="s">
        <v>2227</v>
      </c>
      <c r="I630" s="6" t="s">
        <v>41</v>
      </c>
      <c r="J630" s="6" t="s">
        <v>50</v>
      </c>
      <c r="K630" s="6" t="s">
        <v>43</v>
      </c>
      <c r="L630" s="6" t="s">
        <v>166</v>
      </c>
      <c r="M630" s="7">
        <v>73060</v>
      </c>
      <c r="N630" s="7">
        <v>39176</v>
      </c>
      <c r="O630" s="7">
        <v>221</v>
      </c>
      <c r="P630" s="7">
        <v>11767</v>
      </c>
      <c r="Q630" s="7">
        <v>5459</v>
      </c>
      <c r="R630" s="7">
        <v>17428</v>
      </c>
      <c r="S630" s="7">
        <v>2908</v>
      </c>
      <c r="T630" s="7">
        <v>4493</v>
      </c>
      <c r="U630" s="7">
        <v>5661</v>
      </c>
      <c r="V630" s="7">
        <v>0</v>
      </c>
      <c r="W630" s="7">
        <v>3227</v>
      </c>
      <c r="X630" s="7">
        <v>0</v>
      </c>
      <c r="Y630" s="7">
        <v>0</v>
      </c>
      <c r="Z630" s="7">
        <v>0</v>
      </c>
      <c r="AA630" s="7">
        <v>0</v>
      </c>
      <c r="AB630" s="7">
        <v>0</v>
      </c>
      <c r="AC630" s="7">
        <v>0</v>
      </c>
      <c r="AD630" s="7">
        <v>0</v>
      </c>
      <c r="AE630" s="7">
        <v>0</v>
      </c>
      <c r="AF630" s="7">
        <f>MAX(Q630:AD630)</f>
      </c>
      <c r="AG630" s="8">
        <f>AF630/N630</f>
      </c>
    </row>
    <row x14ac:dyDescent="0.25" r="631" customHeight="1" ht="17.25">
      <c r="A631" s="6" t="s">
        <v>2228</v>
      </c>
      <c r="B631" s="6" t="s">
        <v>2195</v>
      </c>
      <c r="C631" s="6" t="s">
        <v>2229</v>
      </c>
      <c r="D631" s="6" t="s">
        <v>2197</v>
      </c>
      <c r="E631" s="6" t="s">
        <v>2197</v>
      </c>
      <c r="F631" s="6" t="s">
        <v>74</v>
      </c>
      <c r="G631" s="6" t="s">
        <v>511</v>
      </c>
      <c r="H631" s="6" t="s">
        <v>2230</v>
      </c>
      <c r="I631" s="6" t="s">
        <v>41</v>
      </c>
      <c r="J631" s="6" t="s">
        <v>50</v>
      </c>
      <c r="K631" s="6" t="s">
        <v>43</v>
      </c>
      <c r="L631" s="6" t="s">
        <v>2204</v>
      </c>
      <c r="M631" s="7">
        <v>75697</v>
      </c>
      <c r="N631" s="7">
        <v>44757</v>
      </c>
      <c r="O631" s="7">
        <v>195</v>
      </c>
      <c r="P631" s="7">
        <v>7019</v>
      </c>
      <c r="Q631" s="7">
        <v>6835</v>
      </c>
      <c r="R631" s="7">
        <v>16442</v>
      </c>
      <c r="S631" s="7">
        <v>1921</v>
      </c>
      <c r="T631" s="7">
        <v>5626</v>
      </c>
      <c r="U631" s="7">
        <v>3157</v>
      </c>
      <c r="V631" s="7">
        <v>0</v>
      </c>
      <c r="W631" s="7">
        <v>9423</v>
      </c>
      <c r="X631" s="7">
        <v>0</v>
      </c>
      <c r="Y631" s="7">
        <v>0</v>
      </c>
      <c r="Z631" s="7">
        <v>0</v>
      </c>
      <c r="AA631" s="7">
        <v>0</v>
      </c>
      <c r="AB631" s="7">
        <v>0</v>
      </c>
      <c r="AC631" s="7">
        <v>0</v>
      </c>
      <c r="AD631" s="7">
        <v>1353</v>
      </c>
      <c r="AE631" s="7">
        <v>1353</v>
      </c>
      <c r="AF631" s="7">
        <f>MAX(Q631:AD631)</f>
      </c>
      <c r="AG631" s="8">
        <f>AF631/N631</f>
      </c>
    </row>
    <row x14ac:dyDescent="0.25" r="632" customHeight="1" ht="17.25">
      <c r="A632" s="6" t="s">
        <v>2231</v>
      </c>
      <c r="B632" s="6" t="s">
        <v>2195</v>
      </c>
      <c r="C632" s="6" t="s">
        <v>2232</v>
      </c>
      <c r="D632" s="6" t="s">
        <v>2197</v>
      </c>
      <c r="E632" s="6" t="s">
        <v>2197</v>
      </c>
      <c r="F632" s="6" t="s">
        <v>38</v>
      </c>
      <c r="G632" s="6" t="s">
        <v>1065</v>
      </c>
      <c r="H632" s="6" t="s">
        <v>2233</v>
      </c>
      <c r="I632" s="6" t="s">
        <v>41</v>
      </c>
      <c r="J632" s="6" t="s">
        <v>2234</v>
      </c>
      <c r="K632" s="6" t="s">
        <v>2204</v>
      </c>
      <c r="L632" s="6" t="s">
        <v>204</v>
      </c>
      <c r="M632" s="7">
        <v>75690</v>
      </c>
      <c r="N632" s="7">
        <v>46302</v>
      </c>
      <c r="O632" s="7">
        <v>155</v>
      </c>
      <c r="P632" s="7">
        <v>14789</v>
      </c>
      <c r="Q632" s="7">
        <v>4763</v>
      </c>
      <c r="R632" s="7">
        <v>5386</v>
      </c>
      <c r="S632" s="7">
        <v>6949</v>
      </c>
      <c r="T632" s="7">
        <v>5374</v>
      </c>
      <c r="U632" s="7">
        <v>1864</v>
      </c>
      <c r="V632" s="7">
        <v>0</v>
      </c>
      <c r="W632" s="7">
        <v>21738</v>
      </c>
      <c r="X632" s="7">
        <v>0</v>
      </c>
      <c r="Y632" s="7">
        <v>0</v>
      </c>
      <c r="Z632" s="7">
        <v>0</v>
      </c>
      <c r="AA632" s="7">
        <v>0</v>
      </c>
      <c r="AB632" s="7">
        <v>0</v>
      </c>
      <c r="AC632" s="7">
        <v>0</v>
      </c>
      <c r="AD632" s="7">
        <v>228</v>
      </c>
      <c r="AE632" s="7">
        <v>228</v>
      </c>
      <c r="AF632" s="7">
        <f>MAX(Q632:AD632)</f>
      </c>
      <c r="AG632" s="8">
        <f>AF632/N632</f>
      </c>
    </row>
    <row x14ac:dyDescent="0.25" r="633" customHeight="1" ht="17.25">
      <c r="A633" s="6" t="s">
        <v>2235</v>
      </c>
      <c r="B633" s="6" t="s">
        <v>2195</v>
      </c>
      <c r="C633" s="6" t="s">
        <v>2236</v>
      </c>
      <c r="D633" s="6" t="s">
        <v>2197</v>
      </c>
      <c r="E633" s="6" t="s">
        <v>2197</v>
      </c>
      <c r="F633" s="6" t="s">
        <v>38</v>
      </c>
      <c r="G633" s="6" t="s">
        <v>2237</v>
      </c>
      <c r="H633" s="6" t="s">
        <v>2238</v>
      </c>
      <c r="I633" s="6" t="s">
        <v>49</v>
      </c>
      <c r="J633" s="6" t="s">
        <v>42</v>
      </c>
      <c r="K633" s="6" t="s">
        <v>43</v>
      </c>
      <c r="L633" s="6" t="s">
        <v>44</v>
      </c>
      <c r="M633" s="7">
        <v>76637</v>
      </c>
      <c r="N633" s="7">
        <v>47822</v>
      </c>
      <c r="O633" s="7">
        <v>163</v>
      </c>
      <c r="P633" s="7">
        <v>4622</v>
      </c>
      <c r="Q633" s="7">
        <v>13862</v>
      </c>
      <c r="R633" s="7">
        <v>18484</v>
      </c>
      <c r="S633" s="7">
        <v>1859</v>
      </c>
      <c r="T633" s="7">
        <v>7626</v>
      </c>
      <c r="U633" s="7">
        <v>1659</v>
      </c>
      <c r="V633" s="7">
        <v>0</v>
      </c>
      <c r="W633" s="7">
        <v>3733</v>
      </c>
      <c r="X633" s="7">
        <v>0</v>
      </c>
      <c r="Y633" s="7">
        <v>0</v>
      </c>
      <c r="Z633" s="7">
        <v>0</v>
      </c>
      <c r="AA633" s="7">
        <v>0</v>
      </c>
      <c r="AB633" s="7">
        <v>0</v>
      </c>
      <c r="AC633" s="7">
        <v>0</v>
      </c>
      <c r="AD633" s="7">
        <v>599</v>
      </c>
      <c r="AE633" s="7">
        <v>599</v>
      </c>
      <c r="AF633" s="7">
        <f>MAX(Q633:AD633)</f>
      </c>
      <c r="AG633" s="8">
        <f>AF633/N633</f>
      </c>
    </row>
    <row x14ac:dyDescent="0.25" r="634" customHeight="1" ht="17.25">
      <c r="A634" s="6" t="s">
        <v>2239</v>
      </c>
      <c r="B634" s="6" t="s">
        <v>2195</v>
      </c>
      <c r="C634" s="6" t="s">
        <v>2240</v>
      </c>
      <c r="D634" s="6" t="s">
        <v>2197</v>
      </c>
      <c r="E634" s="6" t="s">
        <v>2197</v>
      </c>
      <c r="F634" s="6" t="s">
        <v>38</v>
      </c>
      <c r="G634" s="6" t="s">
        <v>578</v>
      </c>
      <c r="H634" s="6" t="s">
        <v>2241</v>
      </c>
      <c r="I634" s="6" t="s">
        <v>49</v>
      </c>
      <c r="J634" s="6" t="s">
        <v>42</v>
      </c>
      <c r="K634" s="6" t="s">
        <v>43</v>
      </c>
      <c r="L634" s="6" t="s">
        <v>44</v>
      </c>
      <c r="M634" s="7">
        <v>75027</v>
      </c>
      <c r="N634" s="7">
        <v>41627</v>
      </c>
      <c r="O634" s="7">
        <v>111</v>
      </c>
      <c r="P634" s="7">
        <v>1196</v>
      </c>
      <c r="Q634" s="7">
        <v>13598</v>
      </c>
      <c r="R634" s="7">
        <v>14794</v>
      </c>
      <c r="S634" s="7">
        <v>1685</v>
      </c>
      <c r="T634" s="7">
        <v>7000</v>
      </c>
      <c r="U634" s="7">
        <v>1391</v>
      </c>
      <c r="V634" s="7">
        <v>0</v>
      </c>
      <c r="W634" s="7">
        <v>3159</v>
      </c>
      <c r="X634" s="7">
        <v>0</v>
      </c>
      <c r="Y634" s="7">
        <v>0</v>
      </c>
      <c r="Z634" s="7">
        <v>0</v>
      </c>
      <c r="AA634" s="7">
        <v>0</v>
      </c>
      <c r="AB634" s="7">
        <v>0</v>
      </c>
      <c r="AC634" s="7">
        <v>0</v>
      </c>
      <c r="AD634" s="7">
        <v>0</v>
      </c>
      <c r="AE634" s="7">
        <v>0</v>
      </c>
      <c r="AF634" s="7">
        <f>MAX(Q634:AD634)</f>
      </c>
      <c r="AG634" s="8">
        <f>AF634/N634</f>
      </c>
    </row>
    <row x14ac:dyDescent="0.25" r="635" customHeight="1" ht="17.25">
      <c r="A635" s="6" t="s">
        <v>2242</v>
      </c>
      <c r="B635" s="6" t="s">
        <v>2195</v>
      </c>
      <c r="C635" s="6" t="s">
        <v>2243</v>
      </c>
      <c r="D635" s="6" t="s">
        <v>2197</v>
      </c>
      <c r="E635" s="6" t="s">
        <v>2197</v>
      </c>
      <c r="F635" s="6" t="s">
        <v>38</v>
      </c>
      <c r="G635" s="6" t="s">
        <v>47</v>
      </c>
      <c r="H635" s="6" t="s">
        <v>2244</v>
      </c>
      <c r="I635" s="6" t="s">
        <v>49</v>
      </c>
      <c r="J635" s="6" t="s">
        <v>2234</v>
      </c>
      <c r="K635" s="6" t="s">
        <v>2204</v>
      </c>
      <c r="L635" s="6" t="s">
        <v>43</v>
      </c>
      <c r="M635" s="7">
        <v>73040</v>
      </c>
      <c r="N635" s="7">
        <v>40395</v>
      </c>
      <c r="O635" s="7">
        <v>215</v>
      </c>
      <c r="P635" s="7">
        <v>15876</v>
      </c>
      <c r="Q635" s="7">
        <v>4712</v>
      </c>
      <c r="R635" s="7">
        <v>5912</v>
      </c>
      <c r="S635" s="7">
        <v>1381</v>
      </c>
      <c r="T635" s="7">
        <v>4857</v>
      </c>
      <c r="U635" s="7">
        <v>1448</v>
      </c>
      <c r="V635" s="7">
        <v>0</v>
      </c>
      <c r="W635" s="7">
        <v>21788</v>
      </c>
      <c r="X635" s="7">
        <v>0</v>
      </c>
      <c r="Y635" s="7">
        <v>0</v>
      </c>
      <c r="Z635" s="7">
        <v>0</v>
      </c>
      <c r="AA635" s="7">
        <v>0</v>
      </c>
      <c r="AB635" s="7">
        <v>0</v>
      </c>
      <c r="AC635" s="7">
        <v>0</v>
      </c>
      <c r="AD635" s="7">
        <v>297</v>
      </c>
      <c r="AE635" s="7">
        <v>297</v>
      </c>
      <c r="AF635" s="7">
        <f>MAX(Q635:AD635)</f>
      </c>
      <c r="AG635" s="8">
        <f>AF635/N635</f>
      </c>
    </row>
    <row x14ac:dyDescent="0.25" r="636" customHeight="1" ht="17.25">
      <c r="A636" s="6" t="s">
        <v>2245</v>
      </c>
      <c r="B636" s="6" t="s">
        <v>2195</v>
      </c>
      <c r="C636" s="6" t="s">
        <v>2246</v>
      </c>
      <c r="D636" s="6" t="s">
        <v>2197</v>
      </c>
      <c r="E636" s="6" t="s">
        <v>2197</v>
      </c>
      <c r="F636" s="6" t="s">
        <v>38</v>
      </c>
      <c r="G636" s="6" t="s">
        <v>2247</v>
      </c>
      <c r="H636" s="6" t="s">
        <v>2248</v>
      </c>
      <c r="I636" s="6" t="s">
        <v>49</v>
      </c>
      <c r="J636" s="6" t="s">
        <v>50</v>
      </c>
      <c r="K636" s="6" t="s">
        <v>43</v>
      </c>
      <c r="L636" s="6" t="s">
        <v>44</v>
      </c>
      <c r="M636" s="7">
        <v>76123</v>
      </c>
      <c r="N636" s="7">
        <v>47229</v>
      </c>
      <c r="O636" s="7">
        <v>160</v>
      </c>
      <c r="P636" s="7">
        <v>11567</v>
      </c>
      <c r="Q636" s="7">
        <v>8913</v>
      </c>
      <c r="R636" s="7">
        <v>20480</v>
      </c>
      <c r="S636" s="7">
        <v>2593</v>
      </c>
      <c r="T636" s="7">
        <v>8530</v>
      </c>
      <c r="U636" s="7">
        <v>2488</v>
      </c>
      <c r="V636" s="7">
        <v>0</v>
      </c>
      <c r="W636" s="7">
        <v>3942</v>
      </c>
      <c r="X636" s="7">
        <v>0</v>
      </c>
      <c r="Y636" s="7">
        <v>0</v>
      </c>
      <c r="Z636" s="7">
        <v>0</v>
      </c>
      <c r="AA636" s="7">
        <v>0</v>
      </c>
      <c r="AB636" s="7">
        <v>0</v>
      </c>
      <c r="AC636" s="7">
        <v>0</v>
      </c>
      <c r="AD636" s="7">
        <v>283</v>
      </c>
      <c r="AE636" s="7">
        <v>283</v>
      </c>
      <c r="AF636" s="7">
        <f>MAX(Q636:AD636)</f>
      </c>
      <c r="AG636" s="8">
        <f>AF636/N636</f>
      </c>
    </row>
    <row x14ac:dyDescent="0.25" r="637" customHeight="1" ht="17.25">
      <c r="A637" s="6" t="s">
        <v>2249</v>
      </c>
      <c r="B637" s="6" t="s">
        <v>2195</v>
      </c>
      <c r="C637" s="6" t="s">
        <v>2250</v>
      </c>
      <c r="D637" s="6" t="s">
        <v>2197</v>
      </c>
      <c r="E637" s="6" t="s">
        <v>2197</v>
      </c>
      <c r="F637" s="6" t="s">
        <v>38</v>
      </c>
      <c r="G637" s="6" t="s">
        <v>2251</v>
      </c>
      <c r="H637" s="6" t="s">
        <v>1453</v>
      </c>
      <c r="I637" s="6" t="s">
        <v>49</v>
      </c>
      <c r="J637" s="6" t="s">
        <v>50</v>
      </c>
      <c r="K637" s="6" t="s">
        <v>43</v>
      </c>
      <c r="L637" s="6" t="s">
        <v>51</v>
      </c>
      <c r="M637" s="7">
        <v>71538</v>
      </c>
      <c r="N637" s="7">
        <v>40744</v>
      </c>
      <c r="O637" s="7">
        <v>124</v>
      </c>
      <c r="P637" s="7">
        <v>1504</v>
      </c>
      <c r="Q637" s="7">
        <v>4275</v>
      </c>
      <c r="R637" s="7">
        <v>12751</v>
      </c>
      <c r="S637" s="7">
        <v>1254</v>
      </c>
      <c r="T637" s="7">
        <v>11247</v>
      </c>
      <c r="U637" s="7">
        <v>1106</v>
      </c>
      <c r="V637" s="7">
        <v>0</v>
      </c>
      <c r="W637" s="7">
        <v>9511</v>
      </c>
      <c r="X637" s="7">
        <v>0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7">
        <v>600</v>
      </c>
      <c r="AE637" s="7">
        <v>600</v>
      </c>
      <c r="AF637" s="7">
        <f>MAX(Q637:AD637)</f>
      </c>
      <c r="AG637" s="8">
        <f>AF637/N637</f>
      </c>
    </row>
    <row x14ac:dyDescent="0.25" r="638" customHeight="1" ht="17.25">
      <c r="A638" s="6" t="s">
        <v>2252</v>
      </c>
      <c r="B638" s="6" t="s">
        <v>2195</v>
      </c>
      <c r="C638" s="6" t="s">
        <v>2253</v>
      </c>
      <c r="D638" s="6" t="s">
        <v>2197</v>
      </c>
      <c r="E638" s="6" t="s">
        <v>2197</v>
      </c>
      <c r="F638" s="6" t="s">
        <v>38</v>
      </c>
      <c r="G638" s="6" t="s">
        <v>2254</v>
      </c>
      <c r="H638" s="6" t="s">
        <v>731</v>
      </c>
      <c r="I638" s="6" t="s">
        <v>41</v>
      </c>
      <c r="J638" s="6" t="s">
        <v>50</v>
      </c>
      <c r="K638" s="6" t="s">
        <v>43</v>
      </c>
      <c r="L638" s="6" t="s">
        <v>51</v>
      </c>
      <c r="M638" s="7">
        <v>74460</v>
      </c>
      <c r="N638" s="7">
        <v>35215</v>
      </c>
      <c r="O638" s="7">
        <v>115</v>
      </c>
      <c r="P638" s="7">
        <v>7447</v>
      </c>
      <c r="Q638" s="7">
        <v>2687</v>
      </c>
      <c r="R638" s="7">
        <v>15791</v>
      </c>
      <c r="S638" s="7">
        <v>1276</v>
      </c>
      <c r="T638" s="7">
        <v>8344</v>
      </c>
      <c r="U638" s="7">
        <v>1231</v>
      </c>
      <c r="V638" s="7">
        <v>0</v>
      </c>
      <c r="W638" s="7">
        <v>4768</v>
      </c>
      <c r="X638" s="7">
        <v>0</v>
      </c>
      <c r="Y638" s="7">
        <v>0</v>
      </c>
      <c r="Z638" s="7">
        <v>0</v>
      </c>
      <c r="AA638" s="7">
        <v>0</v>
      </c>
      <c r="AB638" s="7">
        <v>0</v>
      </c>
      <c r="AC638" s="7">
        <v>0</v>
      </c>
      <c r="AD638" s="7">
        <v>1118</v>
      </c>
      <c r="AE638" s="7">
        <v>1118</v>
      </c>
      <c r="AF638" s="7">
        <f>MAX(Q638:AD638)</f>
      </c>
      <c r="AG638" s="8">
        <f>AF638/N638</f>
      </c>
    </row>
    <row x14ac:dyDescent="0.25" r="639" customHeight="1" ht="17.25">
      <c r="A639" s="6" t="s">
        <v>2255</v>
      </c>
      <c r="B639" s="6" t="s">
        <v>2195</v>
      </c>
      <c r="C639" s="6" t="s">
        <v>2256</v>
      </c>
      <c r="D639" s="6" t="s">
        <v>2197</v>
      </c>
      <c r="E639" s="6" t="s">
        <v>2197</v>
      </c>
      <c r="F639" s="6" t="s">
        <v>38</v>
      </c>
      <c r="G639" s="6" t="s">
        <v>2257</v>
      </c>
      <c r="H639" s="6" t="s">
        <v>2258</v>
      </c>
      <c r="I639" s="6" t="s">
        <v>41</v>
      </c>
      <c r="J639" s="6" t="s">
        <v>42</v>
      </c>
      <c r="K639" s="6" t="s">
        <v>43</v>
      </c>
      <c r="L639" s="6" t="s">
        <v>44</v>
      </c>
      <c r="M639" s="7">
        <v>79033</v>
      </c>
      <c r="N639" s="7">
        <v>46629</v>
      </c>
      <c r="O639" s="7">
        <v>147</v>
      </c>
      <c r="P639" s="7">
        <v>1878</v>
      </c>
      <c r="Q639" s="7">
        <v>14627</v>
      </c>
      <c r="R639" s="7">
        <v>16505</v>
      </c>
      <c r="S639" s="7">
        <v>2372</v>
      </c>
      <c r="T639" s="7">
        <v>7828</v>
      </c>
      <c r="U639" s="7">
        <v>1654</v>
      </c>
      <c r="V639" s="7">
        <v>0</v>
      </c>
      <c r="W639" s="7">
        <v>2962</v>
      </c>
      <c r="X639" s="7">
        <v>0</v>
      </c>
      <c r="Y639" s="7">
        <v>0</v>
      </c>
      <c r="Z639" s="7">
        <v>0</v>
      </c>
      <c r="AA639" s="7">
        <v>0</v>
      </c>
      <c r="AB639" s="7">
        <v>0</v>
      </c>
      <c r="AC639" s="7">
        <v>0</v>
      </c>
      <c r="AD639" s="7">
        <v>681</v>
      </c>
      <c r="AE639" s="7">
        <v>681</v>
      </c>
      <c r="AF639" s="7">
        <f>MAX(Q639:AD639)</f>
      </c>
      <c r="AG639" s="8">
        <f>AF639/N639</f>
      </c>
    </row>
    <row x14ac:dyDescent="0.25" r="640" customHeight="1" ht="17.25">
      <c r="A640" s="6" t="s">
        <v>2259</v>
      </c>
      <c r="B640" s="6" t="s">
        <v>2195</v>
      </c>
      <c r="C640" s="6" t="s">
        <v>2260</v>
      </c>
      <c r="D640" s="6" t="s">
        <v>2197</v>
      </c>
      <c r="E640" s="6" t="s">
        <v>2197</v>
      </c>
      <c r="F640" s="6" t="s">
        <v>38</v>
      </c>
      <c r="G640" s="6" t="s">
        <v>109</v>
      </c>
      <c r="H640" s="6" t="s">
        <v>2261</v>
      </c>
      <c r="I640" s="6" t="s">
        <v>49</v>
      </c>
      <c r="J640" s="6" t="s">
        <v>42</v>
      </c>
      <c r="K640" s="6" t="s">
        <v>43</v>
      </c>
      <c r="L640" s="6" t="s">
        <v>44</v>
      </c>
      <c r="M640" s="7">
        <v>74823</v>
      </c>
      <c r="N640" s="7">
        <v>50844</v>
      </c>
      <c r="O640" s="7">
        <v>154</v>
      </c>
      <c r="P640" s="7">
        <v>3338</v>
      </c>
      <c r="Q640" s="7">
        <v>17672</v>
      </c>
      <c r="R640" s="7">
        <v>21010</v>
      </c>
      <c r="S640" s="7">
        <v>2279</v>
      </c>
      <c r="T640" s="7">
        <v>5438</v>
      </c>
      <c r="U640" s="7">
        <v>2357</v>
      </c>
      <c r="V640" s="7">
        <v>0</v>
      </c>
      <c r="W640" s="7">
        <v>1273</v>
      </c>
      <c r="X640" s="7">
        <v>0</v>
      </c>
      <c r="Y640" s="7">
        <v>0</v>
      </c>
      <c r="Z640" s="7">
        <v>0</v>
      </c>
      <c r="AA640" s="7">
        <v>0</v>
      </c>
      <c r="AB640" s="7">
        <v>0</v>
      </c>
      <c r="AC640" s="7">
        <v>0</v>
      </c>
      <c r="AD640" s="7">
        <v>815</v>
      </c>
      <c r="AE640" s="7">
        <v>815</v>
      </c>
      <c r="AF640" s="7">
        <f>MAX(Q640:AD640)</f>
      </c>
      <c r="AG640" s="8">
        <f>AF640/N640</f>
      </c>
    </row>
    <row x14ac:dyDescent="0.25" r="641" customHeight="1" ht="17.25">
      <c r="A641" s="6" t="s">
        <v>2262</v>
      </c>
      <c r="B641" s="6" t="s">
        <v>2195</v>
      </c>
      <c r="C641" s="6" t="s">
        <v>2263</v>
      </c>
      <c r="D641" s="6" t="s">
        <v>2197</v>
      </c>
      <c r="E641" s="6" t="s">
        <v>2197</v>
      </c>
      <c r="F641" s="6" t="s">
        <v>38</v>
      </c>
      <c r="G641" s="6" t="s">
        <v>715</v>
      </c>
      <c r="H641" s="6" t="s">
        <v>2264</v>
      </c>
      <c r="I641" s="6" t="s">
        <v>41</v>
      </c>
      <c r="J641" s="6" t="s">
        <v>42</v>
      </c>
      <c r="K641" s="6" t="s">
        <v>43</v>
      </c>
      <c r="L641" s="6" t="s">
        <v>51</v>
      </c>
      <c r="M641" s="7">
        <v>74039</v>
      </c>
      <c r="N641" s="7">
        <v>43259</v>
      </c>
      <c r="O641" s="7">
        <v>193</v>
      </c>
      <c r="P641" s="7">
        <v>3815</v>
      </c>
      <c r="Q641" s="7">
        <v>7775</v>
      </c>
      <c r="R641" s="7">
        <v>12709</v>
      </c>
      <c r="S641" s="7">
        <v>6470</v>
      </c>
      <c r="T641" s="7">
        <v>8894</v>
      </c>
      <c r="U641" s="7">
        <v>1744</v>
      </c>
      <c r="V641" s="7">
        <v>0</v>
      </c>
      <c r="W641" s="7">
        <v>5667</v>
      </c>
      <c r="X641" s="7">
        <v>0</v>
      </c>
      <c r="Y641" s="7">
        <v>0</v>
      </c>
      <c r="Z641" s="7">
        <v>0</v>
      </c>
      <c r="AA641" s="7">
        <v>0</v>
      </c>
      <c r="AB641" s="7">
        <v>0</v>
      </c>
      <c r="AC641" s="7">
        <v>0</v>
      </c>
      <c r="AD641" s="7">
        <v>0</v>
      </c>
      <c r="AE641" s="7">
        <v>0</v>
      </c>
      <c r="AF641" s="7">
        <f>MAX(Q641:AD641)</f>
      </c>
      <c r="AG641" s="8">
        <f>AF641/N641</f>
      </c>
    </row>
    <row x14ac:dyDescent="0.25" r="642" customHeight="1" ht="17.25">
      <c r="A642" s="6" t="s">
        <v>2265</v>
      </c>
      <c r="B642" s="6" t="s">
        <v>2195</v>
      </c>
      <c r="C642" s="6" t="s">
        <v>2266</v>
      </c>
      <c r="D642" s="6" t="s">
        <v>2197</v>
      </c>
      <c r="E642" s="6" t="s">
        <v>2197</v>
      </c>
      <c r="F642" s="6" t="s">
        <v>38</v>
      </c>
      <c r="G642" s="6" t="s">
        <v>2267</v>
      </c>
      <c r="H642" s="6" t="s">
        <v>1014</v>
      </c>
      <c r="I642" s="6" t="s">
        <v>49</v>
      </c>
      <c r="J642" s="6" t="s">
        <v>50</v>
      </c>
      <c r="K642" s="6" t="s">
        <v>43</v>
      </c>
      <c r="L642" s="6" t="s">
        <v>51</v>
      </c>
      <c r="M642" s="7">
        <v>76291</v>
      </c>
      <c r="N642" s="7">
        <v>40137</v>
      </c>
      <c r="O642" s="7">
        <v>132</v>
      </c>
      <c r="P642" s="7">
        <v>6627</v>
      </c>
      <c r="Q642" s="7">
        <v>3765</v>
      </c>
      <c r="R642" s="7">
        <v>16797</v>
      </c>
      <c r="S642" s="7">
        <v>2344</v>
      </c>
      <c r="T642" s="7">
        <v>10170</v>
      </c>
      <c r="U642" s="7">
        <v>1711</v>
      </c>
      <c r="V642" s="7">
        <v>0</v>
      </c>
      <c r="W642" s="7">
        <v>5350</v>
      </c>
      <c r="X642" s="7">
        <v>0</v>
      </c>
      <c r="Y642" s="7">
        <v>0</v>
      </c>
      <c r="Z642" s="7">
        <v>0</v>
      </c>
      <c r="AA642" s="7">
        <v>0</v>
      </c>
      <c r="AB642" s="7">
        <v>0</v>
      </c>
      <c r="AC642" s="7">
        <v>0</v>
      </c>
      <c r="AD642" s="7">
        <v>0</v>
      </c>
      <c r="AE642" s="7">
        <v>0</v>
      </c>
      <c r="AF642" s="7">
        <f>MAX(Q642:AD642)</f>
      </c>
      <c r="AG642" s="8">
        <f>AF642/N642</f>
      </c>
    </row>
    <row x14ac:dyDescent="0.25" r="643" customHeight="1" ht="17.25">
      <c r="A643" s="6" t="s">
        <v>2268</v>
      </c>
      <c r="B643" s="6" t="s">
        <v>2195</v>
      </c>
      <c r="C643" s="6" t="s">
        <v>2269</v>
      </c>
      <c r="D643" s="6" t="s">
        <v>2197</v>
      </c>
      <c r="E643" s="6" t="s">
        <v>2197</v>
      </c>
      <c r="F643" s="6" t="s">
        <v>38</v>
      </c>
      <c r="G643" s="6" t="s">
        <v>1746</v>
      </c>
      <c r="H643" s="6" t="s">
        <v>2270</v>
      </c>
      <c r="I643" s="6" t="s">
        <v>49</v>
      </c>
      <c r="J643" s="6" t="s">
        <v>50</v>
      </c>
      <c r="K643" s="6" t="s">
        <v>43</v>
      </c>
      <c r="L643" s="6" t="s">
        <v>51</v>
      </c>
      <c r="M643" s="7">
        <v>76683</v>
      </c>
      <c r="N643" s="7">
        <v>38531</v>
      </c>
      <c r="O643" s="7">
        <v>154</v>
      </c>
      <c r="P643" s="7">
        <v>9009</v>
      </c>
      <c r="Q643" s="7">
        <v>6487</v>
      </c>
      <c r="R643" s="7">
        <v>16370</v>
      </c>
      <c r="S643" s="7">
        <v>2045</v>
      </c>
      <c r="T643" s="7">
        <v>7361</v>
      </c>
      <c r="U643" s="7">
        <v>2092</v>
      </c>
      <c r="V643" s="7">
        <v>0</v>
      </c>
      <c r="W643" s="7">
        <v>2239</v>
      </c>
      <c r="X643" s="7">
        <v>0</v>
      </c>
      <c r="Y643" s="7">
        <v>0</v>
      </c>
      <c r="Z643" s="7">
        <v>0</v>
      </c>
      <c r="AA643" s="7">
        <v>0</v>
      </c>
      <c r="AB643" s="7">
        <v>0</v>
      </c>
      <c r="AC643" s="7">
        <v>0</v>
      </c>
      <c r="AD643" s="7">
        <v>1937</v>
      </c>
      <c r="AE643" s="7">
        <v>1937</v>
      </c>
      <c r="AF643" s="7">
        <f>MAX(Q643:AD643)</f>
      </c>
      <c r="AG643" s="8">
        <f>AF643/N643</f>
      </c>
    </row>
    <row x14ac:dyDescent="0.25" r="644" customHeight="1" ht="17.25">
      <c r="A644" s="6" t="s">
        <v>2271</v>
      </c>
      <c r="B644" s="6" t="s">
        <v>2195</v>
      </c>
      <c r="C644" s="6" t="s">
        <v>2272</v>
      </c>
      <c r="D644" s="6" t="s">
        <v>2197</v>
      </c>
      <c r="E644" s="6" t="s">
        <v>2197</v>
      </c>
      <c r="F644" s="6" t="s">
        <v>38</v>
      </c>
      <c r="G644" s="6" t="s">
        <v>1221</v>
      </c>
      <c r="H644" s="6" t="s">
        <v>731</v>
      </c>
      <c r="I644" s="6" t="s">
        <v>49</v>
      </c>
      <c r="J644" s="6" t="s">
        <v>50</v>
      </c>
      <c r="K644" s="6" t="s">
        <v>43</v>
      </c>
      <c r="L644" s="6" t="s">
        <v>51</v>
      </c>
      <c r="M644" s="7">
        <v>75785</v>
      </c>
      <c r="N644" s="7">
        <v>41951</v>
      </c>
      <c r="O644" s="7">
        <v>163</v>
      </c>
      <c r="P644" s="7">
        <v>8868</v>
      </c>
      <c r="Q644" s="7">
        <v>6710</v>
      </c>
      <c r="R644" s="7">
        <v>17409</v>
      </c>
      <c r="S644" s="7">
        <v>2087</v>
      </c>
      <c r="T644" s="7">
        <v>8541</v>
      </c>
      <c r="U644" s="7">
        <v>2078</v>
      </c>
      <c r="V644" s="7">
        <v>0</v>
      </c>
      <c r="W644" s="7">
        <v>3529</v>
      </c>
      <c r="X644" s="7">
        <v>0</v>
      </c>
      <c r="Y644" s="7">
        <v>0</v>
      </c>
      <c r="Z644" s="7">
        <v>0</v>
      </c>
      <c r="AA644" s="7">
        <v>0</v>
      </c>
      <c r="AB644" s="7">
        <v>0</v>
      </c>
      <c r="AC644" s="7">
        <v>0</v>
      </c>
      <c r="AD644" s="7">
        <v>1597</v>
      </c>
      <c r="AE644" s="7">
        <v>1597</v>
      </c>
      <c r="AF644" s="7">
        <f>MAX(Q644:AD644)</f>
      </c>
      <c r="AG644" s="8">
        <f>AF644/N644</f>
      </c>
    </row>
    <row x14ac:dyDescent="0.25" r="645" customHeight="1" ht="17.25">
      <c r="A645" s="6" t="s">
        <v>2273</v>
      </c>
      <c r="B645" s="6" t="s">
        <v>2195</v>
      </c>
      <c r="C645" s="6" t="s">
        <v>2274</v>
      </c>
      <c r="D645" s="6" t="s">
        <v>2197</v>
      </c>
      <c r="E645" s="6" t="s">
        <v>2197</v>
      </c>
      <c r="F645" s="6" t="s">
        <v>38</v>
      </c>
      <c r="G645" s="6" t="s">
        <v>511</v>
      </c>
      <c r="H645" s="6" t="s">
        <v>2275</v>
      </c>
      <c r="I645" s="6" t="s">
        <v>49</v>
      </c>
      <c r="J645" s="6" t="s">
        <v>50</v>
      </c>
      <c r="K645" s="6" t="s">
        <v>43</v>
      </c>
      <c r="L645" s="6" t="s">
        <v>51</v>
      </c>
      <c r="M645" s="7">
        <v>75951</v>
      </c>
      <c r="N645" s="7">
        <v>39378</v>
      </c>
      <c r="O645" s="7">
        <v>116</v>
      </c>
      <c r="P645" s="7">
        <v>8402</v>
      </c>
      <c r="Q645" s="7">
        <v>3775</v>
      </c>
      <c r="R645" s="7">
        <v>16225</v>
      </c>
      <c r="S645" s="7">
        <v>1606</v>
      </c>
      <c r="T645" s="7">
        <v>7823</v>
      </c>
      <c r="U645" s="7">
        <v>1865</v>
      </c>
      <c r="V645" s="7">
        <v>0</v>
      </c>
      <c r="W645" s="7">
        <v>5275</v>
      </c>
      <c r="X645" s="7">
        <v>0</v>
      </c>
      <c r="Y645" s="7">
        <v>0</v>
      </c>
      <c r="Z645" s="7">
        <v>0</v>
      </c>
      <c r="AA645" s="7">
        <v>0</v>
      </c>
      <c r="AB645" s="7">
        <v>0</v>
      </c>
      <c r="AC645" s="7">
        <v>0</v>
      </c>
      <c r="AD645" s="7">
        <v>2809</v>
      </c>
      <c r="AE645" s="7">
        <v>2809</v>
      </c>
      <c r="AF645" s="7">
        <f>MAX(Q645:AD645)</f>
      </c>
      <c r="AG645" s="8">
        <f>AF645/N645</f>
      </c>
    </row>
    <row x14ac:dyDescent="0.25" r="646" customHeight="1" ht="17.25">
      <c r="A646" s="6" t="s">
        <v>2276</v>
      </c>
      <c r="B646" s="6" t="s">
        <v>2195</v>
      </c>
      <c r="C646" s="6" t="s">
        <v>2277</v>
      </c>
      <c r="D646" s="6" t="s">
        <v>2197</v>
      </c>
      <c r="E646" s="6" t="s">
        <v>2197</v>
      </c>
      <c r="F646" s="6" t="s">
        <v>38</v>
      </c>
      <c r="G646" s="6" t="s">
        <v>131</v>
      </c>
      <c r="H646" s="6" t="s">
        <v>2278</v>
      </c>
      <c r="I646" s="6" t="s">
        <v>41</v>
      </c>
      <c r="J646" s="6" t="s">
        <v>50</v>
      </c>
      <c r="K646" s="6" t="s">
        <v>43</v>
      </c>
      <c r="L646" s="6" t="s">
        <v>51</v>
      </c>
      <c r="M646" s="7">
        <v>74493</v>
      </c>
      <c r="N646" s="7">
        <v>35806</v>
      </c>
      <c r="O646" s="7">
        <v>136</v>
      </c>
      <c r="P646" s="7">
        <v>7790</v>
      </c>
      <c r="Q646" s="7">
        <v>2050</v>
      </c>
      <c r="R646" s="7">
        <v>17118</v>
      </c>
      <c r="S646" s="7">
        <v>935</v>
      </c>
      <c r="T646" s="7">
        <v>9328</v>
      </c>
      <c r="U646" s="7">
        <v>1177</v>
      </c>
      <c r="V646" s="7">
        <v>0</v>
      </c>
      <c r="W646" s="7">
        <v>5198</v>
      </c>
      <c r="X646" s="7">
        <v>0</v>
      </c>
      <c r="Y646" s="7">
        <v>0</v>
      </c>
      <c r="Z646" s="7">
        <v>0</v>
      </c>
      <c r="AA646" s="7">
        <v>0</v>
      </c>
      <c r="AB646" s="7">
        <v>0</v>
      </c>
      <c r="AC646" s="7">
        <v>0</v>
      </c>
      <c r="AD646" s="7">
        <v>0</v>
      </c>
      <c r="AE646" s="7">
        <v>0</v>
      </c>
      <c r="AF646" s="7">
        <f>MAX(Q646:AD646)</f>
      </c>
      <c r="AG646" s="8">
        <f>AF646/N646</f>
      </c>
    </row>
    <row x14ac:dyDescent="0.25" r="647" customHeight="1" ht="17.25">
      <c r="A647" s="6" t="s">
        <v>2279</v>
      </c>
      <c r="B647" s="6" t="s">
        <v>2195</v>
      </c>
      <c r="C647" s="6" t="s">
        <v>2280</v>
      </c>
      <c r="D647" s="6" t="s">
        <v>2197</v>
      </c>
      <c r="E647" s="6" t="s">
        <v>2197</v>
      </c>
      <c r="F647" s="6" t="s">
        <v>38</v>
      </c>
      <c r="G647" s="6" t="s">
        <v>2281</v>
      </c>
      <c r="H647" s="6" t="s">
        <v>1243</v>
      </c>
      <c r="I647" s="6" t="s">
        <v>41</v>
      </c>
      <c r="J647" s="6" t="s">
        <v>50</v>
      </c>
      <c r="K647" s="6" t="s">
        <v>43</v>
      </c>
      <c r="L647" s="6" t="s">
        <v>51</v>
      </c>
      <c r="M647" s="7">
        <v>74236</v>
      </c>
      <c r="N647" s="7">
        <v>35657</v>
      </c>
      <c r="O647" s="7">
        <v>130</v>
      </c>
      <c r="P647" s="7">
        <v>8515</v>
      </c>
      <c r="Q647" s="7">
        <v>3536</v>
      </c>
      <c r="R647" s="7">
        <v>14761</v>
      </c>
      <c r="S647" s="7">
        <v>4367</v>
      </c>
      <c r="T647" s="7">
        <v>6246</v>
      </c>
      <c r="U647" s="7">
        <v>2305</v>
      </c>
      <c r="V647" s="7">
        <v>0</v>
      </c>
      <c r="W647" s="7">
        <v>4105</v>
      </c>
      <c r="X647" s="7">
        <v>0</v>
      </c>
      <c r="Y647" s="7">
        <v>0</v>
      </c>
      <c r="Z647" s="7">
        <v>0</v>
      </c>
      <c r="AA647" s="7">
        <v>0</v>
      </c>
      <c r="AB647" s="7">
        <v>0</v>
      </c>
      <c r="AC647" s="7">
        <v>0</v>
      </c>
      <c r="AD647" s="7">
        <v>337</v>
      </c>
      <c r="AE647" s="7">
        <v>337</v>
      </c>
      <c r="AF647" s="7">
        <f>MAX(Q647:AD647)</f>
      </c>
      <c r="AG647" s="8">
        <f>AF647/N647</f>
      </c>
    </row>
    <row x14ac:dyDescent="0.25" r="648" customHeight="1" ht="17.25">
      <c r="A648" s="6" t="s">
        <v>2282</v>
      </c>
      <c r="B648" s="6" t="s">
        <v>2195</v>
      </c>
      <c r="C648" s="6" t="s">
        <v>2283</v>
      </c>
      <c r="D648" s="6" t="s">
        <v>2197</v>
      </c>
      <c r="E648" s="6" t="s">
        <v>2197</v>
      </c>
      <c r="F648" s="6" t="s">
        <v>38</v>
      </c>
      <c r="G648" s="6" t="s">
        <v>1183</v>
      </c>
      <c r="H648" s="6" t="s">
        <v>2284</v>
      </c>
      <c r="I648" s="6" t="s">
        <v>41</v>
      </c>
      <c r="J648" s="6" t="s">
        <v>50</v>
      </c>
      <c r="K648" s="6" t="s">
        <v>43</v>
      </c>
      <c r="L648" s="6" t="s">
        <v>51</v>
      </c>
      <c r="M648" s="7">
        <v>71738</v>
      </c>
      <c r="N648" s="7">
        <v>35705</v>
      </c>
      <c r="O648" s="7">
        <v>117</v>
      </c>
      <c r="P648" s="7">
        <v>7322</v>
      </c>
      <c r="Q648" s="7">
        <v>5737</v>
      </c>
      <c r="R648" s="7">
        <v>15176</v>
      </c>
      <c r="S648" s="7">
        <v>1644</v>
      </c>
      <c r="T648" s="7">
        <v>7854</v>
      </c>
      <c r="U648" s="7">
        <v>1705</v>
      </c>
      <c r="V648" s="7">
        <v>0</v>
      </c>
      <c r="W648" s="7">
        <v>2571</v>
      </c>
      <c r="X648" s="7">
        <v>0</v>
      </c>
      <c r="Y648" s="7">
        <v>0</v>
      </c>
      <c r="Z648" s="7">
        <v>0</v>
      </c>
      <c r="AA648" s="7">
        <v>0</v>
      </c>
      <c r="AB648" s="7">
        <v>0</v>
      </c>
      <c r="AC648" s="7">
        <v>0</v>
      </c>
      <c r="AD648" s="7">
        <v>1018</v>
      </c>
      <c r="AE648" s="7">
        <v>1018</v>
      </c>
      <c r="AF648" s="7">
        <f>MAX(Q648:AD648)</f>
      </c>
      <c r="AG648" s="8">
        <f>AF648/N648</f>
      </c>
    </row>
    <row x14ac:dyDescent="0.25" r="649" customHeight="1" ht="17.25">
      <c r="A649" s="6" t="s">
        <v>2285</v>
      </c>
      <c r="B649" s="6" t="s">
        <v>2195</v>
      </c>
      <c r="C649" s="6" t="s">
        <v>2286</v>
      </c>
      <c r="D649" s="6" t="s">
        <v>2197</v>
      </c>
      <c r="E649" s="6" t="s">
        <v>2197</v>
      </c>
      <c r="F649" s="6" t="s">
        <v>38</v>
      </c>
      <c r="G649" s="6" t="s">
        <v>2287</v>
      </c>
      <c r="H649" s="6" t="s">
        <v>2288</v>
      </c>
      <c r="I649" s="6" t="s">
        <v>41</v>
      </c>
      <c r="J649" s="6" t="s">
        <v>42</v>
      </c>
      <c r="K649" s="6" t="s">
        <v>43</v>
      </c>
      <c r="L649" s="6" t="s">
        <v>44</v>
      </c>
      <c r="M649" s="7">
        <v>74465</v>
      </c>
      <c r="N649" s="7">
        <v>45826</v>
      </c>
      <c r="O649" s="7">
        <v>139</v>
      </c>
      <c r="P649" s="7">
        <v>4216</v>
      </c>
      <c r="Q649" s="7">
        <v>13524</v>
      </c>
      <c r="R649" s="7">
        <v>17740</v>
      </c>
      <c r="S649" s="7">
        <v>1612</v>
      </c>
      <c r="T649" s="7">
        <v>6973</v>
      </c>
      <c r="U649" s="7">
        <v>1881</v>
      </c>
      <c r="V649" s="7">
        <v>0</v>
      </c>
      <c r="W649" s="7">
        <v>3245</v>
      </c>
      <c r="X649" s="7">
        <v>0</v>
      </c>
      <c r="Y649" s="7">
        <v>0</v>
      </c>
      <c r="Z649" s="7">
        <v>0</v>
      </c>
      <c r="AA649" s="7">
        <v>0</v>
      </c>
      <c r="AB649" s="7">
        <v>0</v>
      </c>
      <c r="AC649" s="7">
        <v>0</v>
      </c>
      <c r="AD649" s="7">
        <v>851</v>
      </c>
      <c r="AE649" s="7">
        <v>851</v>
      </c>
      <c r="AF649" s="7">
        <f>MAX(Q649:AD649)</f>
      </c>
      <c r="AG649" s="8">
        <f>AF649/N649</f>
      </c>
    </row>
    <row x14ac:dyDescent="0.25" r="650" customHeight="1" ht="17.25">
      <c r="A650" s="6" t="s">
        <v>2289</v>
      </c>
      <c r="B650" s="6" t="s">
        <v>2195</v>
      </c>
      <c r="C650" s="6" t="s">
        <v>2290</v>
      </c>
      <c r="D650" s="6" t="s">
        <v>2197</v>
      </c>
      <c r="E650" s="6" t="s">
        <v>2197</v>
      </c>
      <c r="F650" s="6" t="s">
        <v>38</v>
      </c>
      <c r="G650" s="6" t="s">
        <v>249</v>
      </c>
      <c r="H650" s="6" t="s">
        <v>2291</v>
      </c>
      <c r="I650" s="6" t="s">
        <v>41</v>
      </c>
      <c r="J650" s="6" t="s">
        <v>42</v>
      </c>
      <c r="K650" s="6" t="s">
        <v>43</v>
      </c>
      <c r="L650" s="6" t="s">
        <v>44</v>
      </c>
      <c r="M650" s="7">
        <v>70269</v>
      </c>
      <c r="N650" s="7">
        <v>40373</v>
      </c>
      <c r="O650" s="7">
        <v>128</v>
      </c>
      <c r="P650" s="7">
        <v>5948</v>
      </c>
      <c r="Q650" s="7">
        <v>9888</v>
      </c>
      <c r="R650" s="7">
        <v>15836</v>
      </c>
      <c r="S650" s="7">
        <v>1777</v>
      </c>
      <c r="T650" s="7">
        <v>6915</v>
      </c>
      <c r="U650" s="7">
        <v>1339</v>
      </c>
      <c r="V650" s="7">
        <v>0</v>
      </c>
      <c r="W650" s="7">
        <v>4138</v>
      </c>
      <c r="X650" s="7">
        <v>0</v>
      </c>
      <c r="Y650" s="7">
        <v>0</v>
      </c>
      <c r="Z650" s="7">
        <v>0</v>
      </c>
      <c r="AA650" s="7">
        <v>0</v>
      </c>
      <c r="AB650" s="7">
        <v>0</v>
      </c>
      <c r="AC650" s="7">
        <v>0</v>
      </c>
      <c r="AD650" s="7">
        <v>480</v>
      </c>
      <c r="AE650" s="7">
        <v>480</v>
      </c>
      <c r="AF650" s="7">
        <f>MAX(Q650:AD650)</f>
      </c>
      <c r="AG650" s="8">
        <f>AF650/N650</f>
      </c>
    </row>
    <row x14ac:dyDescent="0.25" r="651" customHeight="1" ht="17.25">
      <c r="A651" s="6" t="s">
        <v>2292</v>
      </c>
      <c r="B651" s="6" t="s">
        <v>2195</v>
      </c>
      <c r="C651" s="6" t="s">
        <v>2293</v>
      </c>
      <c r="D651" s="6" t="s">
        <v>2197</v>
      </c>
      <c r="E651" s="6" t="s">
        <v>2197</v>
      </c>
      <c r="F651" s="6" t="s">
        <v>38</v>
      </c>
      <c r="G651" s="6" t="s">
        <v>2294</v>
      </c>
      <c r="H651" s="6" t="s">
        <v>2295</v>
      </c>
      <c r="I651" s="6" t="s">
        <v>49</v>
      </c>
      <c r="J651" s="6" t="s">
        <v>2216</v>
      </c>
      <c r="K651" s="6" t="s">
        <v>2204</v>
      </c>
      <c r="L651" s="6" t="s">
        <v>44</v>
      </c>
      <c r="M651" s="7">
        <v>53141</v>
      </c>
      <c r="N651" s="7">
        <v>32628</v>
      </c>
      <c r="O651" s="7">
        <v>79</v>
      </c>
      <c r="P651" s="7">
        <v>637</v>
      </c>
      <c r="Q651" s="7">
        <v>9953</v>
      </c>
      <c r="R651" s="7">
        <v>7619</v>
      </c>
      <c r="S651" s="7">
        <v>439</v>
      </c>
      <c r="T651" s="7">
        <v>3223</v>
      </c>
      <c r="U651" s="7">
        <v>604</v>
      </c>
      <c r="V651" s="7">
        <v>0</v>
      </c>
      <c r="W651" s="7">
        <v>10590</v>
      </c>
      <c r="X651" s="7">
        <v>0</v>
      </c>
      <c r="Y651" s="7">
        <v>0</v>
      </c>
      <c r="Z651" s="7">
        <v>0</v>
      </c>
      <c r="AA651" s="7">
        <v>0</v>
      </c>
      <c r="AB651" s="7">
        <v>0</v>
      </c>
      <c r="AC651" s="7">
        <v>0</v>
      </c>
      <c r="AD651" s="7">
        <v>200</v>
      </c>
      <c r="AE651" s="7">
        <v>200</v>
      </c>
      <c r="AF651" s="7">
        <f>MAX(Q651:AD651)</f>
      </c>
      <c r="AG651" s="8">
        <f>AF651/N651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HoC-GE2024-results-by-constitue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2025-03-11T17:00:31.991Z</dcterms:created>
  <dcterms:modified xsi:type="dcterms:W3CDTF">2025-03-11T17:00:31.991Z</dcterms:modified>
</cp:coreProperties>
</file>