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benjaminbeeler/projects/TEACHING/Nuclear_Fuel_Performance/NE533_Spring2025/Paper_Project/"/>
    </mc:Choice>
  </mc:AlternateContent>
  <xr:revisionPtr revIDLastSave="0" documentId="13_ncr:1_{CE3D5AEC-C66A-2049-89DC-58AE01BF1434}" xr6:coauthVersionLast="47" xr6:coauthVersionMax="47" xr10:uidLastSave="{00000000-0000-0000-0000-000000000000}"/>
  <bookViews>
    <workbookView xWindow="0" yWindow="500" windowWidth="39040" windowHeight="17180" xr2:uid="{86373935-D16D-7E49-AE9B-FB508A32B91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1" l="1"/>
  <c r="L22" i="1"/>
  <c r="K18" i="1"/>
  <c r="J18" i="1"/>
  <c r="J22" i="1" s="1"/>
  <c r="L18" i="1"/>
  <c r="D18" i="1"/>
  <c r="D22" i="1" s="1"/>
  <c r="E18" i="1"/>
  <c r="E22" i="1" s="1"/>
  <c r="F18" i="1"/>
  <c r="F22" i="1" s="1"/>
  <c r="G18" i="1"/>
  <c r="G22" i="1" s="1"/>
  <c r="I18" i="1"/>
  <c r="I22" i="1" s="1"/>
  <c r="H18" i="1" l="1"/>
  <c r="H22" i="1" s="1"/>
</calcChain>
</file>

<file path=xl/sharedStrings.xml><?xml version="1.0" encoding="utf-8"?>
<sst xmlns="http://schemas.openxmlformats.org/spreadsheetml/2006/main" count="38" uniqueCount="38">
  <si>
    <t>Paper Project Grading</t>
  </si>
  <si>
    <t>Evaluation of Scientific Info</t>
  </si>
  <si>
    <t>Critical Analysis of Manuscript</t>
  </si>
  <si>
    <t>Understanding of Technical Info</t>
  </si>
  <si>
    <t>Organization</t>
  </si>
  <si>
    <t>Style/Delivery</t>
  </si>
  <si>
    <t>Excellent</t>
  </si>
  <si>
    <t>17-20</t>
  </si>
  <si>
    <t>Good</t>
  </si>
  <si>
    <t>13-16</t>
  </si>
  <si>
    <t>Fair</t>
  </si>
  <si>
    <t>Poor</t>
  </si>
  <si>
    <t>&lt;8</t>
  </si>
  <si>
    <t>8-12</t>
  </si>
  <si>
    <t>Notes</t>
  </si>
  <si>
    <t>Sum</t>
  </si>
  <si>
    <t>Curve</t>
  </si>
  <si>
    <t>Total Grade</t>
  </si>
  <si>
    <t>Late Penalty</t>
  </si>
  <si>
    <t>Vaughn</t>
  </si>
  <si>
    <t>Lexi</t>
  </si>
  <si>
    <t>Gwen</t>
  </si>
  <si>
    <t>Anthony</t>
  </si>
  <si>
    <t>CeCe</t>
  </si>
  <si>
    <t>Hongsup</t>
  </si>
  <si>
    <t>Joy</t>
  </si>
  <si>
    <t>Tim</t>
  </si>
  <si>
    <t>Cole</t>
  </si>
  <si>
    <t>Sum normalized</t>
  </si>
  <si>
    <t>Good background on grain growth, grain size importance. Good summary of concepts. Overall very good stage setting for the paper. Some slides are over-reliant on figures, with a lot of discussion providing context, would have preferred some additional text in some slides to providing talking points for the viewer to follow along with. Wanted to see a list of the four regimes to better understand them. Would have been better to show figures in slides 7/8 without the caption, but with key takeaways/summary of the data, instead of showing the figures and just discussing them. No real critique of the manuscript, more just a summary than a critical review. I wanted some options for what the authors could have done better or done in addition to (or instead of) what they did. Good presentation skills. Logical outline and flow.</t>
  </si>
  <si>
    <t xml:space="preserve">Good intro to ATF concepts. Pacing is a bit slow, but not bad. Slide 9, needed more explanation of the figures. What is Zr4*? Solid vs dashed lines? How was failure probability determined? Would have liked details on how the LOCA was imposed. Was the gap consistent in all calculations? Why does steady state show the high stress, but transient and LOCA not? What data is missing? What improvements could be made? Missing the critical analysis part here. </t>
  </si>
  <si>
    <t xml:space="preserve">Good background. Very good establishing the motivation for the study. Good background of methods, including AEH. Very good slide design. I like the critiques, all valid. Good pacing. Good job answering questions. Overall, very good job. </t>
  </si>
  <si>
    <t xml:space="preserve">Could have seen more background info on what a LOCA actually is. You present the three areas as focus areas, but you didn’t really emphasize that these are the new model developments. Suggested perhaps a  slight misinterpretation of the paper, in that these models are all new. Pretty good slide design. I prefer to stick references at the bottom of slides. I liked the background on each of the three phenomena. Good critiques overall. Good presentation skills. </t>
  </si>
  <si>
    <t xml:space="preserve">Good intro on ATF concepts and motivation behind ATF. Good motivation for FeCrAl specifically. Some confusion between neutronic results and fuel performance results. Some lack of understanding or interpretation of the results. Pu increase leading to gap closure? Doesnt make sense. No real critique of the paper, no suggestions for improvement or additional work. Pretty good slide design. Could have included text with the figures, such as slides 8, 9, 11, 12, to provide some written context. Logical flow. Good presentation skills. Answering questions demonstrated some of the lack of understanding of certain aspects of results. </t>
  </si>
  <si>
    <t>Good intro into ATF concepts and motivation for U3Si2. Note: amorphization happens in research reactors because of low T, not expected to happen at LWR conditions. Bit too much white space on some of the slides. Like the breakdown of intra/inter granular gas release. Probably spent too much time walking through the equations. Could have provided highlights, key aspects, without explaining all. Comparisons to UO2 show some misunderstanding, solubility does not equate to nucleation. Mentioned briefly the future work, but I wanted more specific critiques, which was lacking. Otherwise pretty good slide design, good pacing. Solid presentation.</t>
  </si>
  <si>
    <t>Slightly too large font on slides. Sometimes too much white space. Could condense or combine multiple slides into one. If you are spending only 5-10 seconds on a slide, then it is too sparse. Rule of thumb is about a minute per slide. Very good presentation skills. If you provide a terminology section, it should come after the background and motivation. Good description of results. Logical flow of the presentation. Decent areas for improvement, would have liked to have seen a bit more depth here. Solid job answering questions. Overall, pretty good.</t>
  </si>
  <si>
    <t>While this was a methods-heavy paper, you went far too deep into the MOOSE weeds here, and it wasn’t necessary. There wasn’t really a motivation for why we are looking at this or why it would be important. There also wasn’t much on the analysis of results. The methods are one part of the story, but the why we are doing it and what was found are both equally as important and should have had more focus. Minimal critiques or future work, would have liked to have seen more. Too many slides, had to rush. Pretty good presententation skills, no real complaints. Only note on slide design, its better to have some text describing what your figures or equations are, so that the audience can read through text, look at equations, etc., while you are talking through it. Good presentation, but didnt really do what I wanted it to do.</t>
  </si>
  <si>
    <t xml:space="preserve">Slides a bit too heavy on text. Would have preferred images to accompany the text. Usually not ideal to throw full text slides. Good pacing. Very good presentation skills. I would still like to see a title accompany your figure-heavy slides, such as slide 10. I would also prefer to have the figures described in text, not just accompanied with the caption. Text on fig 11 describing fig 4 should be with fig 4. Same for text describing fig 5. Shouldnt separate a description of a figure and the figure itself. Otherwise good slide design. Had a bit too much content, went a bit over time, could have condensed or trimmed. I really liked the strengths/weakness summary of the paper. Overall good job.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</si>
</sst>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83B6-343F-4945-B3A5-55040CEA3D4C}">
  <dimension ref="A2:L30"/>
  <sheetViews>
    <sheetView tabSelected="1" topLeftCell="A6" zoomScaleNormal="100" workbookViewId="0">
      <pane xSplit="1" topLeftCell="B1" activePane="topRight" state="frozen"/>
      <selection activeCell="A4" sqref="A4"/>
      <selection pane="topRight" activeCell="J25" sqref="J25"/>
    </sheetView>
  </sheetViews>
  <sheetFormatPr baseColWidth="10" defaultRowHeight="16" x14ac:dyDescent="0.2"/>
  <cols>
    <col min="1" max="1" width="27" customWidth="1"/>
    <col min="2" max="2" width="11.5" customWidth="1"/>
    <col min="4" max="12" width="37.1640625" customWidth="1"/>
  </cols>
  <sheetData>
    <row r="2" spans="1:12" x14ac:dyDescent="0.2">
      <c r="A2" t="s">
        <v>0</v>
      </c>
    </row>
    <row r="4" spans="1:12" x14ac:dyDescent="0.2">
      <c r="B4" t="s">
        <v>6</v>
      </c>
      <c r="C4" s="1" t="s">
        <v>7</v>
      </c>
    </row>
    <row r="5" spans="1:12" x14ac:dyDescent="0.2">
      <c r="B5" t="s">
        <v>8</v>
      </c>
      <c r="C5" s="1" t="s">
        <v>9</v>
      </c>
    </row>
    <row r="6" spans="1:12" x14ac:dyDescent="0.2">
      <c r="B6" t="s">
        <v>10</v>
      </c>
      <c r="C6" s="2" t="s">
        <v>13</v>
      </c>
    </row>
    <row r="7" spans="1:12" x14ac:dyDescent="0.2">
      <c r="B7" t="s">
        <v>11</v>
      </c>
      <c r="C7" s="1" t="s">
        <v>12</v>
      </c>
    </row>
    <row r="10" spans="1:12" x14ac:dyDescent="0.2">
      <c r="D10" t="s">
        <v>19</v>
      </c>
      <c r="E10" t="s">
        <v>20</v>
      </c>
      <c r="F10" t="s">
        <v>21</v>
      </c>
      <c r="G10" t="s">
        <v>22</v>
      </c>
      <c r="H10" t="s">
        <v>23</v>
      </c>
      <c r="I10" t="s">
        <v>24</v>
      </c>
      <c r="J10" t="s">
        <v>25</v>
      </c>
      <c r="K10" t="s">
        <v>26</v>
      </c>
      <c r="L10" t="s">
        <v>27</v>
      </c>
    </row>
    <row r="11" spans="1:12" x14ac:dyDescent="0.2">
      <c r="A11" t="s">
        <v>1</v>
      </c>
      <c r="D11">
        <v>19</v>
      </c>
      <c r="E11">
        <v>18</v>
      </c>
      <c r="F11">
        <v>17</v>
      </c>
      <c r="G11">
        <v>18</v>
      </c>
      <c r="H11">
        <v>19</v>
      </c>
      <c r="I11">
        <v>17</v>
      </c>
      <c r="J11">
        <v>18</v>
      </c>
      <c r="K11">
        <v>19</v>
      </c>
      <c r="L11">
        <v>18</v>
      </c>
    </row>
    <row r="12" spans="1:12" x14ac:dyDescent="0.2">
      <c r="A12" t="s">
        <v>2</v>
      </c>
      <c r="D12">
        <v>19</v>
      </c>
      <c r="E12">
        <v>18</v>
      </c>
      <c r="F12">
        <v>13</v>
      </c>
      <c r="G12">
        <v>13</v>
      </c>
      <c r="H12">
        <v>16</v>
      </c>
      <c r="I12">
        <v>16</v>
      </c>
      <c r="J12">
        <v>18</v>
      </c>
      <c r="K12">
        <v>13</v>
      </c>
      <c r="L12">
        <v>13</v>
      </c>
    </row>
    <row r="13" spans="1:12" x14ac:dyDescent="0.2">
      <c r="A13" t="s">
        <v>3</v>
      </c>
      <c r="D13">
        <v>18</v>
      </c>
      <c r="E13">
        <v>18</v>
      </c>
      <c r="F13">
        <v>17</v>
      </c>
      <c r="G13">
        <v>17</v>
      </c>
      <c r="H13">
        <v>18</v>
      </c>
      <c r="I13">
        <v>17</v>
      </c>
      <c r="J13">
        <v>18</v>
      </c>
      <c r="K13">
        <v>18</v>
      </c>
      <c r="L13">
        <v>18</v>
      </c>
    </row>
    <row r="14" spans="1:12" x14ac:dyDescent="0.2">
      <c r="A14" t="s">
        <v>4</v>
      </c>
      <c r="D14">
        <v>18</v>
      </c>
      <c r="E14">
        <v>18</v>
      </c>
      <c r="F14">
        <v>18</v>
      </c>
      <c r="G14">
        <v>18</v>
      </c>
      <c r="H14">
        <v>18</v>
      </c>
      <c r="I14">
        <v>17</v>
      </c>
      <c r="J14">
        <v>18</v>
      </c>
      <c r="K14">
        <v>18</v>
      </c>
      <c r="L14">
        <v>18</v>
      </c>
    </row>
    <row r="15" spans="1:12" x14ac:dyDescent="0.2">
      <c r="A15" t="s">
        <v>5</v>
      </c>
      <c r="D15">
        <v>19</v>
      </c>
      <c r="E15">
        <v>19</v>
      </c>
      <c r="F15">
        <v>18</v>
      </c>
      <c r="G15">
        <v>19</v>
      </c>
      <c r="H15">
        <v>18</v>
      </c>
      <c r="I15">
        <v>18</v>
      </c>
      <c r="J15">
        <v>19</v>
      </c>
      <c r="K15">
        <v>19</v>
      </c>
      <c r="L15">
        <v>18</v>
      </c>
    </row>
    <row r="16" spans="1:12" ht="245" customHeight="1" x14ac:dyDescent="0.2">
      <c r="A16" t="s">
        <v>14</v>
      </c>
      <c r="D16" s="3" t="s">
        <v>31</v>
      </c>
      <c r="E16" s="3" t="s">
        <v>32</v>
      </c>
      <c r="F16" s="3" t="s">
        <v>33</v>
      </c>
      <c r="G16" s="3" t="s">
        <v>34</v>
      </c>
      <c r="H16" s="3" t="s">
        <v>35</v>
      </c>
      <c r="I16" s="3" t="s">
        <v>36</v>
      </c>
      <c r="J16" s="3" t="s">
        <v>37</v>
      </c>
      <c r="K16" s="3" t="s">
        <v>29</v>
      </c>
      <c r="L16" s="3" t="s">
        <v>30</v>
      </c>
    </row>
    <row r="18" spans="1:12" x14ac:dyDescent="0.2">
      <c r="A18" t="s">
        <v>15</v>
      </c>
      <c r="D18">
        <f t="shared" ref="D18:G18" si="0">SUM(D11:D15)</f>
        <v>93</v>
      </c>
      <c r="E18">
        <f t="shared" si="0"/>
        <v>91</v>
      </c>
      <c r="F18">
        <f t="shared" si="0"/>
        <v>83</v>
      </c>
      <c r="G18">
        <f t="shared" si="0"/>
        <v>85</v>
      </c>
      <c r="H18">
        <f>SUM(H11:H15)</f>
        <v>89</v>
      </c>
      <c r="I18">
        <f>SUM(I11:I15)</f>
        <v>85</v>
      </c>
      <c r="J18">
        <f t="shared" ref="J18:L18" si="1">SUM(J11:J15)</f>
        <v>91</v>
      </c>
      <c r="K18">
        <f>SUM(K11:K15)</f>
        <v>87</v>
      </c>
      <c r="L18">
        <f t="shared" si="1"/>
        <v>85</v>
      </c>
    </row>
    <row r="19" spans="1:12" x14ac:dyDescent="0.2">
      <c r="A19" t="s">
        <v>28</v>
      </c>
    </row>
    <row r="20" spans="1:12" x14ac:dyDescent="0.2">
      <c r="A20" t="s">
        <v>16</v>
      </c>
      <c r="D20">
        <v>5</v>
      </c>
      <c r="E20">
        <v>5</v>
      </c>
      <c r="F20">
        <v>5</v>
      </c>
      <c r="G20">
        <v>5</v>
      </c>
      <c r="H20">
        <v>5</v>
      </c>
      <c r="I20">
        <v>5</v>
      </c>
      <c r="J20">
        <v>5</v>
      </c>
      <c r="K20">
        <v>5</v>
      </c>
      <c r="L20">
        <v>5</v>
      </c>
    </row>
    <row r="21" spans="1:12" x14ac:dyDescent="0.2">
      <c r="A21" t="s">
        <v>18</v>
      </c>
    </row>
    <row r="22" spans="1:12" x14ac:dyDescent="0.2">
      <c r="A22" t="s">
        <v>17</v>
      </c>
      <c r="D22">
        <f>SUM(D18:D21)</f>
        <v>98</v>
      </c>
      <c r="E22">
        <f t="shared" ref="E22:I22" si="2">SUM(E18:E21)</f>
        <v>96</v>
      </c>
      <c r="F22">
        <f t="shared" si="2"/>
        <v>88</v>
      </c>
      <c r="G22">
        <f t="shared" si="2"/>
        <v>90</v>
      </c>
      <c r="H22">
        <f t="shared" si="2"/>
        <v>94</v>
      </c>
      <c r="I22">
        <f t="shared" si="2"/>
        <v>90</v>
      </c>
      <c r="J22">
        <f t="shared" ref="J22:L22" si="3">SUM(J18:J21)</f>
        <v>96</v>
      </c>
      <c r="K22">
        <f t="shared" si="3"/>
        <v>92</v>
      </c>
      <c r="L22">
        <f t="shared" si="3"/>
        <v>90</v>
      </c>
    </row>
    <row r="30" spans="1:12" ht="229" customHeight="1" x14ac:dyDescent="0.2">
      <c r="B30" s="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W. Beeler</dc:creator>
  <cp:lastModifiedBy>Benjamin Beeler</cp:lastModifiedBy>
  <dcterms:created xsi:type="dcterms:W3CDTF">2024-03-21T17:20:15Z</dcterms:created>
  <dcterms:modified xsi:type="dcterms:W3CDTF">2025-03-17T17:21:10Z</dcterms:modified>
</cp:coreProperties>
</file>